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dcorrea\Desktop\Archivos del Escritorio\2017\CONCURSOS DE MERITOS\EVALUACION\"/>
    </mc:Choice>
  </mc:AlternateContent>
  <bookViews>
    <workbookView xWindow="0" yWindow="0" windowWidth="24000" windowHeight="10200" firstSheet="17" activeTab="59"/>
  </bookViews>
  <sheets>
    <sheet name="PROPONENTE 1" sheetId="15" r:id="rId1"/>
    <sheet name="PROPONENTE 2" sheetId="16" r:id="rId2"/>
    <sheet name="PROPONENTE 3" sheetId="17" r:id="rId3"/>
    <sheet name="PROPONENTE 4" sheetId="18" r:id="rId4"/>
    <sheet name="PROPONENTE 5" sheetId="19" r:id="rId5"/>
    <sheet name="PROPONENTE 6" sheetId="20" r:id="rId6"/>
    <sheet name="Proponente 7" sheetId="9" r:id="rId7"/>
    <sheet name="Proponente 8" sheetId="10" r:id="rId8"/>
    <sheet name="Proponente 9" sheetId="11" r:id="rId9"/>
    <sheet name="Proponente 10" sheetId="12" r:id="rId10"/>
    <sheet name="Proponente 11" sheetId="13" r:id="rId11"/>
    <sheet name="Proponente 12" sheetId="14" r:id="rId12"/>
    <sheet name="PROPONENTE 13" sheetId="47" r:id="rId13"/>
    <sheet name="PROPONENTE 14" sheetId="48" r:id="rId14"/>
    <sheet name="PROPONENTE 15" sheetId="49" r:id="rId15"/>
    <sheet name="PROPONENTE 16" sheetId="50" r:id="rId16"/>
    <sheet name="PROPONENTE 17" sheetId="51" r:id="rId17"/>
    <sheet name="PROPONENTE 18" sheetId="52" r:id="rId18"/>
    <sheet name="PROPONENTE 19" sheetId="53" r:id="rId19"/>
    <sheet name="PROPONENTE 20" sheetId="54" r:id="rId20"/>
    <sheet name="PROPONENTE 21" sheetId="55" r:id="rId21"/>
    <sheet name="PROPONENTE 22" sheetId="56" r:id="rId22"/>
    <sheet name="PROPONENTE 23" sheetId="57" r:id="rId23"/>
    <sheet name="Proponente 24" sheetId="58" r:id="rId24"/>
    <sheet name="Proponente 25" sheetId="36" r:id="rId25"/>
    <sheet name="Proponente 26" sheetId="37" r:id="rId26"/>
    <sheet name="Proponente 27" sheetId="38" r:id="rId27"/>
    <sheet name="Proponente 28" sheetId="39" r:id="rId28"/>
    <sheet name="Proponente 29" sheetId="40" r:id="rId29"/>
    <sheet name="Proponente 30" sheetId="41" r:id="rId30"/>
    <sheet name="PROPONENTE 31" sheetId="5" r:id="rId31"/>
    <sheet name="PROPONENTE 32" sheetId="8" r:id="rId32"/>
    <sheet name="PROPONENTE 33" sheetId="1" r:id="rId33"/>
    <sheet name="PROPONENTE 34" sheetId="7" r:id="rId34"/>
    <sheet name="PROPONENTE 35" sheetId="6" r:id="rId35"/>
    <sheet name="PROPONENTE 36" sheetId="26" r:id="rId36"/>
    <sheet name="PROPONENTE 37" sheetId="27" r:id="rId37"/>
    <sheet name="PROPONENTE 38" sheetId="28" r:id="rId38"/>
    <sheet name="PROPONENTE 39" sheetId="29" r:id="rId39"/>
    <sheet name="PROPONENTE 40" sheetId="30" r:id="rId40"/>
    <sheet name="PROPONENTE 41" sheetId="21" r:id="rId41"/>
    <sheet name="PROPONENTE 42" sheetId="22" r:id="rId42"/>
    <sheet name="PROPONENTE 43" sheetId="23" r:id="rId43"/>
    <sheet name="PROPONENTE 44" sheetId="24" r:id="rId44"/>
    <sheet name="PROPONENTE 45" sheetId="25" r:id="rId45"/>
    <sheet name="PROPONENTE 46" sheetId="31" r:id="rId46"/>
    <sheet name="PROPONENTE 47" sheetId="32" r:id="rId47"/>
    <sheet name="PROPONENTE 48" sheetId="33" r:id="rId48"/>
    <sheet name="PROPONENTE 49" sheetId="34" r:id="rId49"/>
    <sheet name="PROPONENTE 50" sheetId="35" r:id="rId50"/>
    <sheet name="PROPONENTE 51" sheetId="42" r:id="rId51"/>
    <sheet name="PROPONENTE 52" sheetId="43" r:id="rId52"/>
    <sheet name="PROPONENTE 53" sheetId="44" r:id="rId53"/>
    <sheet name="PROPONENTE 54" sheetId="45" r:id="rId54"/>
    <sheet name="PROPONENTE 55" sheetId="46" r:id="rId55"/>
    <sheet name="PROPONENTE 56" sheetId="59" r:id="rId56"/>
    <sheet name="PROPONENTE 57" sheetId="60" r:id="rId57"/>
    <sheet name="PROPONENTE 58" sheetId="61" r:id="rId58"/>
    <sheet name="PROPONENTE 59" sheetId="62" r:id="rId59"/>
    <sheet name="PROPONENTE 60" sheetId="63" r:id="rId60"/>
  </sheets>
  <definedNames>
    <definedName name="_Toc423942209" localSheetId="0">'PROPONENTE 1'!$B$47</definedName>
    <definedName name="_Toc423942209" localSheetId="9">'Proponente 10'!$B$47</definedName>
    <definedName name="_Toc423942209" localSheetId="10">'Proponente 11'!$B$47</definedName>
    <definedName name="_Toc423942209" localSheetId="11">'Proponente 12'!$B$47</definedName>
    <definedName name="_Toc423942209" localSheetId="12">'PROPONENTE 13'!$B$47</definedName>
    <definedName name="_Toc423942209" localSheetId="13">'PROPONENTE 14'!$B$47</definedName>
    <definedName name="_Toc423942209" localSheetId="14">'PROPONENTE 15'!$B$47</definedName>
    <definedName name="_Toc423942209" localSheetId="15">'PROPONENTE 16'!$B$47</definedName>
    <definedName name="_Toc423942209" localSheetId="16">'PROPONENTE 17'!$B$47</definedName>
    <definedName name="_Toc423942209" localSheetId="17">'PROPONENTE 18'!$B$47</definedName>
    <definedName name="_Toc423942209" localSheetId="18">'PROPONENTE 19'!$B$47</definedName>
    <definedName name="_Toc423942209" localSheetId="1">'PROPONENTE 2'!$B$47</definedName>
    <definedName name="_Toc423942209" localSheetId="19">'PROPONENTE 20'!$B$47</definedName>
    <definedName name="_Toc423942209" localSheetId="20">'PROPONENTE 21'!$B$47</definedName>
    <definedName name="_Toc423942209" localSheetId="21">'PROPONENTE 22'!$B$47</definedName>
    <definedName name="_Toc423942209" localSheetId="22">'PROPONENTE 23'!$B$47</definedName>
    <definedName name="_Toc423942209" localSheetId="23">'Proponente 24'!$B$47</definedName>
    <definedName name="_Toc423942209" localSheetId="2">'PROPONENTE 3'!$B$47</definedName>
    <definedName name="_Toc423942209" localSheetId="30">'PROPONENTE 31'!$B$47</definedName>
    <definedName name="_Toc423942209" localSheetId="31">'PROPONENTE 32'!$B$47</definedName>
    <definedName name="_Toc423942209" localSheetId="32">'PROPONENTE 33'!$B$47</definedName>
    <definedName name="_Toc423942209" localSheetId="33">'PROPONENTE 34'!$B$47</definedName>
    <definedName name="_Toc423942209" localSheetId="34">'PROPONENTE 35'!$B$47</definedName>
    <definedName name="_Toc423942209" localSheetId="35">'PROPONENTE 36'!$B$47</definedName>
    <definedName name="_Toc423942209" localSheetId="36">'PROPONENTE 37'!$B$47</definedName>
    <definedName name="_Toc423942209" localSheetId="37">'PROPONENTE 38'!$B$47</definedName>
    <definedName name="_Toc423942209" localSheetId="38">'PROPONENTE 39'!$B$48</definedName>
    <definedName name="_Toc423942209" localSheetId="3">'PROPONENTE 4'!$B$47</definedName>
    <definedName name="_Toc423942209" localSheetId="39">'PROPONENTE 40'!$B$47</definedName>
    <definedName name="_Toc423942209" localSheetId="40">'PROPONENTE 41'!$B$47</definedName>
    <definedName name="_Toc423942209" localSheetId="41">'PROPONENTE 42'!$B$47</definedName>
    <definedName name="_Toc423942209" localSheetId="42">'PROPONENTE 43'!$B$47</definedName>
    <definedName name="_Toc423942209" localSheetId="43">'PROPONENTE 44'!$B$47</definedName>
    <definedName name="_Toc423942209" localSheetId="44">'PROPONENTE 45'!$B$47</definedName>
    <definedName name="_Toc423942209" localSheetId="45">'PROPONENTE 46'!$B$47</definedName>
    <definedName name="_Toc423942209" localSheetId="46">'PROPONENTE 47'!$B$47</definedName>
    <definedName name="_Toc423942209" localSheetId="47">'PROPONENTE 48'!$B$47</definedName>
    <definedName name="_Toc423942209" localSheetId="48">'PROPONENTE 49'!$B$47</definedName>
    <definedName name="_Toc423942209" localSheetId="4">'PROPONENTE 5'!$B$47</definedName>
    <definedName name="_Toc423942209" localSheetId="49">'PROPONENTE 50'!$B$47</definedName>
    <definedName name="_Toc423942209" localSheetId="50">'PROPONENTE 51'!$B$47</definedName>
    <definedName name="_Toc423942209" localSheetId="51">'PROPONENTE 52'!$B$47</definedName>
    <definedName name="_Toc423942209" localSheetId="52">'PROPONENTE 53'!$B$47</definedName>
    <definedName name="_Toc423942209" localSheetId="53">'PROPONENTE 54'!$B$47</definedName>
    <definedName name="_Toc423942209" localSheetId="54">'PROPONENTE 55'!$B$47</definedName>
    <definedName name="_Toc423942209" localSheetId="55">'PROPONENTE 56'!$B$47</definedName>
    <definedName name="_Toc423942209" localSheetId="56">'PROPONENTE 57'!$B$47</definedName>
    <definedName name="_Toc423942209" localSheetId="57">'PROPONENTE 58'!$B$47</definedName>
    <definedName name="_Toc423942209" localSheetId="58">'PROPONENTE 59'!$B$47</definedName>
    <definedName name="_Toc423942209" localSheetId="5">'PROPONENTE 6'!$B$47</definedName>
    <definedName name="_Toc423942209" localSheetId="59">'PROPONENTE 60'!$B$47</definedName>
    <definedName name="_Toc423942209" localSheetId="6">'Proponente 7'!$B$47</definedName>
    <definedName name="_Toc423942209" localSheetId="7">'Proponente 8'!$B$47</definedName>
    <definedName name="_Toc423942209" localSheetId="8">'Proponente 9'!$B$47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61" l="1"/>
  <c r="E29" i="61"/>
  <c r="C29" i="59"/>
  <c r="E29" i="59"/>
  <c r="G29" i="59"/>
  <c r="G33" i="59" s="1"/>
  <c r="G38" i="59" s="1"/>
  <c r="G45" i="59" s="1"/>
  <c r="C33" i="59"/>
  <c r="C38" i="59" s="1"/>
  <c r="C45" i="59" s="1"/>
  <c r="E33" i="59"/>
  <c r="E38" i="59" s="1"/>
  <c r="E45" i="59" s="1"/>
  <c r="C29" i="33" l="1"/>
  <c r="E29" i="33"/>
  <c r="G29" i="33"/>
  <c r="C33" i="33"/>
  <c r="E33" i="33"/>
  <c r="G33" i="33"/>
  <c r="C38" i="33"/>
  <c r="E38" i="33"/>
  <c r="G38" i="33"/>
  <c r="C45" i="33"/>
  <c r="E45" i="33"/>
  <c r="G45" i="33"/>
  <c r="C51" i="33"/>
  <c r="E51" i="33"/>
  <c r="G51" i="33"/>
  <c r="C68" i="33"/>
  <c r="E68" i="33"/>
  <c r="G68" i="33"/>
  <c r="C73" i="33"/>
  <c r="E73" i="33"/>
  <c r="G73" i="33"/>
  <c r="C76" i="33"/>
  <c r="E76" i="33"/>
  <c r="G76" i="33"/>
  <c r="C33" i="25" l="1"/>
  <c r="C38" i="25" s="1"/>
  <c r="C45" i="25" s="1"/>
  <c r="C51" i="25" s="1"/>
  <c r="C68" i="25" s="1"/>
  <c r="C73" i="25" s="1"/>
  <c r="C77" i="25" s="1"/>
  <c r="E33" i="25"/>
  <c r="E38" i="25" s="1"/>
  <c r="E45" i="25" s="1"/>
  <c r="E51" i="25" s="1"/>
  <c r="E68" i="25" s="1"/>
  <c r="E73" i="25" s="1"/>
  <c r="E77" i="25" s="1"/>
  <c r="C33" i="22"/>
  <c r="E33" i="22"/>
  <c r="C38" i="22"/>
  <c r="C45" i="22" s="1"/>
  <c r="C51" i="22" s="1"/>
  <c r="C68" i="22" s="1"/>
  <c r="C73" i="22" s="1"/>
  <c r="C77" i="22" s="1"/>
  <c r="E38" i="22"/>
  <c r="E45" i="22" s="1"/>
  <c r="E51" i="22" s="1"/>
  <c r="E68" i="22" s="1"/>
  <c r="E73" i="22" s="1"/>
  <c r="E77" i="22" s="1"/>
  <c r="C33" i="21"/>
  <c r="E33" i="21"/>
  <c r="G33" i="21"/>
  <c r="I33" i="21"/>
  <c r="C38" i="21"/>
  <c r="E38" i="21"/>
  <c r="G38" i="21"/>
  <c r="I38" i="21"/>
  <c r="I45" i="21" s="1"/>
  <c r="I51" i="21" s="1"/>
  <c r="I68" i="21" s="1"/>
  <c r="C45" i="21"/>
  <c r="E45" i="21"/>
  <c r="G45" i="21"/>
  <c r="C51" i="21"/>
  <c r="E51" i="21"/>
  <c r="G51" i="21"/>
  <c r="C68" i="21"/>
  <c r="E68" i="21"/>
  <c r="G68" i="21"/>
  <c r="C73" i="21"/>
  <c r="C76" i="21" s="1"/>
  <c r="E73" i="21"/>
  <c r="G73" i="21"/>
  <c r="E76" i="21"/>
  <c r="G76" i="21"/>
  <c r="I73" i="21" l="1"/>
  <c r="I76" i="21"/>
  <c r="C29" i="7" l="1"/>
  <c r="G29" i="1" l="1"/>
  <c r="G33" i="1" s="1"/>
  <c r="G38" i="1" s="1"/>
  <c r="G45" i="1" s="1"/>
  <c r="G51" i="1" s="1"/>
  <c r="G68" i="1" s="1"/>
  <c r="G73" i="1" s="1"/>
  <c r="E29" i="1"/>
  <c r="E33" i="1" s="1"/>
  <c r="E38" i="1" s="1"/>
  <c r="E45" i="1" s="1"/>
  <c r="E51" i="1" s="1"/>
  <c r="E68" i="1" s="1"/>
  <c r="E73" i="1" s="1"/>
  <c r="C29" i="1"/>
  <c r="C33" i="1" s="1"/>
  <c r="C38" i="1" s="1"/>
  <c r="C45" i="1" s="1"/>
  <c r="C51" i="1" s="1"/>
  <c r="C68" i="1" s="1"/>
  <c r="C73" i="1" s="1"/>
  <c r="E29" i="6"/>
  <c r="E33" i="6" s="1"/>
  <c r="E38" i="6" s="1"/>
  <c r="E45" i="6" s="1"/>
  <c r="E51" i="6" s="1"/>
  <c r="E68" i="6" s="1"/>
  <c r="E73" i="6" s="1"/>
  <c r="E76" i="6" s="1"/>
  <c r="C29" i="6"/>
  <c r="C33" i="6" s="1"/>
  <c r="C38" i="6" s="1"/>
  <c r="C45" i="6" s="1"/>
  <c r="C51" i="6" s="1"/>
  <c r="C68" i="6" s="1"/>
  <c r="C73" i="6" s="1"/>
  <c r="C76" i="6" s="1"/>
  <c r="E29" i="7"/>
  <c r="E33" i="7" s="1"/>
  <c r="E38" i="7" s="1"/>
  <c r="E45" i="7" s="1"/>
  <c r="C33" i="7"/>
  <c r="C38" i="7" s="1"/>
  <c r="C45" i="7" s="1"/>
  <c r="C51" i="7" s="1"/>
  <c r="C68" i="7" s="1"/>
  <c r="C73" i="7" s="1"/>
  <c r="C76" i="7" s="1"/>
  <c r="E29" i="8"/>
  <c r="E33" i="8" s="1"/>
  <c r="E38" i="8" s="1"/>
  <c r="E45" i="8" s="1"/>
  <c r="E51" i="8" s="1"/>
  <c r="E68" i="8" s="1"/>
  <c r="E73" i="8" s="1"/>
  <c r="E76" i="8" s="1"/>
  <c r="C29" i="8"/>
  <c r="C33" i="8" s="1"/>
  <c r="C38" i="8" s="1"/>
  <c r="C45" i="8" s="1"/>
  <c r="C51" i="8" s="1"/>
  <c r="C68" i="8" s="1"/>
  <c r="C73" i="8" s="1"/>
  <c r="C76" i="8" s="1"/>
  <c r="E51" i="7" l="1"/>
  <c r="E68" i="7"/>
  <c r="E73" i="7" s="1"/>
  <c r="E76" i="7" s="1"/>
</calcChain>
</file>

<file path=xl/sharedStrings.xml><?xml version="1.0" encoding="utf-8"?>
<sst xmlns="http://schemas.openxmlformats.org/spreadsheetml/2006/main" count="12245" uniqueCount="1053">
  <si>
    <t>EVALUACIÓN JURIDICA DE LAS PROPUESTAS</t>
  </si>
  <si>
    <t>A</t>
  </si>
  <si>
    <t>NUMERO DE PROPUESTA</t>
  </si>
  <si>
    <t>B</t>
  </si>
  <si>
    <t>NOMBRE PROPONENTE</t>
  </si>
  <si>
    <t>G</t>
  </si>
  <si>
    <t>FORMA DE ASOCIACIÓN (Consorcio / U.T. / Ninguna)</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</si>
  <si>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</si>
  <si>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</si>
  <si>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</si>
  <si>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</si>
  <si>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</si>
  <si>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</si>
  <si>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</si>
  <si>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</si>
  <si>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</si>
  <si>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</si>
  <si>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</si>
  <si>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</si>
  <si>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Está firmada por el representante legal? (Quien esta vinculado a la empresa del líder que acredita el 51% de la experiencia general)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</si>
  <si>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</si>
  <si>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</si>
  <si>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</si>
  <si>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</si>
  <si>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</si>
  <si>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</si>
  <si>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 xml:space="preserve">La duración de la estructura plural es igual o superior al termino de ejecución del contrato y cinco (05)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</si>
  <si>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</si>
  <si>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</si>
  <si>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</si>
  <si>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</si>
  <si>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</si>
  <si>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</si>
  <si>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</si>
  <si>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</si>
  <si>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</si>
  <si>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</si>
  <si>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</si>
  <si>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</si>
  <si>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</si>
  <si>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CERTIFICACIÓN DE PAGOS DE SEGURIDAD SOCIAL Y APORTES PARAFISCALES (FORMATO 6)</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</si>
  <si>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</si>
  <si>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</si>
  <si>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</si>
  <si>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</si>
  <si>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</si>
  <si>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</si>
  <si>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</si>
  <si>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</si>
  <si>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8,10</t>
  </si>
  <si>
    <t>Está firmada por el tomador?</t>
  </si>
  <si>
    <t>8,11</t>
  </si>
  <si>
    <t>ACREDITACIÓN DE VINCULACIÓN LABORAL DEL PERSONAL EN CONDICIONES DE DISCAPACIDAD</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</si>
  <si>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</si>
  <si>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</si>
  <si>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</si>
  <si>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</si>
  <si>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</si>
  <si>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</si>
  <si>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</si>
  <si>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</si>
  <si>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</si>
  <si>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ACREDITACION DE MYPIMES : (MICRO / PEQUEÑA / MEDIANA / GRAN EMPRESA)</t>
  </si>
  <si>
    <t>el proponente requiere y acredita reciprocidad en el trato de conformidad con el pliego de condiciones?</t>
  </si>
  <si>
    <t>Se acredita un apoderado domiciliado en colombia de conformidad con el Formato 11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</si>
  <si>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</si>
  <si>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Se certifical el pago de los aportes correspondientes a la nómina de los últimos seis (6) meses exigibles a la fecha de cierre?</t>
  </si>
  <si>
    <t>La Garantía Indica el número del proceso</t>
  </si>
  <si>
    <t>Incluye los amparos del art. 2.2.1.2.3.1.6 del Decreto 1082 de 2015?</t>
  </si>
  <si>
    <t>El Proponente aporta la Certificación del asegurador sobre condiciones de colocación de la Garantía (Formato  10) según modelo?</t>
  </si>
  <si>
    <t>Se presenta según modelo? (Formato 4) / Incluye todas las manifestaciones señaladas en el modelo?</t>
  </si>
  <si>
    <t>CONCURSO DE MÉRITOS VJ-VE-CM-003-2017</t>
  </si>
  <si>
    <t>F</t>
  </si>
  <si>
    <t>MODULOS A LOS CUALES SE PRESENTA</t>
  </si>
  <si>
    <t>* El Representante legal del Proponente es profesional en Ingeniería Civil o de Transportes y Vías, o constructor en ingeniería?
* Aporta copia de la Tarjeta o Matricula Profesional y certificado de vigencia de la misma vigente (max. 6 meses de expedición)?</t>
  </si>
  <si>
    <r>
      <t xml:space="preserve">La fecha de expedición del certificado no es superior a treinta (30) días calendario anteriores a la fecha de cierre del proceso de selección </t>
    </r>
    <r>
      <rPr>
        <b/>
        <sz val="11"/>
        <rFont val="Calibri"/>
        <family val="2"/>
        <scheme val="minor"/>
      </rPr>
      <t>(08/04/2017)</t>
    </r>
  </si>
  <si>
    <r>
      <t xml:space="preserve">La sociedad fue creada por lo menos un (1) año antes de la fecha de presentación de la propuesta? </t>
    </r>
    <r>
      <rPr>
        <b/>
        <sz val="11"/>
        <rFont val="Calibri"/>
        <family val="2"/>
        <scheme val="minor"/>
      </rPr>
      <t>(08/05/2016)</t>
    </r>
  </si>
  <si>
    <r>
      <t>La duración de la sociedad supera el plazo de ejecución del contrato y cinco (05) años más?</t>
    </r>
    <r>
      <rPr>
        <b/>
        <sz val="11"/>
        <rFont val="Calibri"/>
        <family val="2"/>
        <scheme val="minor"/>
      </rPr>
      <t xml:space="preserve"> 
Modulo 1 (26/11/2030)
Modulo 2 (26/05/2029)
Modulo 3 (26/05/2027)</t>
    </r>
  </si>
  <si>
    <r>
      <t xml:space="preserve">La vigencia de la Garantia comoprende como minimo del </t>
    </r>
    <r>
      <rPr>
        <b/>
        <sz val="11"/>
        <rFont val="Calibri"/>
        <family val="2"/>
        <scheme val="minor"/>
      </rPr>
      <t>8 de mayo al 8 de septiembre de 2017</t>
    </r>
    <r>
      <rPr>
        <sz val="11"/>
        <rFont val="Calibri"/>
        <family val="2"/>
        <scheme val="minor"/>
      </rPr>
      <t>?</t>
    </r>
  </si>
  <si>
    <t xml:space="preserve">La cuantía asegurada corresponde al 10% del valor del presupuesto oficial ? 
Modulo 1  $3,582,107,033.40 
Modulo 2  $3,272,630,386.80 
Modulo 3  $1,264,921,402.80 </t>
  </si>
  <si>
    <t>PABLO EMILIO BRAVO CONSULTORES SAS</t>
  </si>
  <si>
    <t>NA</t>
  </si>
  <si>
    <t>JURIDICA</t>
  </si>
  <si>
    <t>1, 2 Y 3</t>
  </si>
  <si>
    <t>NACIONAL</t>
  </si>
  <si>
    <t>FOLIOS</t>
  </si>
  <si>
    <t xml:space="preserve">2 A 5 </t>
  </si>
  <si>
    <t xml:space="preserve">CUMPLE  </t>
  </si>
  <si>
    <t xml:space="preserve">HÁBIL  </t>
  </si>
  <si>
    <t>12 A 17</t>
  </si>
  <si>
    <t>CUMPLE</t>
  </si>
  <si>
    <t xml:space="preserve">HÁBIL </t>
  </si>
  <si>
    <t>21 A 61</t>
  </si>
  <si>
    <t xml:space="preserve">MEDIANA EMPRESA </t>
  </si>
  <si>
    <t>HÁBIL</t>
  </si>
  <si>
    <t>73 A 74</t>
  </si>
  <si>
    <t>76 A 81</t>
  </si>
  <si>
    <t>POLIZA</t>
  </si>
  <si>
    <t>CONFIANZA</t>
  </si>
  <si>
    <t>La cuantía asegurada corresponde al 10% del valor del presupuesto oficial ? 
Modulo 1  $3,582,107,033.40 
Modulo 2  $3,272,630,386.80 
Modulo 3  $1,264,921,402.80 
Todos los modulos: $ 8.119.658.823</t>
  </si>
  <si>
    <t>CONSORCIO CONCESIONARIA DEL NORTE</t>
  </si>
  <si>
    <t xml:space="preserve">CONSORCIO  </t>
  </si>
  <si>
    <t>IVICSA SAS (49%)</t>
  </si>
  <si>
    <t>GOMEZ CAJIAO Y ASOCIADOS SA (51%)</t>
  </si>
  <si>
    <t>2 A 5</t>
  </si>
  <si>
    <t>12 A 16</t>
  </si>
  <si>
    <t>19 A 66</t>
  </si>
  <si>
    <t>GRAN EMPRESA</t>
  </si>
  <si>
    <t>68 A 132</t>
  </si>
  <si>
    <t>MICROEMPRESA</t>
  </si>
  <si>
    <t>135 A 138</t>
  </si>
  <si>
    <t xml:space="preserve">CUMPLE </t>
  </si>
  <si>
    <t>140 A 149</t>
  </si>
  <si>
    <t>SEGURPS DEL ESTADO SA - SEGUROS BOLIVAR - SEGUROS DEL ESTADO SA</t>
  </si>
  <si>
    <t>217 A 238</t>
  </si>
  <si>
    <t>EG1: CUMPLE
EG2: CUMPLE
EE3: CUMPLE
EE4: CUMPLE</t>
  </si>
  <si>
    <t>167 A 171
173 A 190
12 A 29
31 A 34</t>
  </si>
  <si>
    <t>CONSORCIO SEG AUTOPISTAS DEL CARIBE 003</t>
  </si>
  <si>
    <t>SEG GEOTECNIA Y CONTROL DE CALIDAD SAS (70%)</t>
  </si>
  <si>
    <t>SONDEOS ESTRUCTURAS Y GEOTECNIAS SUCURSAL COLOMBIA (30%)</t>
  </si>
  <si>
    <t>ESPAÑA CON SUCURSAL EN COLOMBIA</t>
  </si>
  <si>
    <t>10 A 13</t>
  </si>
  <si>
    <t>17 A 24</t>
  </si>
  <si>
    <t>27 A 32</t>
  </si>
  <si>
    <t>39 A 66</t>
  </si>
  <si>
    <t>PEQUEÑA EMPRESA</t>
  </si>
  <si>
    <t>68 A 94</t>
  </si>
  <si>
    <t>MEDIANA EMPRESA</t>
  </si>
  <si>
    <t>110 A 113, 118 A 121  Y 126 A 129</t>
  </si>
  <si>
    <t>115 A 116, 123 A 124 Y 131 A 132</t>
  </si>
  <si>
    <t>M1: CUMPLE
M2: CUMPLE
M3: CUMPLE</t>
  </si>
  <si>
    <t xml:space="preserve">34 A 37
150 A 156
159 A 166
169 A 176
4 A 11 DE EE
14 A 20 DE EE
23 A 29 DE EE </t>
  </si>
  <si>
    <t>CONSORCIO S&amp;E</t>
  </si>
  <si>
    <t>SUPERING SAS (70%)</t>
  </si>
  <si>
    <t>EGC COLOMBIA SAS (30%)</t>
  </si>
  <si>
    <t>24 A 25</t>
  </si>
  <si>
    <t>28 A 30</t>
  </si>
  <si>
    <t>49 A 124</t>
  </si>
  <si>
    <t>149A 124</t>
  </si>
  <si>
    <t>126 A 195</t>
  </si>
  <si>
    <t>198 A 201</t>
  </si>
  <si>
    <t>203 A 206</t>
  </si>
  <si>
    <t>M1 Y M3: SEGUROS DEL ESTADO SA
M2: CONFIANZA</t>
  </si>
  <si>
    <t>PÓLIZA</t>
  </si>
  <si>
    <t>236 A 239, 244 A 248 Y 253 A 256</t>
  </si>
  <si>
    <t>241 A 242, 250 A 251 Y 258 A 259</t>
  </si>
  <si>
    <t>CAL Y MAYOR ASOCIADOS SC PARA SUPERING Y EUROCONSULT SA PARA ECG COLOMBIA (SOCIO MENOR DE 3 AÑOS  ENTONCES NO APLICA ACUERDO)</t>
  </si>
  <si>
    <t>EG 2: CUMPLE
EG 3: CUMPLE
EE 3: CUMPLE
EE 4: CUMPLE</t>
  </si>
  <si>
    <t>213 A 215
217 A 220
11 A 13
15 A 16</t>
  </si>
  <si>
    <t>CONSORCIO ADH CUCUTA</t>
  </si>
  <si>
    <t>CARTAGENERA INGENIERIA SA CARINSA (51%)</t>
  </si>
  <si>
    <t>INGENOBRAS CONSTRUCCION Y CONSULTORIA SAS (25%)</t>
  </si>
  <si>
    <t>ARENAS DE LA HOZ INGENIERIA SAS (24%)</t>
  </si>
  <si>
    <t xml:space="preserve">7 A 8 </t>
  </si>
  <si>
    <t xml:space="preserve">9 A 10 </t>
  </si>
  <si>
    <t>11 A 12</t>
  </si>
  <si>
    <t>14 A 30</t>
  </si>
  <si>
    <t>31 A 52</t>
  </si>
  <si>
    <t>53 A 79</t>
  </si>
  <si>
    <t>81 A 83</t>
  </si>
  <si>
    <t>102 A 103</t>
  </si>
  <si>
    <t xml:space="preserve">105 A 106 </t>
  </si>
  <si>
    <t>171 A 172</t>
  </si>
  <si>
    <t>Mediante radicado No. 2017-409-053094-2 de 19 de mayo de 2017, el proponente aporta las modificaciones para las pólizas otorgadas para el módulo 1 y 3 respecto de la vigencia, cumpliendo así con el pliego de condiciones. 
Adicionalmente aporta las certificaciones del garante suscritas para las garantías de los módulos 1 y 3 en los térmios del pliego de condiciones. 
Respecto de la garantía para el módulo 2 , el proponente aportó el ajuste de la póliza indicando que corresponde al módulo 2 y adjunta la certificación del garante en los términos del pliego de condiciones</t>
  </si>
  <si>
    <t>El proponente aporta documento de subsane en el que presenta el acuerdo consorcial indicando que su duración será por el término del contrato y 5 años más. Lo anterior, de acuerdo con lo establecido en el pliego de condiciones.</t>
  </si>
  <si>
    <t xml:space="preserve"> CUMPLE</t>
  </si>
  <si>
    <t>El proponente aporta autorización de la asmablea de accionistas en la que se evidencia que el representante legal del integrante CARINSA está facultado para participar en el presente proceso de selección.</t>
  </si>
  <si>
    <t>El proponente aporta el RUP vigente y en firma, con la renovación correspondiente al ño 2017 para los integrantes Arenas De La Hoz y CARINSA, documento que cumple con lo establecido en el pliego de condiciones.</t>
  </si>
  <si>
    <t xml:space="preserve">
EG1: CUMPLE
EG2: CUMPLE
EG3: CUMPLE
EE1: CUMPLE
EE2:CUMPLE
EE3: CUMPLE</t>
  </si>
  <si>
    <t xml:space="preserve">Mediante radicado No. 2017-409-053102-2 de fecha 19 de mayo de 2017 el proponente aclara que para el integrante SEG Geotecnia y Control de Calidadla experiencia se acrditará por parte de los socios por tener menos de 3 años de constituida. </t>
  </si>
  <si>
    <t>PENDIENTE</t>
  </si>
  <si>
    <t>cumple</t>
  </si>
  <si>
    <t xml:space="preserve">Para realizar la verificación se requiere el certificado de existencia y representación legal </t>
  </si>
  <si>
    <t>N.A</t>
  </si>
  <si>
    <t>No presenta</t>
  </si>
  <si>
    <t>Mediante subsane se allega el certificado de escitencia y representacion legal donde se evidencia el nombre del representante legal y el revisor fiscal.</t>
  </si>
  <si>
    <t>SUBSANE</t>
  </si>
  <si>
    <t>La cuantía asegurada corresponde al 10% del valor del presupuesto oficial ? 
Modulo 1  $3,582,107,033.40 
Modulo 2  $3,272,630,386.80 
Modulo 3  $1,264,921,402.80 
TOTAL: $8.119.658.824</t>
  </si>
  <si>
    <t>Presenta el documento mediante subsane</t>
  </si>
  <si>
    <t>HABIL</t>
  </si>
  <si>
    <t>155 A 159</t>
  </si>
  <si>
    <t>Mediante subsane se presenta el certificado de existencia y representacion legal de la empresa CONSULTORES EN INGENIERIA S.A.S. donde se puede verificar el nombre del representate legal, por lo tanto se subsana este requisito</t>
  </si>
  <si>
    <t>El documento fue subsanado</t>
  </si>
  <si>
    <t>CUMBLE</t>
  </si>
  <si>
    <t>111 A 115</t>
  </si>
  <si>
    <t>NO PRESENTÓ</t>
  </si>
  <si>
    <t>30 A 81</t>
  </si>
  <si>
    <t xml:space="preserve">NO PRESENTA EL REGISTRO UNICO DE PROPONENTES DE CONSULTORES EN INGENIERIA S.A.S. </t>
  </si>
  <si>
    <t>162 A 164</t>
  </si>
  <si>
    <t>4 A 7</t>
  </si>
  <si>
    <t>COLOMBIA</t>
  </si>
  <si>
    <t>MODULOS 1, 2 Y 3</t>
  </si>
  <si>
    <t>JURIDICIA</t>
  </si>
  <si>
    <t>CONSULTORES EN INGENIERIA S.A.S.</t>
  </si>
  <si>
    <t>COMPAÑÍA COLOMBIANA DE CONSULTORES S.A.S.  51%</t>
  </si>
  <si>
    <t>CONSORCIO</t>
  </si>
  <si>
    <t>CONSORCIO CR</t>
  </si>
  <si>
    <t>Contrato de orden 1:  Se presenta una nueva certificación la cual se encuentra debidamente legalizada, pero la nueva ertificacion no contiene toda la informacion requerida por el pliego.
Contrato de orden 2: Mediante subsane se presenta la traduccion de los sellos que permiten verificar la cadena de legalizacions, pero la traduccion no se encuetra legalizada.
Contrato de orden 3: Mediante subsane se presenta la traduccion de los sellos que permiten verificar la cadena de legalizacions, pero la traduccion no se encuetra legalizada.</t>
  </si>
  <si>
    <t>No cumple</t>
  </si>
  <si>
    <t>NO PRESENTA</t>
  </si>
  <si>
    <t>SE presenta el documento en cumplimiento de lo establecido en el pliego.</t>
  </si>
  <si>
    <t>390 A 391</t>
  </si>
  <si>
    <t>383 a 388</t>
  </si>
  <si>
    <t>MEDIANTE SUBSANE SE PRESENTA EL DOCUMENTO SUSCRITO POR EL REVISOR FISCAL</t>
  </si>
  <si>
    <t>206 a 212</t>
  </si>
  <si>
    <t>174 a 181</t>
  </si>
  <si>
    <t>141 A 171</t>
  </si>
  <si>
    <t>22 A 139</t>
  </si>
  <si>
    <t xml:space="preserve">Mediante subsane el proponete presento los RUPs de ambas empresas donde se evidencia que la renovacion de los mismos se realizó dentro d elos plazos establecidos. </t>
  </si>
  <si>
    <t>16 A 19</t>
  </si>
  <si>
    <t>NO CUMPLE</t>
  </si>
  <si>
    <t>Mediante subsane se presenta la traduccion oficial de los sellos pero no pse presentó la legalización de la traducción.</t>
  </si>
  <si>
    <t>10 A 14</t>
  </si>
  <si>
    <t>CONSULTORES UNIDOS SA 49%</t>
  </si>
  <si>
    <t>PRI COLOMBIA SAS 51%</t>
  </si>
  <si>
    <t>CONSORCIO INTERVIAL NORTE</t>
  </si>
  <si>
    <t>206 A 207</t>
  </si>
  <si>
    <t>200 A 204</t>
  </si>
  <si>
    <t>26 A 35</t>
  </si>
  <si>
    <t>14 A 24, 38 A 39</t>
  </si>
  <si>
    <t>54 A 114</t>
  </si>
  <si>
    <t>SE PRESENTA SUBSANE</t>
  </si>
  <si>
    <t xml:space="preserve">N.A </t>
  </si>
  <si>
    <t>47 A 51</t>
  </si>
  <si>
    <t>CB INGENIEROS 40%</t>
  </si>
  <si>
    <t>SEDIC S.A. 60 %</t>
  </si>
  <si>
    <t>CONSORCIO INTERVENTORIA CORREDOR VIAL SEDIC - CB</t>
  </si>
  <si>
    <t>CUMPLE 290 A 377A</t>
  </si>
  <si>
    <t>AXA COLPATRIA</t>
  </si>
  <si>
    <t>219 A 232, 237</t>
  </si>
  <si>
    <t>22 A 217</t>
  </si>
  <si>
    <t>014 A 015</t>
  </si>
  <si>
    <t>5 A 8</t>
  </si>
  <si>
    <t>3B PROYECTOS SAS</t>
  </si>
  <si>
    <t>15 A 16</t>
  </si>
  <si>
    <t>HABIL modulo 1 y 2</t>
  </si>
  <si>
    <t>139 A 144</t>
  </si>
  <si>
    <t>23 A 26</t>
  </si>
  <si>
    <t>19 a 21</t>
  </si>
  <si>
    <t>116 A 161</t>
  </si>
  <si>
    <t>29 A 80</t>
  </si>
  <si>
    <t xml:space="preserve">Mediante subsane presenta nuevamente el RUP de la empresa CIVILTEC donde se evidencia que la inscripcion fue realizada el 18 de mayo, motivo por el cual el mismo no se encuentra vigente y en firme, por lo que no cumple con lo requerido en el pliego.
</t>
  </si>
  <si>
    <t>11 a 13</t>
  </si>
  <si>
    <t>HABIL  modulos 1 y 2</t>
  </si>
  <si>
    <t>MODULOS 1 Y 2</t>
  </si>
  <si>
    <t>PROYECTOS CONSTRUCCIONES CIVILES Y VIALES LIMITADA  49%</t>
  </si>
  <si>
    <t>CIVILTEC INGENIEROS LIMITADA 51%</t>
  </si>
  <si>
    <t>CONSORCIO CIVILTEC - PIV</t>
  </si>
  <si>
    <t>224 a 229</t>
  </si>
  <si>
    <t>205 a 222</t>
  </si>
  <si>
    <t>Medainte subsane presenta el documento en conformidad con lo establecido en el pliego.</t>
  </si>
  <si>
    <t xml:space="preserve">SUBSANE </t>
  </si>
  <si>
    <t>131 A 136</t>
  </si>
  <si>
    <t>121 A 129</t>
  </si>
  <si>
    <t>77 A 118</t>
  </si>
  <si>
    <t>12 A 14</t>
  </si>
  <si>
    <t>3 A 6</t>
  </si>
  <si>
    <t>MAB SERVICIOS SAS 40%</t>
  </si>
  <si>
    <t>MAB INGENIERIA DE VALOR 60%</t>
  </si>
  <si>
    <t>CONSORCIO MAB</t>
  </si>
  <si>
    <t>CUMPLE
118</t>
  </si>
  <si>
    <t>CUMPLE
119</t>
  </si>
  <si>
    <t>CUMPLE
112 A 113</t>
  </si>
  <si>
    <t>CUMPLE
110 A 111</t>
  </si>
  <si>
    <t>CUMPLE
116</t>
  </si>
  <si>
    <t>CUMPLE
115</t>
  </si>
  <si>
    <t>NO APORTA</t>
  </si>
  <si>
    <t>278 A 281</t>
  </si>
  <si>
    <t xml:space="preserve">El proponente mediante correo electronico del 18 de mayo de 2017, remitió CERTIFICACIÓN CERTIFICACION DEL GARANTE - FORMATO 10 - DE LA PÓLIZA No GU123671 EXPEDIDO POR ASEGURADORA DE FIANZAS S.A - CONFIANZA, SUSCRITO EL 9 DE MAYO DE 2017 POR LA REPRESENTANTE LEGAL DE LA COMPAÑIA .
</t>
  </si>
  <si>
    <t>282 A 285</t>
  </si>
  <si>
    <t xml:space="preserve">
CUMPLE
8.119.658.823.00</t>
  </si>
  <si>
    <t>COMPAÑÍA ASEGURADORA DE FIANZAS S.A
CONFIANZA</t>
  </si>
  <si>
    <r>
      <rPr>
        <sz val="11"/>
        <rFont val="Calibri"/>
        <family val="2"/>
        <scheme val="minor"/>
      </rPr>
      <t xml:space="preserve">El proponente debe adjuntar la Certificación del Garante correspondiente a la póliza expedida, a que hace referencia el FORMATO 10 del pliego de condiciones. 
</t>
    </r>
    <r>
      <rPr>
        <sz val="11"/>
        <color rgb="FFFF0000"/>
        <rFont val="Calibri"/>
        <family val="2"/>
        <scheme val="minor"/>
      </rPr>
      <t xml:space="preserve">El proponente mediante correo electronico del 18 de mayo de 2017, remitió CERTIFICACIÓN CERTIFICACION DEL GARANTE - FORMATO 10 - DE LA PÓLIZA No GU123671 EXPEDIDO POR ASEGURADORA DE FIANZAS S.A - CONFIANZA, SUSCRITO EL 9 DE MAYO DE 2017 POR LA REPRESENTANTE LEGAL DE LA COMPAÑIA .
EL PROPONENTE SUBSANO LO SOLICITADO.
POR LO TANTO CUMPLE CON LO SOLICITADO EN EL PLIEGO DE CONDICIONES, OBTENIENDO ASÍ UNA CALIFICACIÓN JURÍDICA DE HÁBIL.
</t>
    </r>
  </si>
  <si>
    <t>GARANTIA UNICA DE SEGUROS DE CUMPLIMIENTO
EN FAVOR DE ENTIDADES ESTATALES
POLIZA No 31 GU123671
SERIEDAD DE LOS OFRECIMIENTOS</t>
  </si>
  <si>
    <r>
      <rPr>
        <sz val="11"/>
        <rFont val="Calibri"/>
        <family val="2"/>
        <scheme val="minor"/>
      </rPr>
      <t>El integrante GARPER INGENIERIA Y CIA S.A.S debe presentar la Certificación de Pagos de Seguridad Social y Aportes Parafiscales de acuerdo con lo indicado en el Pliego de Condiciones.</t>
    </r>
    <r>
      <rPr>
        <sz val="11"/>
        <color rgb="FFFF0000"/>
        <rFont val="Calibri"/>
        <family val="2"/>
        <scheme val="minor"/>
      </rPr>
      <t xml:space="preserve">
El proponente mediante correo electronico del 18 de mayo de 2017, remitió CERTIFICACIÓN DE PAGO DE SEGURIDAD SOCIAL Y APORTES PARAFISCALES del integrante GARPER INGENIERIA Y CIA S.A.S; suscrita el 5 de mayo de 2017 por el representante legal.
EL PROPONENTE SUBSANO LO SOLICITADO.
POR LO TANTO CUMPLE CON LO SOLICITADO EN EL PLIEGO DE CONDICIONES, OBTENIENDO ASÍ UNA CALIFICACIÓN JURÍDICA DE HÁBIL.</t>
    </r>
  </si>
  <si>
    <t xml:space="preserve">El proponente mediante correo electronico del 18 de mayo de 2017, remitió CERTIFICACIÓN DE PAGO DE SEGURIDAD SOCIAL Y APORTES PARAFISCALES suscrita el 5 de mayo de 2017 por el representante legal.
</t>
  </si>
  <si>
    <t>17 A 20</t>
  </si>
  <si>
    <t>13 A 15</t>
  </si>
  <si>
    <t>86 A 96</t>
  </si>
  <si>
    <t>CUMPLE
El proponente mediante correo electronico del 18 de mayo de 2017, remitió copia del Registro Unico de Proponentes del integrante GARPER INGENIERIA Y CIA S.A.S, con fecha de expedición 17 de mayo de 2017, en el cual se encuentra anotación que el día 12 de Mayo de 2017, el proponente renovo el Registro Unico de Proponentes.</t>
  </si>
  <si>
    <t>23 A 84</t>
  </si>
  <si>
    <t xml:space="preserve">
CUMPLE
El proponente mediante correo electronico del 18 de mayo de 2017, remitió copia del Registro Unico de Proponentes del integrante DIEGO FONSECA CHAVES S.A.S, con fecha de expedición 18 de mayo de 2017, en el cual se encuentra anotación que el día 28 de abril de 2017 el proponente se inscribio en el RUP y en la misma fecha se publico en el RUES.  La información relacionada con la inscripción se encuentra vigente y en firme</t>
  </si>
  <si>
    <r>
      <rPr>
        <sz val="11"/>
        <rFont val="Calibri"/>
        <family val="2"/>
        <scheme val="minor"/>
      </rPr>
      <t>El integrante DIEGO FONSECA CHAVES S.A.S - debe aportar el REGISTRO UNICO DE PROPONENTES - RUP, vigente y en firme.</t>
    </r>
    <r>
      <rPr>
        <sz val="11"/>
        <color rgb="FFFF0000"/>
        <rFont val="Calibri"/>
        <family val="2"/>
        <scheme val="minor"/>
      </rPr>
      <t xml:space="preserve">
El proponente mediante correo electronico del 18 de mayo de 2017, remitió copia del Registro Unico de Proponentes del integrante DIEGO FONSECA CHAVES S.A.S, con fecha de expedición 18 de mayo de 2017, en el cual se encuentra anotación que el día 28 de abril de 2017 el proponente se inscribio en el RUP y en la misma fecha se publico en el RUES.  La información relacionada con la inscripción se encuentra vigente y en firme.
EL PROPONENTE SUBSANO LO SOLICITADO.
POR LO TANTO CUMPLE CON LO SOLICITADO EN EL PLIEGO DE CONDICIONES, OBTENIENDO ASÍ UNA CALIFICACIÓN JURÍDICA DE HÁBIL.
</t>
    </r>
    <r>
      <rPr>
        <sz val="11"/>
        <rFont val="Calibri"/>
        <family val="2"/>
        <scheme val="minor"/>
      </rPr>
      <t>El integrante GARPER INGENIERIA Y CIA S.A.S - debe aportar el REGISTRO UNICO DE PROPONENTES - RUP,  vigente y en firme.</t>
    </r>
    <r>
      <rPr>
        <sz val="11"/>
        <color rgb="FFFF0000"/>
        <rFont val="Calibri"/>
        <family val="2"/>
        <scheme val="minor"/>
      </rPr>
      <t xml:space="preserve">
El proponente mediante correo electronico del 18 de mayo de 2017, remitió copia del Registro Unico de Proponentes del integrante GARPER INGENIERIA Y CIA S.A.S, con fecha de expedición 17 de mayo de 2017, en el cual se encuentra anotación que el día 12 de Mayo de 2017, el proponente RENOVO el Registro Unico de Proponentes.
EL PROPONENTE SUBSANO LO SOLICITADO.
POR LO TANTO CUMPLE CON LO SOLICITADO EN EL PLIEGO DE CONDICIONES, OBTENIENDO ASÍ UNA CALIFICACIÓN JURÍDICA DE HÁBIL.</t>
    </r>
  </si>
  <si>
    <t>98 A 99</t>
  </si>
  <si>
    <t xml:space="preserve">2 A 10
106 A 108 </t>
  </si>
  <si>
    <t>MODULO 1 - 2 Y 3</t>
  </si>
  <si>
    <t>PERSONA JURIDICA</t>
  </si>
  <si>
    <t>GARPER INGENIERIA Y CIA S.A.S
(49%)</t>
  </si>
  <si>
    <t>DIEGO FONSECA CHAVES S.A.S
(51%)
LIDER</t>
  </si>
  <si>
    <t>CONSORCIO VIAL</t>
  </si>
  <si>
    <t>CUMPLE
244</t>
  </si>
  <si>
    <t>CUMPLE
243</t>
  </si>
  <si>
    <t>CUMPLE
FOLIO 228 A 229</t>
  </si>
  <si>
    <t>PERSONA JURIDICA - CUMPLE 
 FOLIO 225
RL - EL NUMERO DE IDENTIFICACION NO SE ENCUENTRA REGISTRADO EN EL SISTEMA DE LA PAGINA WEB</t>
  </si>
  <si>
    <r>
      <t>CUMPLE</t>
    </r>
    <r>
      <rPr>
        <sz val="11"/>
        <color rgb="FFFF0000"/>
        <rFont val="Calibri"/>
        <family val="2"/>
        <scheme val="minor"/>
      </rPr>
      <t xml:space="preserve">
</t>
    </r>
    <r>
      <rPr>
        <sz val="11"/>
        <rFont val="Calibri"/>
        <family val="2"/>
        <scheme val="minor"/>
      </rPr>
      <t>2</t>
    </r>
    <r>
      <rPr>
        <sz val="11"/>
        <color theme="1"/>
        <rFont val="Calibri"/>
        <family val="2"/>
        <scheme val="minor"/>
      </rPr>
      <t xml:space="preserve">40
VERIFICADO EN LA PAGINA WEB </t>
    </r>
  </si>
  <si>
    <t>CUMPLE
FOLIO 235</t>
  </si>
  <si>
    <t>SOBRE 1
105 A 108
11 A 15
133 A 141
143 A 145
SOBRE 1A
16 A 24</t>
  </si>
  <si>
    <t>271 A 273</t>
  </si>
  <si>
    <t>CUMPLE
El proponente mediante oficio Radicado No 2017-409-052037-2 del 17 mayo de 2017, remitió el Formato No 4 - Acreditación de Vinculación Laboral de personas en condiciones de discapacidad, suscrito por el Representante Legal y el Contador Público de GC&amp;Q INGENIEROS CONSULTORES S.A.S.</t>
  </si>
  <si>
    <t>295 A 317</t>
  </si>
  <si>
    <t>MODULO 1 - CUMPLE
MODULO 2 - CUMPLE
MODULO 3 - CUMPLE</t>
  </si>
  <si>
    <t>GARANTIA UNICA DE SEGUROS 
DE CUMPLIMIENTO EN FAVOR DE ENTIDADES ESTATALES
SERIEDAD DE LOS OFRECIMIENTOS
POLIZA 31 GU123615
POLIZA 31 GU123616
POLIZA 31 GU123618</t>
  </si>
  <si>
    <t>110 A 115</t>
  </si>
  <si>
    <t>96 A 98</t>
  </si>
  <si>
    <t>CUMPLE
SE ENCUENTRA ANOTACION EN EL RUP DE RENOVACION EL 28 DE ABRIL DE 2017</t>
  </si>
  <si>
    <t>CUMPLE
SE ENCUENTRA ANOTACION EN EL RUP DE RENOVACION EL 27 DE ABRIL DE 2017</t>
  </si>
  <si>
    <t>40 A 94</t>
  </si>
  <si>
    <t>22 A 38</t>
  </si>
  <si>
    <t>98
102 A 103</t>
  </si>
  <si>
    <t>EN CERTIFICADO DE EXISTENCIA Y REPRESENTACION LEGAL SE ENCUENTRA ANOTACION DE SITUACION DE CONTROL- SOCIEDAD MATRIZ:
R&amp;Q INGENIERIA S.A
2013-11-26
CERTIFICACION</t>
  </si>
  <si>
    <t>105 A 108</t>
  </si>
  <si>
    <t xml:space="preserve">11 A 15
</t>
  </si>
  <si>
    <t>2 A 9
17 A 20</t>
  </si>
  <si>
    <t>MODULOS 1 - 2 Y 3</t>
  </si>
  <si>
    <t>C G R S.A.S 
(25%)</t>
  </si>
  <si>
    <t xml:space="preserve">G C &amp; Q INGENIEROS 
CONSULTORES S.A.S
(75%)
LIDER </t>
  </si>
  <si>
    <t>CONSORCIO GC&amp;Q - CGR</t>
  </si>
  <si>
    <t>CUMPLE
VERIFICADO EN LA PAGINA WEB</t>
  </si>
  <si>
    <t>CUMPLE
El proponente mediante oficio Radicado No 2017-409-053109-2 del 19 mayo de 2017, remitió la Certificación del Garante - Formato 10 - correspondiente a la Póliza No 21-44-101246180 y la Póliza No 21-44-101246177 expedidas por SEGUROS DEL ESTADO S.A.</t>
  </si>
  <si>
    <t>140 A 143</t>
  </si>
  <si>
    <t>CUMPLE
El proponente mediante oficio Radicado No 2017-409-053109-2 del 19 mayo de 2017, remitió el Anexo 2 de la Póliza No 21-44-101246180 de SEGUROS DEL ESTADO S.A, en la cual ajustan la vigencia final, el nombre del tomador, relacionan los integrantes del CONSORCIO INTERVENTORIA CORREDOR CARIBE, con los porcentajes de participación e identificación de cada uno de los integrantes.  
En el mismo oficio remiten las Condiciones Generales de la póliza.
El proponente mediante oficio Radicado No 2017-409-053109-2 del 19 mayo de 2017, remitió el Anexo 2 de la Póliza No 21-44-101246177 de SEGUROS DEL ESTADO S.A, en la cual ajustan la vigencia final, el nombre del tomador, relacionan los integrantes del CONSORCIO INTERVENTORIA CORREDOR CARIBE, con los porcentajes de participación e identificación de cada uno de los integrantes.  
En el mismo oficio remiten las Condiciones Generales de la póliza.</t>
  </si>
  <si>
    <t>SEGUROS DEL ESTADO S.A</t>
  </si>
  <si>
    <t>POLIZA DE SEGURO DE CUMPLIMIENTO ENTIDAD ESTATAL
SERIEDAD DE LA OFERTA
POLIZA No 21-44-101246180
POLIZA No 21-44-101246177</t>
  </si>
  <si>
    <t>24 A 26</t>
  </si>
  <si>
    <t>CUMPLE
PERSONA NATURAL</t>
  </si>
  <si>
    <t>15 A 19
20 A 22</t>
  </si>
  <si>
    <t>82 A 96</t>
  </si>
  <si>
    <t>CUMPLE
SE ENCUENTRA ANOTACION DE RENOVACION DEL RUP EL 27 DE MARZO DE 2017</t>
  </si>
  <si>
    <t>28 A 80</t>
  </si>
  <si>
    <t>CUMPLE
El proponente mediante oficio Radicado No 2017-409-053109-2 del 19 mayo de 2017, remitió copia del Registro Unico de Proponentes del integrante SESAC S.A.S, con fecha de expedición 11 de mayo de 2017, en el cual se encuentra anotación que el día 10 de Mayo de 2017, el proponente RENOVO el Registro Unico de Proponentes.</t>
  </si>
  <si>
    <r>
      <rPr>
        <sz val="11"/>
        <rFont val="Calibri"/>
        <family val="2"/>
        <scheme val="minor"/>
      </rPr>
      <t>El integrante SESAC S.A.S , debe aportar el R.U.P o documentación idónea, que permita evidenciar que cumplió con el deber legal consagrado en el artículo 2.2.1.1.1.5.1 del decreto 1082 de 2015, toda vez que no se tiene la certeza de que a la fecha de cierre del proceso, es decir el 8 de mayo de 2017, no hayan cesados los efectos del R.U.P del proponente, pues de conformidad con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r>
    <r>
      <rPr>
        <sz val="11"/>
        <color rgb="FFFF0000"/>
        <rFont val="Calibri"/>
        <family val="2"/>
        <scheme val="minor"/>
      </rPr>
      <t xml:space="preserve">
El proponente mediante oficio Radicado No 2017-409-053109-2 del 19 mayo de 2017, remitió copia del Registro Unico de Proponentes del integrante SESAC S.A.S, con fecha de expedición 11 de mayo de 2017, en el cual se encuentra anotación que el día 10 de Mayo de 2017, el proponente RENOVO el Registro Unico de Proponentes.
EL PROPONENTE SUBSANO LO SOLICITADO.
POR LO TANTO CUMPLE CON LO SOLICITADO EN EL PLIEGO DE CONDICIONES, OBTENIENDO ASÍ UNA CALIFICACIÓN JURÍDICA DE HÁBIL.
</t>
    </r>
  </si>
  <si>
    <t>3 A 9</t>
  </si>
  <si>
    <t>MODULOS 1 Y 3</t>
  </si>
  <si>
    <t>PERSONA NATURAL</t>
  </si>
  <si>
    <t>JORGE ERNESTO MENDEZ PACHON
(10%)</t>
  </si>
  <si>
    <t>SESAC S.A
(90%)</t>
  </si>
  <si>
    <t>CONSORCIO INTERVENTORIA CORREDOR CARIBE</t>
  </si>
  <si>
    <t>CUMPLE
237</t>
  </si>
  <si>
    <t>CUMPLE
235</t>
  </si>
  <si>
    <t>CUMPLE
FOLIO 231 A 232</t>
  </si>
  <si>
    <t>CUMPLE
224 A 225</t>
  </si>
  <si>
    <t>CUMPLE
FOLIO 222</t>
  </si>
  <si>
    <t>SOBRE 1
242 A 255
SOBRE 1A
6 A 19</t>
  </si>
  <si>
    <t>357 A 358</t>
  </si>
  <si>
    <t>190 A 219</t>
  </si>
  <si>
    <t>182 A 219</t>
  </si>
  <si>
    <t>CUMPLE
MODULO 1
MODULO 2
MODULO 3</t>
  </si>
  <si>
    <t>COMPAÑIA MUNDIAL DE SEGUROS S.A</t>
  </si>
  <si>
    <t>POLIZA DE SEGURO DE CUMPLIMIENTO
ENTIDADES ESTATALES 1082
SERIEDAD DE LA OFERTA
POLLIZA No NB-100072563</t>
  </si>
  <si>
    <t>173 A 176</t>
  </si>
  <si>
    <t>166 A 171</t>
  </si>
  <si>
    <t>25 A 32
33 A 34</t>
  </si>
  <si>
    <t>20 A 23</t>
  </si>
  <si>
    <t>56 A 163</t>
  </si>
  <si>
    <t>37 A 54</t>
  </si>
  <si>
    <t>37 A  54</t>
  </si>
  <si>
    <t>14 A 17</t>
  </si>
  <si>
    <t>5 A 12
178 A 180</t>
  </si>
  <si>
    <t xml:space="preserve">NACIONAL </t>
  </si>
  <si>
    <t>GEOTECNICA CIMIENTOS INGEOCIM S.A.S
(49%</t>
  </si>
  <si>
    <t xml:space="preserve">AECOM TECHNICAL SERVICES INC
(51%)
LIDER </t>
  </si>
  <si>
    <t>CONSORCIO A &amp; I CONCESIONES</t>
  </si>
  <si>
    <t>CUMPLE
FOLIO 106</t>
  </si>
  <si>
    <t>CUMPLE
FOLIO 99 A 100</t>
  </si>
  <si>
    <t>CUMPLE
FOLIO 103 A 104</t>
  </si>
  <si>
    <t>95 A 96</t>
  </si>
  <si>
    <t>CUMPLE
FOLIO 90 A 91 A</t>
  </si>
  <si>
    <t>CUMPLE
FOLIO 85 A 88</t>
  </si>
  <si>
    <t>COMPAÑÍA ASEGURADORA DE FIANZAS  S.A</t>
  </si>
  <si>
    <t xml:space="preserve">GARANTIA UNICA DE SEGUROS DE CUMPLIMIENTO EN FAVOR DE ENTIDADES
POLIZA 02 GU 030613
</t>
  </si>
  <si>
    <t>76 A 79</t>
  </si>
  <si>
    <t>16 A 74 -45</t>
  </si>
  <si>
    <t>CUMPLE
ANOTACION SOBRE RENOVACION EN EL RUP EL 21 DE ABRIL DE 2017</t>
  </si>
  <si>
    <t>16 A 74</t>
  </si>
  <si>
    <t>4 A 8
10 A 11</t>
  </si>
  <si>
    <t>MODULO 1, 2 Y 3</t>
  </si>
  <si>
    <t>INDIVIDUAL</t>
  </si>
  <si>
    <t xml:space="preserve">NINGUNA </t>
  </si>
  <si>
    <t>AFA CONSULTORES Y CONSTRUCTORES</t>
  </si>
  <si>
    <t>CUMPLE
306</t>
  </si>
  <si>
    <t>CUMPLE
FOLIO 301</t>
  </si>
  <si>
    <t>CUMPLE
303 A 304</t>
  </si>
  <si>
    <t>CUMPLE
FOLIO 298 A 299</t>
  </si>
  <si>
    <t>CUMPLE
305</t>
  </si>
  <si>
    <t>CUMPLE
FOLIO 300</t>
  </si>
  <si>
    <t>315 A 341</t>
  </si>
  <si>
    <t>308 A 312</t>
  </si>
  <si>
    <t>CUMPLE
MODULO 1 
MODULO 2
MODULO 3</t>
  </si>
  <si>
    <t>GARANTIA UNICA DE SEGURO
 DE CUMPLIMIENTO EN FAVOR DE ENTIDADES ESTATALES
DECRETO 1082 DE 2015
SERIEDAD DE LOS OFRECIMIENTOS
POLIZA 06 GU031833
CERTIFICADO 06 GU050554</t>
  </si>
  <si>
    <t>139 A 143</t>
  </si>
  <si>
    <t>133 A 137</t>
  </si>
  <si>
    <t xml:space="preserve">PEQUEÑA EMPRESA </t>
  </si>
  <si>
    <t>101 A 130</t>
  </si>
  <si>
    <t>19 A 99</t>
  </si>
  <si>
    <t>9 A 16</t>
  </si>
  <si>
    <t>2 A 7
13 A 14
15 A 16</t>
  </si>
  <si>
    <t>INGENIEROS CIVILES ESPECIALISTAS LTDA
(49%)</t>
  </si>
  <si>
    <t>INGENIERIA DE PROYECTOS S.A.S
(51%)
LIDER</t>
  </si>
  <si>
    <t>CONSORCIO RUTA CARIBE</t>
  </si>
  <si>
    <t>N.A.</t>
  </si>
  <si>
    <t>CUMPLE FOLIO 172</t>
  </si>
  <si>
    <t>SEGUROS CONFIANZA</t>
  </si>
  <si>
    <t>A TRAVÉS DE RADICADO 2017-409-052186-2 DE FECHA 18 DE MAYO DE 2017 SE SUBSANA EL REQUISITO  - NUMERAL 4.7 DEL PLIEGO DE CONDICIONES</t>
  </si>
  <si>
    <t>POLIZA SEGUROS CONFIANZA No. GU123666</t>
  </si>
  <si>
    <t>022 A 024</t>
  </si>
  <si>
    <t>017 A 019</t>
  </si>
  <si>
    <t>106 AL126</t>
  </si>
  <si>
    <t>64 AL 104</t>
  </si>
  <si>
    <t>33 AL 62</t>
  </si>
  <si>
    <t>129 AL 166</t>
  </si>
  <si>
    <t>32 AL 62</t>
  </si>
  <si>
    <t>AMADO MIGUEL ORTIZ ORTIZ C.C. 1.067.841.933-1 - 5%</t>
  </si>
  <si>
    <t>INGENIERÍA MASTER S.A.S. NIT 900.915.689-6 - 30%</t>
  </si>
  <si>
    <t>H.M. INGENIERÍA S.A.S.  NIT 800.187.291-1 - 14%</t>
  </si>
  <si>
    <t>HORACIO FRANCISCO MENDOZA MARTÍNEZ C.C. 17.074.692 - 51% (LÍDER)</t>
  </si>
  <si>
    <t>168 - 169</t>
  </si>
  <si>
    <t>2 A 10</t>
  </si>
  <si>
    <t>MÓDULO 3</t>
  </si>
  <si>
    <t>P. NATURAL</t>
  </si>
  <si>
    <t>P. JURÍDICA</t>
  </si>
  <si>
    <t>CONSORCIO INTERCARIBE</t>
  </si>
  <si>
    <t>PROPONENTE 41</t>
  </si>
  <si>
    <t>332 A 333</t>
  </si>
  <si>
    <t>177 A 178</t>
  </si>
  <si>
    <t>171 A 176</t>
  </si>
  <si>
    <t>POLIZA DE SEGUROS CONFIANZA GU072888</t>
  </si>
  <si>
    <t>027 A 031</t>
  </si>
  <si>
    <t>19 AL 25</t>
  </si>
  <si>
    <t>31 Y 189 A 191</t>
  </si>
  <si>
    <t>ACREDITA</t>
  </si>
  <si>
    <t>ACREDITA SITUACIÓN DE CONTROL CON TNM LIMITED</t>
  </si>
  <si>
    <t>030 Y 189 A 191</t>
  </si>
  <si>
    <t>PRODEINCOL S.A.S</t>
  </si>
  <si>
    <t>TECNUMEC S.A.S.</t>
  </si>
  <si>
    <t>011 AL 014</t>
  </si>
  <si>
    <t>3 AL 9</t>
  </si>
  <si>
    <t xml:space="preserve">MÓDULO 1, 2 Y 3 </t>
  </si>
  <si>
    <t>JURÍDICA</t>
  </si>
  <si>
    <t>PRODEINCOL S.A.S. NIT 900.578.931-8 40%</t>
  </si>
  <si>
    <t>TECNUMEC S.A.S. NIT 830-018.821 - 0 - 60% -LÍDER</t>
  </si>
  <si>
    <t>CONSORCIO TECNOCOL</t>
  </si>
  <si>
    <t>PROPONENTE 42</t>
  </si>
  <si>
    <t>83 A 85</t>
  </si>
  <si>
    <t>MODULO 1: GU123673 - CUMPLE
MODULO 2: GU123672 - CUMPLE
MODULO 3: GU123674 - CUMPLE</t>
  </si>
  <si>
    <t>SEGUROS CONFIANZA S.A.</t>
  </si>
  <si>
    <t>A TRAVÉS DE SUBSANE ALLEGADO AL CORREO DEL PROCESO DEL 19 DE MAYO DE 2017 SE REMITE LA CERTIFICACIÓN DEL GARANTE PARA CADA UNA DE LAS POLIZAS, CUMPLIENDO A CABALIDAD LO NORMADO EN EL  NUMERAL 4.7 DEL PLIEGO DE CONDICIONES</t>
  </si>
  <si>
    <t>POLIZA DE SEGUROS</t>
  </si>
  <si>
    <t>44  A 49</t>
  </si>
  <si>
    <t>15 AL 42</t>
  </si>
  <si>
    <t>14 AL 42</t>
  </si>
  <si>
    <t>2 AL 5</t>
  </si>
  <si>
    <t>EXTRANJERA - ESPAÑOLA</t>
  </si>
  <si>
    <t>MÓDULOS 1, 2 Y 3</t>
  </si>
  <si>
    <t>NINGUNA</t>
  </si>
  <si>
    <t>SERINCO NIT 900.574.087-8</t>
  </si>
  <si>
    <t>PROPONENTE 43</t>
  </si>
  <si>
    <t>118 A 120</t>
  </si>
  <si>
    <t>MODULO 1: GU123542 - CUMPLE
MODULO 2: GU123545 - CUMPLE
MODULO 3: GU123546 - CUMPLE</t>
  </si>
  <si>
    <t>16 A 40</t>
  </si>
  <si>
    <t>CUMPLE FOLIOS 5 AL 10</t>
  </si>
  <si>
    <t>INTERPRO S.A.S.</t>
  </si>
  <si>
    <t>PROPONENTE 44</t>
  </si>
  <si>
    <t>268 A 269</t>
  </si>
  <si>
    <t>201 A 202</t>
  </si>
  <si>
    <t>POLIZA DE SEGUROS CONFIANZA GU072857</t>
  </si>
  <si>
    <t>024 A 027</t>
  </si>
  <si>
    <t>10 A 11, 17 A 23</t>
  </si>
  <si>
    <t>A TRAVÉS DE RADICADO 2017-053378-2 DE FECHA 19 DE MAYO DE 2017 SE SUBSANA EL REQUISITO Y EL INTEGRANTE GNG INGENIERÍA S.A.S  APORTA LA RENOVACIÓN DEL RUP.</t>
  </si>
  <si>
    <t>GNG INGENIERIA  S.A.S</t>
  </si>
  <si>
    <t>VELNEC S.A.</t>
  </si>
  <si>
    <t>013 A 015</t>
  </si>
  <si>
    <t>2 AL 8</t>
  </si>
  <si>
    <t>GNG INGENIERÍA S.A.S NIT 830.515.117-5 - 40%</t>
  </si>
  <si>
    <t>VELNEC S.A.  NIT 800028455-1 - 60%</t>
  </si>
  <si>
    <t>CONSORCIO VELNEC - GNG 2017</t>
  </si>
  <si>
    <t>PROPONENTE 45</t>
  </si>
  <si>
    <t>HABILITADO</t>
  </si>
  <si>
    <t>TEA CONSULTORIAS SAS (24%)</t>
  </si>
  <si>
    <t>HACE INGENIEROS S.A.S (25%)</t>
  </si>
  <si>
    <t xml:space="preserve"> CPS INGENIEROS OBRA CIVIL Y MEDIO AMBIENTE SUCURSAL COLOMBIA S.L. (51%)</t>
  </si>
  <si>
    <t>226  A 231
232 A 236
237 A 244
335 A 378</t>
  </si>
  <si>
    <t>297 A 298</t>
  </si>
  <si>
    <t>COMPAÑÍA MUNDIAL DE SEGUROS S.A.</t>
  </si>
  <si>
    <t>POLIZA DE SEGURO</t>
  </si>
  <si>
    <t>207 A 211</t>
  </si>
  <si>
    <t>200 A 205</t>
  </si>
  <si>
    <t>213 A 223</t>
  </si>
  <si>
    <t>El proponente se considera HÁBIL en este aspecto, como quiera que mediante documento idóneo acreditó a la entidad la solicitud de renovación de la inscripción en el RUP respecto del integrante CPS INGENIEROS OBRA CIVIL Y MEDIO AMBIENTE SUCURSAL COLOMBIA S.L, conforme lo establecido por el Decreto 1082 de 2015.</t>
  </si>
  <si>
    <t xml:space="preserve">57 A 73 </t>
  </si>
  <si>
    <t>20 A 55</t>
  </si>
  <si>
    <t xml:space="preserve">CUMPLE   </t>
  </si>
  <si>
    <t>75 A 197</t>
  </si>
  <si>
    <t>16 A 17</t>
  </si>
  <si>
    <t>Nacional</t>
  </si>
  <si>
    <t>Extranjera</t>
  </si>
  <si>
    <t>2 y 3</t>
  </si>
  <si>
    <t>Persona Jurídica</t>
  </si>
  <si>
    <t xml:space="preserve">Consorcio   </t>
  </si>
  <si>
    <t>CONSORCIO THAC</t>
  </si>
  <si>
    <t>El proponente atendió en forma satisfactoria el subsane solicitado por la entidad, consistente en presentar el Formato No. 4 suscrito por contador público, razón por la cual CUMPLE con el presente criterio de desempate.</t>
  </si>
  <si>
    <t>CUMPLE   
MODULO 1: Folios 508 a 509
MODULO 2: Folios 549 a 550
MODULO 3: Folios 569 a 570</t>
  </si>
  <si>
    <t xml:space="preserve">CUMPLE
MODULO 1: Seguros del Estado
MODULO 2:  Suramericana S.A.
MODULO 3: Seguros del Estado S.A.
</t>
  </si>
  <si>
    <t>POLIZAS DE SEGURO
MODULO 1: Folio 502
MODULO 2: Folio 542
MODULO 3: Folio 563</t>
  </si>
  <si>
    <t>212 A 216 , 219</t>
  </si>
  <si>
    <t>017 A 209</t>
  </si>
  <si>
    <t xml:space="preserve">HÁBIL   </t>
  </si>
  <si>
    <t>CUMPLE
(Folios 5 a 8)</t>
  </si>
  <si>
    <t>INTERDISEÑOS INTERNACIONAL SAS</t>
  </si>
  <si>
    <t>SERVICIOS DE INGENIERIA Y CONSTRUCCION LIMITADA "SERVINC LTDA"</t>
  </si>
  <si>
    <t>CUMPLE   
MODULO 1: Folios 214 A 216
MODULO 2: Folios 230 A 231
MODULO 3: Folios 246 A 247</t>
  </si>
  <si>
    <t xml:space="preserve">CUMPLE
MODULO 1: Confianza S.A.
MODULO 2:  Confianza S.A.
MODULO 3: Confianza S.A.
</t>
  </si>
  <si>
    <t>POLIZAS DE SEGURO
MODULO 1: Folio 199
MODULO 2: Folio 204
MODULO 3: Folio 209</t>
  </si>
  <si>
    <t>87 A 91</t>
  </si>
  <si>
    <t>13 A 85</t>
  </si>
  <si>
    <t>CUMPLE
(Folios 2 a 4 
 5 A 7)</t>
  </si>
  <si>
    <t>INYPSA INFORMES Y PROYECTOS SA SUCURSAL EN COLOMBIA  (24%)</t>
  </si>
  <si>
    <t>COMPAÑÍA DE PROYECTOS TECNICOS CPT S.A (25%)</t>
  </si>
  <si>
    <t xml:space="preserve"> EUROCONTROL S.A. (51%)</t>
  </si>
  <si>
    <t>249 A 256</t>
  </si>
  <si>
    <t xml:space="preserve">
136 A 138
179 A 215
220 A 228
229 A 237
238 A 248</t>
  </si>
  <si>
    <t>CUMPLE   
MODULO 1: Folios 287 A 288
MODULO 2: Folios 290-1 A 290-2
MODULO 3: Folios 246 A 247</t>
  </si>
  <si>
    <t>CUMPLE
MODULO 1: SEGUROS DEL ESTADO
MODULO 2:  COMPAÑÍA MUNDIAL DE SEGUROS S.A.
MODULO 3: SEGUROS DEL ESTADO</t>
  </si>
  <si>
    <t>POLIZAS DE SEGURO
MODULO 1: Folio 284-285
MODULO 2: Folio 290 
MODULO 3: Folio 293-294</t>
  </si>
  <si>
    <t>6.5</t>
  </si>
  <si>
    <t>169 a 174</t>
  </si>
  <si>
    <t>6.4</t>
  </si>
  <si>
    <t>ACUERDO CON UNION EUROPEA</t>
  </si>
  <si>
    <t>6.3</t>
  </si>
  <si>
    <t>164 A 167</t>
  </si>
  <si>
    <t>6.2</t>
  </si>
  <si>
    <t xml:space="preserve">
El proponente atendió en forma satisfactoria la solicitud de subsane efectuada por la entidad, aportando para el efecto certificación expedida por el Registro Mercantil de Madrid el día 4 de mayo de 2017, fecha de expedición que se ajusta a la solicitada en el numeral 4.4.3.2 del pliego de condiciones y que se encuentra debidamente apostillada. Por tal razón, procede su habilitación jurídica.</t>
  </si>
  <si>
    <t xml:space="preserve"> HÁBIL</t>
  </si>
  <si>
    <t>136 a 146</t>
  </si>
  <si>
    <t xml:space="preserve"> CUMPLE </t>
  </si>
  <si>
    <t xml:space="preserve"> Las personas jurídicas extranjeras sin sucursal en Colombia acreditan su existencia y representación legal mediante documento expedido por la autoridad competente en el país de su domicilio, expedido por lo menos dentro de los cuatro (4) meses anteriores a la fecha de cierre de este concurso de Méritos</t>
  </si>
  <si>
    <t>6.1</t>
  </si>
  <si>
    <t>148 a 151</t>
  </si>
  <si>
    <t>154 a 162
153</t>
  </si>
  <si>
    <r>
      <t xml:space="preserve">La fecha de expedición del certificado no es superior a treinta (30) días calendario anteriores a la fecha de cierre del proceso de selección </t>
    </r>
    <r>
      <rPr>
        <b/>
        <sz val="11"/>
        <rFont val="Calibri"/>
        <family val="2"/>
        <scheme val="minor"/>
      </rPr>
      <t xml:space="preserve">(08/04/2017) </t>
    </r>
  </si>
  <si>
    <t>GRAN  EMPRESA</t>
  </si>
  <si>
    <t xml:space="preserve"> CUMPLE  </t>
  </si>
  <si>
    <t xml:space="preserve">El proponente se considera HÁBIL en este aspecto, como quiera que mediante documento idóneo acreditó a la entidad la solicitud de renovación de la inscripción en el RUP respecto del integrante INYPSA INFORMES Y PROYECTOS SA SUCURSAL EN COLOMBIA , conforme lo establecido por el Decreto 1082 de 2015. Así mismo, aportó certificado de inscripción en el Registro Único de Proponentes con una fecha de expedición que se ajusta a lo establecido en el pliego de condiciones.
</t>
  </si>
  <si>
    <t>28 A 65</t>
  </si>
  <si>
    <t>67 A 130</t>
  </si>
  <si>
    <t>EUROCONTROL S.A. (51%)</t>
  </si>
  <si>
    <t>4 A 7
12 A 14</t>
  </si>
  <si>
    <t>EXTRANJERA</t>
  </si>
  <si>
    <t>1, 2 y 3</t>
  </si>
  <si>
    <t>CONSORCIO CONCESIONES ECI</t>
  </si>
  <si>
    <t>INTEGRAL DISEÑOS E INTERVENTORIA S.A.S</t>
  </si>
  <si>
    <t>CUMPLE   (209-210)</t>
  </si>
  <si>
    <t>SEGUROS GENERALES SURAMERICANA S.A.</t>
  </si>
  <si>
    <t xml:space="preserve">POLIZAS DE SEGURO (Fl 202)
</t>
  </si>
  <si>
    <t>158 A 161</t>
  </si>
  <si>
    <t>18 A 155</t>
  </si>
  <si>
    <t>196 A 198</t>
  </si>
  <si>
    <t>CUMPLE
(Folios 4 a 7)</t>
  </si>
  <si>
    <t>SOBRE 1. 356 AL 359, 361 AL 363. SOBRE 1A. SON FOLIAR</t>
  </si>
  <si>
    <t>330 AL 331</t>
  </si>
  <si>
    <t>52 AL 57</t>
  </si>
  <si>
    <t>29 AL 38</t>
  </si>
  <si>
    <t>18 AL 26</t>
  </si>
  <si>
    <t xml:space="preserve">MEDIANTE SUBSANE </t>
  </si>
  <si>
    <t>El integrante INGENIERIA CONSULTORIA Y PLANEACIÓN S.A INCOPLAN, aportó su R.U.P o documentación idónea, que permitió evidenciar que cumplió con el deber legal consagrado en el artículo 2.2.1.1.1.5.1 del decreto 1082 de 2015, en ese sentido el proponente cumple con lo consagrado en el numeral 4.1.7 del pliego de condiciones.</t>
  </si>
  <si>
    <t>41 AL 197</t>
  </si>
  <si>
    <t>199 AL 273</t>
  </si>
  <si>
    <t>7 AL 9</t>
  </si>
  <si>
    <t>ESPAÑA SUCURSAL EN COLOMBIA</t>
  </si>
  <si>
    <t>INGENIERIA CONSULTORIA Y PLANEACION S.A. (LIDER 51%)</t>
  </si>
  <si>
    <t>SAITEC S.A. SUCURSAL EN COLOMBIA (49%)</t>
  </si>
  <si>
    <t>CONSORCIO VIAS I-S</t>
  </si>
  <si>
    <t>MODULO 1. 20 AL 21. MODULO 2. 28 AL 29. MODULO 3 36 AL 37</t>
  </si>
  <si>
    <t>MODULO 1. 14 AL 18. MODULO 2. 23 AL 27. MODULO 3. 31 AL 35</t>
  </si>
  <si>
    <t>14 AL 35</t>
  </si>
  <si>
    <t>269 AL 280</t>
  </si>
  <si>
    <t>258 AL 266</t>
  </si>
  <si>
    <t>179 AL 255</t>
  </si>
  <si>
    <t>40 AL 177</t>
  </si>
  <si>
    <t>10 AL 11</t>
  </si>
  <si>
    <t>PROYECTOS TECNICOS DE COLOMBIA S.A.S (49%)</t>
  </si>
  <si>
    <t>TECNOLOGIAS Y CONSULTAS AMBIENTALES Y DE GESTIÓN S.A. (LIDER 51%)</t>
  </si>
  <si>
    <t>CONSORCIO VIAS DEL CARIBE 2017</t>
  </si>
  <si>
    <t>SOBRE 1. 190 AL 202, 237 AL 240, 255 AL 310, 315 AL 324, 320 AL 336, 339 AL 343, 345 AL 354, 356 AL 399, 401 AL 406, 408 AL 413.  SOBRE 1A. 8 AL 17, 19 AL 29, 32 AL 36, 38 AL 47, 49 AL 92, 101 AL 105</t>
  </si>
  <si>
    <t>MEDIANTE SUBSANE</t>
  </si>
  <si>
    <t>539 AL 546</t>
  </si>
  <si>
    <t>SEGUROS DEL ESTADO</t>
  </si>
  <si>
    <t>El integrante proponente, allego mediante subsane radicado No. 2017-409-052694-2 de fecha 18 de mayo de 2017, la certificación de garante, de conformidad con lo establecido en el numeral 4.7 del pliego de condiciones.</t>
  </si>
  <si>
    <t>183 SOBRE 2</t>
  </si>
  <si>
    <t>190 AL 195</t>
  </si>
  <si>
    <t>230 AL 233</t>
  </si>
  <si>
    <t>221 AL 227</t>
  </si>
  <si>
    <t>255 AL 310</t>
  </si>
  <si>
    <t>83 AL 188</t>
  </si>
  <si>
    <t>18 AL 81</t>
  </si>
  <si>
    <t>10 AL 15</t>
  </si>
  <si>
    <t>5 AL 8</t>
  </si>
  <si>
    <t>MODULO 2</t>
  </si>
  <si>
    <t>NATURAL</t>
  </si>
  <si>
    <t>CARLOS ALBERTO RIOS BUITRAGO (24%)</t>
  </si>
  <si>
    <t>GAVINCO INGENIEROS CONSULTORES S.A.S (25%)</t>
  </si>
  <si>
    <t>PROJECT PARTNERS LTD CONSULTING ENGENEERS S.A (LIDER 51%)</t>
  </si>
  <si>
    <t>CONSORCIO PAMPLONA 2017</t>
  </si>
  <si>
    <t>SOBRE 1. 82, 84, 86 AL 91, 93 AL 94. SOBRE 1A. 4, 5, 8 AL 13.</t>
  </si>
  <si>
    <t>MUNDIAL DESEGUROS</t>
  </si>
  <si>
    <t>16 AL 17</t>
  </si>
  <si>
    <t>13 AL 14</t>
  </si>
  <si>
    <t>29 AL 49</t>
  </si>
  <si>
    <t>19 AL 28</t>
  </si>
  <si>
    <t>8 AL 9</t>
  </si>
  <si>
    <t>3 AL 4</t>
  </si>
  <si>
    <t>IDOM CONSULTING, ENGINEERING, ARCHITECTURE S.A.U (LIDER 51%)</t>
  </si>
  <si>
    <t>GIMPROSA COLOMBIA S.A.S (49%)</t>
  </si>
  <si>
    <t>CONSORCIO GIMPROSA-IDOM</t>
  </si>
  <si>
    <t xml:space="preserve">HABIL </t>
  </si>
  <si>
    <t xml:space="preserve"> CUMPLE 173</t>
  </si>
  <si>
    <t>CUMPLE 166 AL 171</t>
  </si>
  <si>
    <t>HMV SONSULTORIA S.A.S</t>
  </si>
  <si>
    <t>15 AL 19</t>
  </si>
  <si>
    <t>MEDIANA DE EMPRESA</t>
  </si>
  <si>
    <t>RENOVADO</t>
  </si>
  <si>
    <t>21 AL 100</t>
  </si>
  <si>
    <t>11 AL 13</t>
  </si>
  <si>
    <t>ACUERDO DE GARANTÍA (FORMATO 9 - En caso de acreditación de experiencia a traves de la matriz del proponente) (Ver  Pliego de Condiciones)</t>
  </si>
  <si>
    <t>CUMPLE FOLIOS DEL 2 AL 5</t>
  </si>
  <si>
    <t>MODULOS 1,2 Y 3</t>
  </si>
  <si>
    <t>HMV CONSULTORIA S.A.S</t>
  </si>
  <si>
    <t>CUMPLE (Folio 138)</t>
  </si>
  <si>
    <t>CUMPLE (Folio 132)</t>
  </si>
  <si>
    <t>CUMPLE (Folio 134 a 135)</t>
  </si>
  <si>
    <t>CUMPLE (Folio 130)</t>
  </si>
  <si>
    <t>CUMPLE (Folio 136 a 137)</t>
  </si>
  <si>
    <t>CUMPLE (Folio 131)</t>
  </si>
  <si>
    <t>GRUPO POSSO S.A.S. (51%)</t>
  </si>
  <si>
    <t>JOSE MANUEL GUARDO POLO (49%)</t>
  </si>
  <si>
    <t>(120 A 121 M1)
(123 A 124 M2)
(126 A 127)</t>
  </si>
  <si>
    <t>Seguros del Estado S.A. (Modulo 1 y 3)
Seguros Mundial (Modulo 2)</t>
  </si>
  <si>
    <t>(104 A 107 M1)
(108 A 113 M2)
(115 A 118 M3)</t>
  </si>
  <si>
    <t>Póliza</t>
  </si>
  <si>
    <t>21 A 23</t>
  </si>
  <si>
    <t>18 A 19</t>
  </si>
  <si>
    <t>43 Bis</t>
  </si>
  <si>
    <t>MEDIANA</t>
  </si>
  <si>
    <t>PEQUEÑA</t>
  </si>
  <si>
    <t>43 A 60</t>
  </si>
  <si>
    <t>26 A 41</t>
  </si>
  <si>
    <t>84 A 86</t>
  </si>
  <si>
    <t>6 A 15</t>
  </si>
  <si>
    <t>Colombia</t>
  </si>
  <si>
    <t>1, 2, 3</t>
  </si>
  <si>
    <t>Jurídica</t>
  </si>
  <si>
    <t>Natural</t>
  </si>
  <si>
    <t>CONSORCIO CORREDOR VIAL</t>
  </si>
  <si>
    <t>ESTRUCTURADOR COLOMBIA S.A.S. (49%)</t>
  </si>
  <si>
    <t>DICONSULTORIA  S.A. (51%)</t>
  </si>
  <si>
    <t>176 A 177</t>
  </si>
  <si>
    <t>Mundial de Seguros S.A.</t>
  </si>
  <si>
    <t>168 A 174</t>
  </si>
  <si>
    <t>14 A 18</t>
  </si>
  <si>
    <t>8 A 13</t>
  </si>
  <si>
    <t>131 A 152</t>
  </si>
  <si>
    <t>20 A 130</t>
  </si>
  <si>
    <t>154 A 156</t>
  </si>
  <si>
    <t>2 A 6</t>
  </si>
  <si>
    <t>CONSORCIO ECONCESIONES</t>
  </si>
  <si>
    <t>CUMPLE (Folio 390)</t>
  </si>
  <si>
    <t>CUMPLE (Folio 393)</t>
  </si>
  <si>
    <t>CUMPLE (Folios 382 a 383)</t>
  </si>
  <si>
    <t>CUMPLE (Folios 385 a 386)</t>
  </si>
  <si>
    <t>CUMPLE (Folio 375 a 376)</t>
  </si>
  <si>
    <t>CUMPLE (Folios 378 a 379)</t>
  </si>
  <si>
    <t>HIDROCONSULTA S.A.S. (25%)</t>
  </si>
  <si>
    <t>PLANES S.A. (75%)</t>
  </si>
  <si>
    <t>327 A 328</t>
  </si>
  <si>
    <t>319 A 325</t>
  </si>
  <si>
    <t>19 A 30</t>
  </si>
  <si>
    <t>36 A 55</t>
  </si>
  <si>
    <t>58 A 109</t>
  </si>
  <si>
    <t>111 A 179</t>
  </si>
  <si>
    <t>14 A 16</t>
  </si>
  <si>
    <t>2 A 12</t>
  </si>
  <si>
    <t xml:space="preserve">CONSORCIO   </t>
  </si>
  <si>
    <t>CONSORCIO PLANES HIDROCONSULTA 003</t>
  </si>
  <si>
    <t>ALPHA GRUPO CONSULTOR E INTERVENTOR S.A.S. (51% M1 y M3) (49% M2)</t>
  </si>
  <si>
    <t>BAC ENGINEERING CONSULTANCY GROUP S.A.S. (49% M1 y M3) (51% M2)</t>
  </si>
  <si>
    <t>147 A 178
241 A 255
296, 296A a 296E</t>
  </si>
  <si>
    <t>Respecto al diligenciamiento del Formato No. 4 por parte del integrante Alpha S.A.S., relativo al cumplimiento de vinculación de personal en condición de discapacidad, el cual es aportado con el escrito en referencia, se evidencia que el mismo está suscrito por el Representante Legal, y la exigencia contempla que debe hacerlo el Representante Legal y el Revisor Fiscal o Contado Público.</t>
  </si>
  <si>
    <t>302 A 302 Bis (M1)
382 A 383 (M2)
Subsanó (3)</t>
  </si>
  <si>
    <t>Seguros del Estado (M1 y M3)
Mundial de Seguros S.A. (M2)</t>
  </si>
  <si>
    <t>El proponente aporta el Formato 10 Certificación del Garante, en relación con la garantía de seriedad de la propuesta, para el módulo No. 3, conforme a lo requerido en el informe de evaluación inical.</t>
  </si>
  <si>
    <t>327 A 333 (M1)
377 A 381 (M2)
297 A 301</t>
  </si>
  <si>
    <t>86 A 90</t>
  </si>
  <si>
    <t>72 A 78</t>
  </si>
  <si>
    <t>27 Bis</t>
  </si>
  <si>
    <t>40 A 69</t>
  </si>
  <si>
    <t>27 A 38</t>
  </si>
  <si>
    <t>296, 296A a 296E</t>
  </si>
  <si>
    <t>El proponente mediante radicado No. 2017-409-052571-2 del 18 de mayo de 2017, aporta documento aclaratorio de la constitución del consorcio para los módulos 1 y 3, indicando correctamente el objeto de la interventoría para cada módulo, conforme a lo indicado en el informe de evaluación inicial.</t>
  </si>
  <si>
    <t>10 A 24</t>
  </si>
  <si>
    <t>2 A 8</t>
  </si>
  <si>
    <t>CONSORCIO AUTOPISTAS 2017</t>
  </si>
  <si>
    <t>CUMPLE (Folios 199 a 201)</t>
  </si>
  <si>
    <t>CUMPLE (Folios 205 a 206)</t>
  </si>
  <si>
    <t>CUMPLE (Folios 203 a 204)</t>
  </si>
  <si>
    <t>CUMPLE (Folios 197 a 198)</t>
  </si>
  <si>
    <t>INTERSA S.A. (49%)</t>
  </si>
  <si>
    <t>AYESA INGENIERIA Y ARQUITECTURA S.A.U. Sucursal Colombia (51%)</t>
  </si>
  <si>
    <t>210 A 216</t>
  </si>
  <si>
    <t>277 A 278 (M1)
282 A 283 (M3)</t>
  </si>
  <si>
    <t>CUMPLE (M1 y M3)
CUMPLE (M2) Subsanó</t>
  </si>
  <si>
    <t>Seguros del Estado (M1 y M3)
AXA Colpatria Seguros S.A. (M2)</t>
  </si>
  <si>
    <t>El proponente con radicado No. 2017-409-051944-2 del 17 de mayo de 2017, aporta garantía de seriedad de la propuesta para el Módulo 2, en la cual se aclaran los porcentajes de participación de los integrantes, conforme al documento de constitución del consorcio y a lo indicado en el informe de evaluación inicial, esto es para Ayesa el 51% y para Intersa el 49%.</t>
  </si>
  <si>
    <t>275 A 276 (M1)
280 A 281 (M3)</t>
  </si>
  <si>
    <t>169 A 178</t>
  </si>
  <si>
    <t>151 A 167</t>
  </si>
  <si>
    <t>25 Bis</t>
  </si>
  <si>
    <t>GRAN</t>
  </si>
  <si>
    <t>91 A 148</t>
  </si>
  <si>
    <t>20 A 89</t>
  </si>
  <si>
    <t>10 A 11bis</t>
  </si>
  <si>
    <t>España</t>
  </si>
  <si>
    <t>CONSORCIO CONCESIÓN DEL CARIBE 2017</t>
  </si>
  <si>
    <t>CUMPLE (Folio 108)</t>
  </si>
  <si>
    <t>CUMPLE (Folio 106)</t>
  </si>
  <si>
    <t>CUMPLE (Folios 97 a 98)</t>
  </si>
  <si>
    <t>CUMPLE (Folio 95)</t>
  </si>
  <si>
    <t>CUMPLE (Folio 103)</t>
  </si>
  <si>
    <t>CUMPLE (Folio 101)</t>
  </si>
  <si>
    <t>B&amp;C S.A. (49%)</t>
  </si>
  <si>
    <t>JUAN AMADO LIZARAZO (51%)</t>
  </si>
  <si>
    <t>66 A 67 (M1)
74 A 75 (M2)
82 A83 (M3)</t>
  </si>
  <si>
    <t>Confianza S.A.</t>
  </si>
  <si>
    <t>61 A 65 (M1)
69 A 73 (M2)
77 A 81 (M3)</t>
  </si>
  <si>
    <t>18 A 23</t>
  </si>
  <si>
    <t>26 bis</t>
  </si>
  <si>
    <t>34 A 58</t>
  </si>
  <si>
    <t>26 A 32</t>
  </si>
  <si>
    <t>14 A 15</t>
  </si>
  <si>
    <t>4 A 12</t>
  </si>
  <si>
    <t>CONSORCIO B&amp;J AUTOPISTAS 2017</t>
  </si>
  <si>
    <t>SIGA INGENIERIA Y CONSULTORIA S.A SUCURSAL COLOMBIA</t>
  </si>
  <si>
    <t>CUMPLE (125 - 126)</t>
  </si>
  <si>
    <t>CUMPLE (119 - 124)</t>
  </si>
  <si>
    <t>CONFIANZA S.A</t>
  </si>
  <si>
    <t>GRAN EMPTRESA</t>
  </si>
  <si>
    <t>19 - 104</t>
  </si>
  <si>
    <t xml:space="preserve">El proponente SIGA INGENIERIA Y CONSULTORIA S.A SUCURSAL COLOMBIA, allegó mediante correo electrónico del 19 de mayo de 2017:
1. R.U.P del proponente SIGA INGENIERIA Y CONSULTORIA S.A SUCURSAL COLOMBIA, en el que se evidencia la renovación para el año 2017, de conformidad a lo solicitado por la entidad en el informe de evaluación inicial, al numeral 4.1.7 del pliego de condiciones y al artículo 2.2.1.1.1.5.1 del decreto 1082 de 2015.
</t>
  </si>
  <si>
    <t xml:space="preserve">El proponente SIGA INGENIERIA Y CONSULTORIA S.A SUCURSAL COLOMBIA, allegó mediante correo electrónico del 19 de mayo de 2017:
2. Carta de presentación de la oferta de conformidad al numeral 4.3 del pliego de condiciones.
</t>
  </si>
  <si>
    <t>CUMPLE (3-9 FOLIOS)</t>
  </si>
  <si>
    <t>1,2 Y 3</t>
  </si>
  <si>
    <t>CONSULTORES ESPECIALIZADOS Y ASOCIADOS DE SANTANDER (CEAS S.A.S) (36%)</t>
  </si>
  <si>
    <t>INGETEC GERENCIA Y SUPERVISIÓN S.A (INGETEC G&amp;S S.A) (64%)</t>
  </si>
  <si>
    <t>284 - 285 Y 308-309</t>
  </si>
  <si>
    <t>NACIONAL DE SEGUROS S.A</t>
  </si>
  <si>
    <t>263-283 Y 287-307</t>
  </si>
  <si>
    <t xml:space="preserve">El proponente CONSORCIO INGECE, allegó mediante correo electrónico del 17 de mayo de 2017:
1. Acta de reunión extraordinaria del consorciado CONSULTORES ESPECIALIZADOS Y ASOCIADOS DE SANTANDER (CEAS S.A.S), en la que se autoriza al representante legal de dicha sociedad a presentar propuesta, celebrar contrato y todo lo concerniente al presente proceso de selección, de conformidad con lo solicitado en el informe de evaluación inicial y al numeral 4.4.3.8 del pliego de condiciones.
 Al realizar la evaluación el proponente obtiene calificación jurídica de HÁBIL.
</t>
  </si>
  <si>
    <t>24-30</t>
  </si>
  <si>
    <t>14-22</t>
  </si>
  <si>
    <t>130-145</t>
  </si>
  <si>
    <t>35-126</t>
  </si>
  <si>
    <t>32-34</t>
  </si>
  <si>
    <t>10 - 11</t>
  </si>
  <si>
    <t>2-8</t>
  </si>
  <si>
    <t>2 Y 3</t>
  </si>
  <si>
    <t>CONSORCIO INGECE</t>
  </si>
  <si>
    <t>OMC AMEPRO COLOMBIA (19%)</t>
  </si>
  <si>
    <t>INFRALAR S.A.S (30%)</t>
  </si>
  <si>
    <t>GESTIÓN INTEGRAL DEL SUELO S.L COLOMBIA (51%)</t>
  </si>
  <si>
    <t>346-347</t>
  </si>
  <si>
    <t>MUNDIAL DE SEGUROS S.A</t>
  </si>
  <si>
    <t xml:space="preserve">El proponente CONSORCIO GIS-INFRA-OMC-2017, allegó mediante correo electrónico del 18 de mayo de 2017:
1. R.U.P del integrante INFRALAR S.A.S, en el que se evidencia la renovación para el año 2017, de conformidad al numeral 4.1.7 del pliego de condiciones y al artículo 2.2.1.1.1.5.1 del decreto 1082 de 2015.
2. Formato 10 certificación del garante de conformidad al numeral 4.7 del pliego de condiciones.
 Al realizar la evaluación el proponente obtiene calificación jurídica de HÁBIL.
</t>
  </si>
  <si>
    <t>337-344</t>
  </si>
  <si>
    <t>263-271</t>
  </si>
  <si>
    <t>249-261</t>
  </si>
  <si>
    <t>210-228</t>
  </si>
  <si>
    <t>172-207</t>
  </si>
  <si>
    <t>105-144</t>
  </si>
  <si>
    <t>42-103</t>
  </si>
  <si>
    <t>30-33</t>
  </si>
  <si>
    <t>25-28</t>
  </si>
  <si>
    <t>21-23</t>
  </si>
  <si>
    <t>7-19</t>
  </si>
  <si>
    <t>1 Y 2</t>
  </si>
  <si>
    <t>CONSORCIO GIS-INFRA-OMC-2017</t>
  </si>
  <si>
    <t>RT TERRA S.A.S (25%)</t>
  </si>
  <si>
    <t>CANO JIMÉNEZ ESTUDIOS S.A (75%)</t>
  </si>
  <si>
    <t xml:space="preserve">El proponente CONSORCIO INTERCARIBE, allegó mediante correo electrónico del 17 de mayo de 2017:
Formato 4 del integrante RT TERRA S.A.S suscrito por el representante legal y/o revisor fiscal o contador de conformidad a las exigencias del pliego de condiciones.
 Al realizar la evaluación el proponente obtiene calificación jurídica de HÁBIL.
</t>
  </si>
  <si>
    <t>El proponente a través de correo electrónico del 15 de mayo de 2017 aporta certificación del garante que cumple con las condiciones establecidas en el pliego de condiciones.</t>
  </si>
  <si>
    <t>92-92E</t>
  </si>
  <si>
    <t>20-22</t>
  </si>
  <si>
    <t>16-19</t>
  </si>
  <si>
    <t>49-64</t>
  </si>
  <si>
    <t>28-48</t>
  </si>
  <si>
    <t xml:space="preserve">El proponente CONSORCIO INTERCARIBE, allegó mediante correo electrónico del 17 de mayo de 2017:
1. Documento de conformación del consorcio, en la que se designa integrante líder, de conformidad con lo solicitado en el informe de evaluación inicial y de conformidad al numeral 4.4.5.1 del pliego de condiciones.
</t>
  </si>
  <si>
    <t>10-11</t>
  </si>
  <si>
    <t>CONCOL INGENIERÍA S.A.S</t>
  </si>
  <si>
    <t xml:space="preserve">El proponente CONCOL INGENIERÍA S.A.S, allegó mediante radicado ANI 2017-409-052528-2 del 18 de mayo de 2017:
Formato 4 del proponente CONCOL INGENIERÍA S.A.S suscrito por el representante legal y/o revisor fiscal o contador de conformidad a las exigencias del pliego de condiciones.
 Al realizar la evaluación el proponente obtiene calificación jurídica de HÁBIL.
</t>
  </si>
  <si>
    <t>CUMPLE (241-244)</t>
  </si>
  <si>
    <t>CUMPLE (236 - 239)</t>
  </si>
  <si>
    <t>ZURICH S.A</t>
  </si>
  <si>
    <t>12 - 24</t>
  </si>
  <si>
    <t>44-205</t>
  </si>
  <si>
    <t xml:space="preserve">El proponente CONCOL INGENIERÍA S.A.S, allegó mediante radicado ANI 2017-409-052528-2 del 18 de mayo de 2017:
1. R.U.P del proponente CONCOL INGENIERÍA S.A.S, en el que se evidencia la renovación para el año 2017, de conformidad a lo solicitado por la entidad en el informe de evaluación inicial, al numeral 4.1.7 del pliego de condiciones y al artículo 2.2.1.1.1.5.1 del decreto 1082 de 2015.
 Al realizar la evaluación el proponente obtiene calificación jurídica de HÁBIL.
</t>
  </si>
  <si>
    <t>40-42</t>
  </si>
  <si>
    <t>CUMPLE (2-10 FOLIOS)</t>
  </si>
  <si>
    <t>1 Y 3</t>
  </si>
  <si>
    <t xml:space="preserve">HABILITADO </t>
  </si>
  <si>
    <t>150 A 151</t>
  </si>
  <si>
    <t>COMPAÑÍA ASEGURADORA DE FIANZAS S.A CONFIANZA</t>
  </si>
  <si>
    <t>144 A 148</t>
  </si>
  <si>
    <t>POLIZA DE SERIEDAD DE LA OFERTA</t>
  </si>
  <si>
    <t>CERTIFICACIÓN DE PAGOS DE SEGURIDAD SOCIAL Y APORTES PARAFISCALES (FORMATO 8)</t>
  </si>
  <si>
    <t>73 A 75, 77 A 78</t>
  </si>
  <si>
    <t>64 A 68, 70 A 71</t>
  </si>
  <si>
    <t>58 A 62</t>
  </si>
  <si>
    <t>25 A 56</t>
  </si>
  <si>
    <t xml:space="preserve">2 A 4 </t>
  </si>
  <si>
    <t>1,2 y 3</t>
  </si>
  <si>
    <t>CONSULTORES E INTERVENTORES  TECNICOS S.A.S (40%)</t>
  </si>
  <si>
    <t>CONSULTORES TÉCNICOS Y ECONÓMICOS S.A.S (60%) LIDER</t>
  </si>
  <si>
    <t xml:space="preserve">CONSORCIO </t>
  </si>
  <si>
    <t>CONSORCIO CORREDOR VIAL  2017</t>
  </si>
  <si>
    <t>PROPONENTE 13</t>
  </si>
  <si>
    <t>92 A 96, 102 A 106</t>
  </si>
  <si>
    <t>130 - 131</t>
  </si>
  <si>
    <t>123 A 127</t>
  </si>
  <si>
    <t>54 A 57</t>
  </si>
  <si>
    <t>MICRO EMPRESA</t>
  </si>
  <si>
    <t>El proponente mediante comunicación con número de radicado ANI 2017-409-051887-2 del 17 de mayo de 2017, allega los RUPS  de los integrantes de la estructura plural, EUROESTUDIOS S.A.S y de EUROESTUDIOS INGENIEROS DE CONSULTAS S.A.S, vigentes y en firme</t>
  </si>
  <si>
    <t>28 A 52</t>
  </si>
  <si>
    <t>21 A 27</t>
  </si>
  <si>
    <t>17 A 19</t>
  </si>
  <si>
    <t>EUROESTUDIOS INGENIEROS DE CONSULTAS S.A.S</t>
  </si>
  <si>
    <t>EUROESTUDIOS S.A.S (51%)</t>
  </si>
  <si>
    <t>CONSORCIO INTERCONCESIONES</t>
  </si>
  <si>
    <t>PROPONENTE 14</t>
  </si>
  <si>
    <t xml:space="preserve">NO HABIL  </t>
  </si>
  <si>
    <r>
      <t xml:space="preserve"> </t>
    </r>
    <r>
      <rPr>
        <sz val="11"/>
        <color rgb="FFFF0000"/>
        <rFont val="Calibri"/>
        <family val="2"/>
        <scheme val="minor"/>
      </rPr>
      <t>El proponente mediante comunicación con número de radicado ANI 2017-409-053294-2 del 19 de mayo de 2017, aporta:2) Acta del consejo de administración de la sociedad ESTEYCO S.A.P, en la cual se amplían los poderes del señor Carlos Alberto Ramirez, apoderado de Esteyco Sucursal Colombia, para presentar propuesta a los Módulos 1 y 3 del presente concurso de méritos, cumpliendo con lo dispuesto en el subnumeral 4.4.1.6 del Pliego.  No obstante, por tratarse de un documento extranjero, suscrito en la ciudad de Madrid-España, adolece del cumplimiento de lo requerido en el numeral “3.15 DOCUMENTOS OTORGADOS EN EL EXTERIOR” del Pliego de Condiciones Definitivo.</t>
    </r>
  </si>
  <si>
    <t>NO HABIL</t>
  </si>
  <si>
    <t>191 A 194, 198 A 203, 206 A 210</t>
  </si>
  <si>
    <t>228 A 229, 231 A 232</t>
  </si>
  <si>
    <t>227, 230, 233 A 238</t>
  </si>
  <si>
    <t xml:space="preserve"> El proponente mediante comunicación con número de radicado ANI 2017-409-053294-2 del 19 de mayo de 2017, aporta:2) Acta del consejo de administración de la sociedad ESTEYCO S.A.P, en la cual se amplían los poderes del señor Carlos Alberto Ramirez, apoderado de Esteyco Sucursal Colombia, para presentar propuesta a los Módulos 1 y 3 del presente concurso de méritos, cumpliendo con lo dispuesto en el subnumeral 4.4.1.6 del Pliego.  No obstante, por tratarse de un documento extranjero, suscrito en la ciudad de Madrid-España, adolece del cumplimiento de lo requerido en el numeral “3.15 DOCUMENTOS OTORGADOS EN EL EXTERIOR” del Pliego de Condiciones Definitivo.</t>
  </si>
  <si>
    <t>163 A 174</t>
  </si>
  <si>
    <t>178 A 182</t>
  </si>
  <si>
    <t xml:space="preserve">NO CUMPLE  </t>
  </si>
  <si>
    <t xml:space="preserve"> HABIL</t>
  </si>
  <si>
    <t>30 A 109</t>
  </si>
  <si>
    <t>111 A 160</t>
  </si>
  <si>
    <t>15 A 26</t>
  </si>
  <si>
    <r>
      <rPr>
        <sz val="11"/>
        <color theme="1"/>
        <rFont val="Calibri"/>
        <family val="2"/>
        <scheme val="minor"/>
      </rPr>
      <t xml:space="preserve">El proponente mediante comunicación con número de radicado ANI 2017-409-053294-2 del 19 de mayo de 2017, aporta:
 1) Documento de conformación de consorcio con un término de duración igual al término d ejecución, liquidación del contrato y cinco (5) años más, con lo cual cumple con lo requerido en el  El literal c) del subnumeral 4.4.5.1 del Pliego de Condiciones definitivo. </t>
    </r>
    <r>
      <rPr>
        <sz val="11"/>
        <color rgb="FFFF0000"/>
        <rFont val="Calibri"/>
        <family val="2"/>
        <scheme val="minor"/>
      </rPr>
      <t xml:space="preserve">
</t>
    </r>
  </si>
  <si>
    <t>10 A 12</t>
  </si>
  <si>
    <t>4 A 8</t>
  </si>
  <si>
    <t>ESPAÑA SUCURSAL COLOMBIA</t>
  </si>
  <si>
    <t>C &amp; M CONSULTORES S.A (49%)</t>
  </si>
  <si>
    <t>ESTEYCO SUCURSAL COLOMBIA (51%) LIDER</t>
  </si>
  <si>
    <t>CONSORCIO C &amp; M - ESTEYCO CONCESIÓN VIAL (MÓDULOS 1 y 3)</t>
  </si>
  <si>
    <t>PROPONENTE 15</t>
  </si>
  <si>
    <t>168 A 170</t>
  </si>
  <si>
    <t>161 A 167</t>
  </si>
  <si>
    <t>El proponente mediante comunicación con número de radicado ANI 2017-409-052085-2 del 17 de mayo de 2017, allega el Formato 8 debidamente diligenciado, conforme lo exige el pliego de condiciones</t>
  </si>
  <si>
    <t>152 A 155</t>
  </si>
  <si>
    <t>145 A 146</t>
  </si>
  <si>
    <t>147 A 151</t>
  </si>
  <si>
    <t>102 A  142</t>
  </si>
  <si>
    <t xml:space="preserve">30 A 39 </t>
  </si>
  <si>
    <t>40 A  101</t>
  </si>
  <si>
    <t>2 A 3</t>
  </si>
  <si>
    <t>ECOVIAS S.A.S (25%)</t>
  </si>
  <si>
    <t>IAR PROYECTOS S.A.S (24%)</t>
  </si>
  <si>
    <t>BATEMAN INGENIERIA S.A (51%) LIDER</t>
  </si>
  <si>
    <t>CONSORCIO INTERVIAL CONCESIONES</t>
  </si>
  <si>
    <t>PROPONENTE 16</t>
  </si>
  <si>
    <t>119 Sobre 1A</t>
  </si>
  <si>
    <t>118 Sobre 1A</t>
  </si>
  <si>
    <t>70 AL 74</t>
  </si>
  <si>
    <t>COMPAÑIA MUNDIAL DE SEGUROS S.A.</t>
  </si>
  <si>
    <t>68 AL 74</t>
  </si>
  <si>
    <t>16 AL 61</t>
  </si>
  <si>
    <t>3 AL 6</t>
  </si>
  <si>
    <t>GRUPO METRO COLOMBIA GMC INGENIEROS S.A</t>
  </si>
  <si>
    <t>PROPONENTE 17</t>
  </si>
  <si>
    <t>265 A 267, 270 A 272</t>
  </si>
  <si>
    <t>216 a 223</t>
  </si>
  <si>
    <t>SEGUROS DEL ESTADO S.A  ( MODULOS 1 y 3), y COMPAÑÍA MUNDIAL DE SEGUROS S.A (MÓDULO 2)</t>
  </si>
  <si>
    <t>189 A 213</t>
  </si>
  <si>
    <t>40 A 48</t>
  </si>
  <si>
    <t>33 A 38, 30</t>
  </si>
  <si>
    <t xml:space="preserve">GRAN EMPRESA </t>
  </si>
  <si>
    <t>161 A 176</t>
  </si>
  <si>
    <t>113 A 159</t>
  </si>
  <si>
    <t>47 A 48</t>
  </si>
  <si>
    <t>25 A 27, 57 A 108</t>
  </si>
  <si>
    <t>17 AL 18</t>
  </si>
  <si>
    <t>8 al 11</t>
  </si>
  <si>
    <t xml:space="preserve">GIC GERENCIA INTERVENTORIA Y CONSULTORIA S.A.S (49%) </t>
  </si>
  <si>
    <t>SALGADO MELENDEZ Y ASOCIADOS INGENIEROS CONSULTORES S.A.(51%) LIDER</t>
  </si>
  <si>
    <t>CONSORCIO SMA - GIC</t>
  </si>
  <si>
    <t>PROPONENTE 18</t>
  </si>
  <si>
    <t>el Proponente subsanó mediante documento con radicado N° 2017-409-052647</t>
  </si>
  <si>
    <t>273 Y 274</t>
  </si>
  <si>
    <t>SERIEDAD DE LA OFERTA</t>
  </si>
  <si>
    <t>COMPAÑÍA MUNDIAL DE SEGUROS S.A</t>
  </si>
  <si>
    <t>187 A 194</t>
  </si>
  <si>
    <t>179 A 186</t>
  </si>
  <si>
    <t>133 A 177</t>
  </si>
  <si>
    <t>18 A 132</t>
  </si>
  <si>
    <t>2 A 4</t>
  </si>
  <si>
    <t>INGENIERIA DE ESTUDIOS Y ASESORIAS S.A.S INESAS (30%)</t>
  </si>
  <si>
    <t>PROYECTOS E INTERVENTORIAS LIMITADA (70%)</t>
  </si>
  <si>
    <t>CONSORCIO EPSILON NORTE</t>
  </si>
  <si>
    <t>PROPUESTA 19</t>
  </si>
  <si>
    <t>136 A 143</t>
  </si>
  <si>
    <t>121 A 133</t>
  </si>
  <si>
    <t xml:space="preserve">COMPAÑÍA ASEGURADORA DE FIANZA S.A </t>
  </si>
  <si>
    <t>95 A 99</t>
  </si>
  <si>
    <t>85 A 93</t>
  </si>
  <si>
    <t>26 vlto</t>
  </si>
  <si>
    <t>67 A 82</t>
  </si>
  <si>
    <t>26 A 65</t>
  </si>
  <si>
    <t>15 a 17</t>
  </si>
  <si>
    <t>4 a 6</t>
  </si>
  <si>
    <t>SERTIC S.A.S. (40%)</t>
  </si>
  <si>
    <t>ARREDONDO MADRID INGENIEROS CIVILES S.A.S (60%)</t>
  </si>
  <si>
    <t>CONSORCIO INTERVENTORES VIALES AIG</t>
  </si>
  <si>
    <t>PROPUESTA 20</t>
  </si>
  <si>
    <t>335 A 341</t>
  </si>
  <si>
    <t>COMPAÑÍA ASEGURADORA DE FIANZA S.A</t>
  </si>
  <si>
    <t>13 Y 7</t>
  </si>
  <si>
    <t>296 VLTO</t>
  </si>
  <si>
    <t>367 VLTO</t>
  </si>
  <si>
    <t>296 A 324</t>
  </si>
  <si>
    <t>367 A 396</t>
  </si>
  <si>
    <t>19 A 295</t>
  </si>
  <si>
    <t>326 A 329</t>
  </si>
  <si>
    <t>COPEBA LTDA (24%)</t>
  </si>
  <si>
    <t>GERMAN BALLESTEROS BERDEJO (25%)</t>
  </si>
  <si>
    <t>CONSTRUCTORA A Y C S.A (51%)</t>
  </si>
  <si>
    <t>CONSORCIO AGC 2017</t>
  </si>
  <si>
    <t>PROPUESTA 21</t>
  </si>
  <si>
    <t>CUMPLE 160 A 173</t>
  </si>
  <si>
    <t>SERIEDAD DE LA PROPUESTA</t>
  </si>
  <si>
    <t>ZURICH COLOMBIA SEGUROS S.A</t>
  </si>
  <si>
    <t>66 A 78</t>
  </si>
  <si>
    <t>13 VLTO</t>
  </si>
  <si>
    <t>12 A 64</t>
  </si>
  <si>
    <t>CUMPLE  2 A 6</t>
  </si>
  <si>
    <t>JOYCO S.A.S</t>
  </si>
  <si>
    <t>PROPUESTA 22</t>
  </si>
  <si>
    <t xml:space="preserve">APORTA FORMATO 10 MEDIANTE CORREO ENVIADO EL DIA 14 DE MAYO DE 2017 </t>
  </si>
  <si>
    <t>337 A 345</t>
  </si>
  <si>
    <t>322 A 334</t>
  </si>
  <si>
    <t>27 VLTO</t>
  </si>
  <si>
    <t>100 A 320</t>
  </si>
  <si>
    <t>23 A 98</t>
  </si>
  <si>
    <t>12 A 15</t>
  </si>
  <si>
    <t>CIVING INGENIEROS CONTRATISTAS S.A.S</t>
  </si>
  <si>
    <t>INZETT S.A.S (67%)</t>
  </si>
  <si>
    <t>CONSORCIO INTERVENTOR VIAL</t>
  </si>
  <si>
    <t>117 A 144</t>
  </si>
  <si>
    <t>CUMPLE 151</t>
  </si>
  <si>
    <t>SEGUROS GENERALES SURAMERICANA S.A</t>
  </si>
  <si>
    <t>85 A 97</t>
  </si>
  <si>
    <t>22 A 83</t>
  </si>
  <si>
    <t>13 A 16</t>
  </si>
  <si>
    <t>CUMPLE   4 A 7</t>
  </si>
  <si>
    <t>INGEANDINA CONSULTORES DE INGENIERIA S.A.S</t>
  </si>
  <si>
    <t>PROPUESTA 24</t>
  </si>
  <si>
    <t>JESUS ALMEIDA</t>
  </si>
  <si>
    <t>SILVA CARREÑO Y ASOCIADOS S.A.S.</t>
  </si>
  <si>
    <t>LA VIALIDAD LTDA</t>
  </si>
  <si>
    <t>CONFIANZA S.A.</t>
  </si>
  <si>
    <t>Mediante correo electrónico del 18 de mayo de 2017 aporta la certificación del garante en los términos establecidos en el pliego de condiciones.</t>
  </si>
  <si>
    <t>242 A 250</t>
  </si>
  <si>
    <t>24 A 31</t>
  </si>
  <si>
    <t>17 A 22</t>
  </si>
  <si>
    <t>Mediante correo electrónico del 18 de mayo de 2017 el integrante SILVA CARREÑO Y ASOCIADOS S.A.S. , aporta  el R.U.P, en el que se evidencia que cumplió con el deber legal consagrado en el artículo 2.2.1.1.1.5.1 del decreto 1082 de 2015.</t>
  </si>
  <si>
    <t>156 A 184</t>
  </si>
  <si>
    <t>114 A 154</t>
  </si>
  <si>
    <t>10 Y 11</t>
  </si>
  <si>
    <t>3 A 8</t>
  </si>
  <si>
    <t>JESUS ALMEIDA 25%</t>
  </si>
  <si>
    <t>SILVA CARREÑO Y ASOCIADOS S.A.S. 51%</t>
  </si>
  <si>
    <t>LA VIALIDAD LTDA 24%</t>
  </si>
  <si>
    <t>CONSORCIO SVA</t>
  </si>
  <si>
    <t>CAYCO S.A.S.</t>
  </si>
  <si>
    <t>ARDANUY INGENIERIA S.A.</t>
  </si>
  <si>
    <t>SOBRES 1A MODULO 1,2,3 22 A 24, 25 A 28
SOBRE 1 126 A 132</t>
  </si>
  <si>
    <t>163 A 166</t>
  </si>
  <si>
    <t>SEGUROS DEL ESTADO S.A.</t>
  </si>
  <si>
    <t xml:space="preserve">Mediante radicado No. 2017-409-053419-2 del 19 de mayo de 2017, el proponente aporta la certificación de garante.
</t>
  </si>
  <si>
    <t>173 A 190</t>
  </si>
  <si>
    <t>19 A 24</t>
  </si>
  <si>
    <t>11 A 13</t>
  </si>
  <si>
    <t>2. El integrante Ardanuy Ingenieria S.A. Sucursal Colombia, no presentó el RUP en firme, por lo tanto, en este aspecto se mantiene la condición de NO HABIL en materia jurídica al proponente.</t>
  </si>
  <si>
    <t>61 A 106</t>
  </si>
  <si>
    <t>25 A 60</t>
  </si>
  <si>
    <t xml:space="preserve">El intregrante Ardanuy Ingenieria S.A. Sucursal Colombia, aclará lo solicitado por la Entidad respecto del documento de conformación del consorcio, mediante radicado No. 2017-409-053419-2 del 19 de mayo de 2017.
</t>
  </si>
  <si>
    <t>107 A 108</t>
  </si>
  <si>
    <t>El intregrante Ardanuy Ingenieria S.A. Sucursal Colombia, aclará lo solicitado por la Entidad respecto del formato Carta de presentación, mediante radicado No. 2017-409-053419-2 del 19 de mayo de 2017.</t>
  </si>
  <si>
    <t>1 A 10</t>
  </si>
  <si>
    <t>MODULO 1,2, Y 3</t>
  </si>
  <si>
    <t>CAYCO S.A.S. 49%</t>
  </si>
  <si>
    <t>ARDANUY INGENIERIA S.A. SUCURSAL COLOMBIA 51%</t>
  </si>
  <si>
    <t>CONSORCIO A&amp;C 003</t>
  </si>
  <si>
    <t>BDO AUDIT S.A.</t>
  </si>
  <si>
    <t>CELQO S.A.S.</t>
  </si>
  <si>
    <t>SIN FOLIAR</t>
  </si>
  <si>
    <t>El proponente mediante radicado No. 2017-409-048896-2 aporta el certificado de colocación.</t>
  </si>
  <si>
    <t>Los proponents no aportan el  Certificado de Existencia y representación Legal de conformidad con lo establecido en el numeral 4.4. del pliego de condiciones.</t>
  </si>
  <si>
    <t>El integrante CELQO, mediante radicado No. 2017-409-053584-2 aporta  su R.U.P en el que se puede evidenciar que cumplió con el deber legal consagrado en el artículo 2.2.1.1.1.5.1 del decreto 1082 de 2015.</t>
  </si>
  <si>
    <t>El proponente no aporta el subsane requerido por la entidad de conformidad con lo establecido en el numeral 4.3. del pliego de condiciones, motivo por el cual la propuesta presentada no se encuentra Avalada por un profesional en ingeniería Civil o de Transporte y Vías,  y la carta de presentación no se encuentra firmada  por el representante legal de la compañía CELQO.</t>
  </si>
  <si>
    <t>BDO AUDIT S.A. 51%</t>
  </si>
  <si>
    <t>CELQO S.A.S. 49%</t>
  </si>
  <si>
    <t>CONSORCIO REGION 4G</t>
  </si>
  <si>
    <t>habil</t>
  </si>
  <si>
    <t>CONSULTORIA INTEGRAL EN INGENIERIA S.A. DE CV 51%</t>
  </si>
  <si>
    <t>INGECON S.A.S. 49%</t>
  </si>
  <si>
    <t>SOBRE 1 67 A 175 Y SOBRE 1A 15 A 77</t>
  </si>
  <si>
    <t>235 A 236</t>
  </si>
  <si>
    <t>231 A 233</t>
  </si>
  <si>
    <t>221 A 229</t>
  </si>
  <si>
    <t xml:space="preserve">El integrante CONSULTORIA INTEGRAL EN INGENIERIA S.A. DE CV aporta  documento de una asamblea extraordinaria de accionistas, que tiene como orden del día la ampliación de la duración de la sucursal de la firma creada en Colombia en el que manifiestan “En caso de resultar adjudicatario del proceso VJ-VGC-CM-003-2017 en la agencia nacional de infraestructura de Colombia, de acuerdo con los requerimientos del proceso, la duración de la sucursal de la empresa CONSULTORIA INTEGRAL EN INGENIERIA S.A. DE CV será modificada y ampliada en cinco (05) años más es decir hasta el 4 de junio de 2034.”
Sin embargo, en el precitado documento se señala que el lugar de suscripción del mismo corresponde a la ciudad de Mexico D.F. motivo por el cual se solicita al integrante CONSULTORIA INTEGRAL EN INGENIERIA S.A. DE CV allegar el apostille correspondiente, de conformidad con lo establecido en el numeral 3.15.2  del pliego de condiciones.
</t>
  </si>
  <si>
    <t>58 A 61</t>
  </si>
  <si>
    <t>52 A 55</t>
  </si>
  <si>
    <t xml:space="preserve"> Mediante correo eletrónico remitido el 19 de mayo de 2017, el proponente subsana el requerimiento realizado por la entidad respecto del RUP, de los integrantes INGECON S.A.S. y el integrante CONSULTORIA INTEGRAL EN INGENIERIA S.A. DE CV, en el que se evidencia que cumplieron con el deber legal consagrado en el artículo 2.2.1.1.1.5.1 del decreto 1082 de 2015.
</t>
  </si>
  <si>
    <t>43-49</t>
  </si>
  <si>
    <t>2 41</t>
  </si>
  <si>
    <t>3 A 10</t>
  </si>
  <si>
    <t>MEXICO CON SUCURSAL EN COLOMBIA</t>
  </si>
  <si>
    <t>MODULOS 1 ,2 Y 3</t>
  </si>
  <si>
    <t>CONSORCIO VIAL DE COLOMBIA</t>
  </si>
  <si>
    <t>EPYPSA COLOMBIA</t>
  </si>
  <si>
    <t>UG21 SL COLOMBIA</t>
  </si>
  <si>
    <t>CEMOSA S.A.</t>
  </si>
  <si>
    <t>SOBRES 1 A PARA MODULOS 1,2,3 FOLIOS 29 A 31 Y 24 A 38 
SOBRE 1 194 A 199 Y 202 A 206 Y 209 A 211</t>
  </si>
  <si>
    <t>178 A 179</t>
  </si>
  <si>
    <t>SEGUROS DEL ESTADO S.A. / ZURICH COLOMBIA SEGUROS S.A.</t>
  </si>
  <si>
    <t>Mediante correo electrónico remitido el 19 de mayo de 2017, el proponente subsana todos  los requerimientos realizados por la Entidad respecto del la certificación del garante.</t>
  </si>
  <si>
    <t>25 A 30</t>
  </si>
  <si>
    <t xml:space="preserve">Mediante correo eletrónico remitido el 19 de mayo de 2017, el proponente subsana todos  los requerimientos realizados por la Entidad respecto del  RUP de los integrantes EPYPSA COLOMBIA  y UG21 SL COLOMBIA, en los que se evidencia que cumplieron con el deber legal consagrado en el artículo 2.2.1.1.1.5.1 del decreto 1082 de 2015,  los cuales se encuentran acorde con lo establecido en el pliego de condiciones.
</t>
  </si>
  <si>
    <t>94 A 109</t>
  </si>
  <si>
    <t>110 A 127</t>
  </si>
  <si>
    <t>33 A 92</t>
  </si>
  <si>
    <t>154 A 157</t>
  </si>
  <si>
    <t xml:space="preserve">Mediante correo eletrónico remitido el 19 de mayo de 2017, el proponente subsana todos  los requerimientos realizados por la Entidad respecto del formato carta de presentación,.
</t>
  </si>
  <si>
    <t>5 A 10</t>
  </si>
  <si>
    <t>EPYPSA COLOMBIA 24%</t>
  </si>
  <si>
    <t>UG21 SL COLOMBIA 25%</t>
  </si>
  <si>
    <t>CEMOSA S.A. 51%</t>
  </si>
  <si>
    <t>CONSORCIO INTERVENTORES CUE</t>
  </si>
  <si>
    <t>EL PROPOENNTE MEDIANTE DOCUEMNTO ALLEGADO EN LA OFICINA DE CORRESPONDENCIA DE LA AGENCIA SUBSANA LO REQUERIDO</t>
  </si>
  <si>
    <t xml:space="preserve">El integrante G C &amp; Q INGENIEROS 
CONSULTORES S.A.S deberá subsanar el formato con el fin de que la entidad pueda considerarlo ante la eventual aplicación del criterio de desempate relacionado con este aspecto.
El proponente mediante oficio Radicado No 2017-409-052037-2 del 17 mayo de 2017, remitió el Formato No 4 - Acreditación de Vinculación Laboral de personas en condiciones de discapacidad, suscrito por el Representante Legal y el Contador Público de GC&amp;Q INGENIEROS CONSULTORES S.A.S.
EL PROPONENTE SUBSANO LO SOLICITADO.
POR LO TANTO CUMPLE CON LO SOLICITADO EN EL PLIEGO DE CONDICIONES, OBTENIENDO ASÍ UNA CALIFICACIÓN JURÍDICA DE HÁBIL.
</t>
  </si>
  <si>
    <t xml:space="preserve">El proponente debe adjuntar las pólizas- GARANTIA DE SERIDAD DE LA PROPUESTA en los términos indicados en el numeral 4.7 del pliego de condiciones.
El proponente debe adjuntar la Certificación del Garante correspondiente a las pólizas expedidas, a que hace referencia el FORMATO 10 del pliego de condiciones.
El proponente mediante oficio Radicado No 2017-409-053109-2 del 19 mayo de 2017, remitió el Anexo 2 de la Póliza No 21-44-101246180 de SEGUROS DEL ESTADO S.A, en la cual ajustan la vigencia final, el nombre del tomador, relacionan los integrantes del CONSORCIO INTERVENTORIA CORREDOR CARIBE, con los porcentajes de participación e identificación de cada uno de los integrantes.  
En el mismo oficio remiten las Condiciones Generales de la póliza.
El proponente mediante oficio Radicado No 2017-409-053109-2 del 19 mayo de 2017, remitió el Anexo 2 de la Póliza No 21-44-101246177 de SEGUROS DEL ESTADO S.A, en la cual ajustan la vigencia final, el nombre del tomador, relacionan los integrantes del CONSORCIO INTERVENTORIA CORREDOR CARIBE, con los porcentajes de participación e identificación de cada uno de los integrantes.  
En el mismo oficio remiten las Condiciones Generales de la póliza.
El proponente mediante oficio Radicado No 2017-409-053109-2 del 19 mayo de 2017, remitió la Certificación del Garante - Formato 10 - correspondiente a la Póliza No 21-44-101246180 y la Póliza No 21-44-101246177 expedidas por SEGUROS DEL ESTADO S.A.
EL PROPONENTE SUBSANO LO SOLICITADO.
POR LO TANTO CUMPLE CON LO SOLICITADO EN EL PLIEGO DE CONDICIONES, OBTENIENDO ASÍ UNA CALIFICACIÓN JURÍDICA DE HÁBIL.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</si>
</sst>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0000"/>
        <bgColor indexed="64"/>
      </patternFill>
    </fill>
  </fills>
  <borders count="8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29">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44" fontId="0" fillId="0" borderId="0" xfId="1" applyFont="1"/>
    <xf numFmtId="44" fontId="6" fillId="0" borderId="0" xfId="1" applyFont="1"/>
    <xf numFmtId="44" fontId="0" fillId="0" borderId="0" xfId="0" applyNumberFormat="1"/>
    <xf numFmtId="0" fontId="5" fillId="2" borderId="4" xfId="0" applyFont="1" applyFill="1" applyBorder="1" applyAlignment="1">
      <alignment horizontal="center" vertical="center"/>
    </xf>
    <xf numFmtId="0" fontId="0" fillId="0" borderId="11" xfId="0" applyBorder="1" applyAlignment="1">
      <alignment vertical="center"/>
    </xf>
    <xf numFmtId="0" fontId="0" fillId="0" borderId="15"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5" xfId="0" applyBorder="1" applyAlignment="1"/>
    <xf numFmtId="0" fontId="2" fillId="2" borderId="19" xfId="0" applyFont="1" applyFill="1" applyBorder="1" applyAlignment="1">
      <alignment horizontal="center"/>
    </xf>
    <xf numFmtId="0" fontId="2"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8" xfId="0" applyFont="1" applyFill="1" applyBorder="1" applyAlignment="1">
      <alignment horizontal="center" vertical="center"/>
    </xf>
    <xf numFmtId="0" fontId="0" fillId="0" borderId="28" xfId="0" applyBorder="1" applyAlignment="1"/>
    <xf numFmtId="0" fontId="0" fillId="2" borderId="24" xfId="0"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35"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35" xfId="0" applyBorder="1" applyAlignment="1">
      <alignment horizontal="center" vertical="center"/>
    </xf>
    <xf numFmtId="0" fontId="5" fillId="2" borderId="25" xfId="0" applyFont="1" applyFill="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8" fillId="3" borderId="11" xfId="0" applyFont="1" applyFill="1" applyBorder="1" applyAlignment="1">
      <alignment horizontal="center" vertical="center"/>
    </xf>
    <xf numFmtId="0" fontId="8" fillId="3" borderId="11" xfId="0" applyFont="1" applyFill="1" applyBorder="1" applyAlignment="1">
      <alignment wrapText="1"/>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5" xfId="0" applyFont="1" applyFill="1" applyBorder="1" applyAlignment="1">
      <alignment wrapText="1"/>
    </xf>
    <xf numFmtId="44" fontId="0" fillId="0" borderId="0" xfId="2" applyFont="1"/>
    <xf numFmtId="44" fontId="6" fillId="0" borderId="0" xfId="2" applyFont="1"/>
    <xf numFmtId="0" fontId="5" fillId="2" borderId="29" xfId="0" applyFont="1" applyFill="1" applyBorder="1" applyAlignment="1">
      <alignment horizontal="center" vertical="center" wrapText="1"/>
    </xf>
    <xf numFmtId="0" fontId="0" fillId="2" borderId="24" xfId="0" applyFill="1" applyBorder="1" applyAlignment="1">
      <alignment horizontal="center"/>
    </xf>
    <xf numFmtId="0" fontId="0" fillId="0" borderId="15" xfId="0" applyBorder="1" applyAlignment="1">
      <alignment horizontal="center" vertical="center"/>
    </xf>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44" fontId="0" fillId="0" borderId="0" xfId="0" applyNumberFormat="1"/>
    <xf numFmtId="0" fontId="0" fillId="0" borderId="13" xfId="0" applyBorder="1" applyAlignment="1">
      <alignment horizontal="left" vertical="center" wrapText="1"/>
    </xf>
    <xf numFmtId="0" fontId="0" fillId="0" borderId="27" xfId="0"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5" xfId="0" applyBorder="1" applyAlignment="1"/>
    <xf numFmtId="0" fontId="2" fillId="2" borderId="19" xfId="0" applyFont="1" applyFill="1" applyBorder="1" applyAlignment="1">
      <alignment horizontal="center"/>
    </xf>
    <xf numFmtId="0" fontId="2"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wrapText="1"/>
    </xf>
    <xf numFmtId="0" fontId="5" fillId="2" borderId="48" xfId="0" applyFont="1" applyFill="1" applyBorder="1" applyAlignment="1">
      <alignment horizontal="center" vertical="center"/>
    </xf>
    <xf numFmtId="0" fontId="0" fillId="0" borderId="28" xfId="0" applyBorder="1" applyAlignment="1"/>
    <xf numFmtId="0" fontId="5" fillId="2" borderId="5" xfId="0" applyFont="1" applyFill="1" applyBorder="1" applyAlignment="1">
      <alignment vertical="center" wrapText="1"/>
    </xf>
    <xf numFmtId="0" fontId="0" fillId="2" borderId="24" xfId="0" applyFill="1" applyBorder="1" applyAlignment="1">
      <alignment horizontal="center" vertical="center"/>
    </xf>
    <xf numFmtId="0" fontId="0" fillId="0" borderId="10" xfId="0" applyBorder="1" applyAlignment="1">
      <alignment wrapText="1"/>
    </xf>
    <xf numFmtId="0" fontId="0" fillId="0" borderId="39"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0" fillId="0" borderId="9" xfId="0" applyBorder="1" applyAlignment="1">
      <alignment horizontal="center" vertical="center"/>
    </xf>
    <xf numFmtId="0" fontId="2" fillId="0" borderId="0" xfId="0" applyFont="1" applyBorder="1" applyAlignment="1">
      <alignment vertical="center" wrapText="1"/>
    </xf>
    <xf numFmtId="0" fontId="3" fillId="0" borderId="0" xfId="0" applyFont="1" applyAlignment="1">
      <alignment vertical="center"/>
    </xf>
    <xf numFmtId="0" fontId="0" fillId="0" borderId="9" xfId="0" applyBorder="1" applyAlignment="1">
      <alignment vertical="top" wrapText="1"/>
    </xf>
    <xf numFmtId="0" fontId="5" fillId="2" borderId="4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5" fillId="2" borderId="2" xfId="0" applyFont="1" applyFill="1"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Font="1" applyBorder="1" applyAlignment="1">
      <alignment vertical="center"/>
    </xf>
    <xf numFmtId="0" fontId="5" fillId="2" borderId="60" xfId="0" applyFont="1" applyFill="1" applyBorder="1" applyAlignment="1">
      <alignment vertical="center"/>
    </xf>
    <xf numFmtId="0" fontId="5" fillId="2" borderId="6" xfId="0" applyFont="1" applyFill="1" applyBorder="1" applyAlignment="1">
      <alignment vertical="center"/>
    </xf>
    <xf numFmtId="0" fontId="5" fillId="2" borderId="64" xfId="0" applyFont="1" applyFill="1" applyBorder="1" applyAlignment="1">
      <alignment vertical="center"/>
    </xf>
    <xf numFmtId="0" fontId="5" fillId="2" borderId="63" xfId="0" applyFont="1" applyFill="1" applyBorder="1" applyAlignment="1">
      <alignment vertical="center" wrapText="1"/>
    </xf>
    <xf numFmtId="0" fontId="5" fillId="2" borderId="65" xfId="0" applyFont="1" applyFill="1" applyBorder="1" applyAlignment="1">
      <alignment horizontal="center" vertical="center" wrapText="1"/>
    </xf>
    <xf numFmtId="0" fontId="5" fillId="2" borderId="24" xfId="0" applyFont="1" applyFill="1" applyBorder="1" applyAlignment="1">
      <alignment vertical="center"/>
    </xf>
    <xf numFmtId="0" fontId="5" fillId="2" borderId="24" xfId="0" applyFont="1" applyFill="1" applyBorder="1" applyAlignment="1">
      <alignment vertical="center" wrapText="1"/>
    </xf>
    <xf numFmtId="0" fontId="0" fillId="0" borderId="13" xfId="0" applyBorder="1" applyAlignment="1">
      <alignment horizontal="center" vertical="center" wrapText="1"/>
    </xf>
    <xf numFmtId="0" fontId="0" fillId="0" borderId="9" xfId="0" applyFill="1" applyBorder="1" applyAlignment="1">
      <alignment horizontal="center" vertical="center"/>
    </xf>
    <xf numFmtId="0" fontId="0" fillId="0" borderId="35" xfId="0"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wrapText="1"/>
    </xf>
    <xf numFmtId="0" fontId="8" fillId="0" borderId="10" xfId="0" applyFont="1" applyFill="1" applyBorder="1" applyAlignment="1">
      <alignment horizontal="center" vertical="center"/>
    </xf>
    <xf numFmtId="0" fontId="8" fillId="0" borderId="9" xfId="0" applyFont="1" applyFill="1" applyBorder="1" applyAlignment="1">
      <alignment wrapText="1"/>
    </xf>
    <xf numFmtId="0" fontId="8" fillId="0" borderId="9" xfId="0" applyFont="1" applyFill="1" applyBorder="1" applyAlignment="1">
      <alignment horizontal="left" vertical="top" wrapText="1"/>
    </xf>
    <xf numFmtId="49" fontId="0" fillId="0" borderId="8" xfId="0" applyNumberFormat="1" applyFill="1" applyBorder="1" applyAlignment="1">
      <alignment horizontal="center" vertical="center"/>
    </xf>
    <xf numFmtId="0" fontId="0" fillId="0" borderId="13" xfId="0" applyFill="1" applyBorder="1" applyAlignment="1">
      <alignment wrapText="1"/>
    </xf>
    <xf numFmtId="0" fontId="8" fillId="0" borderId="14" xfId="0" applyFont="1" applyFill="1" applyBorder="1" applyAlignment="1">
      <alignment horizontal="center" vertical="center"/>
    </xf>
    <xf numFmtId="0" fontId="0" fillId="0" borderId="9" xfId="0"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wrapText="1"/>
    </xf>
    <xf numFmtId="0" fontId="0" fillId="0" borderId="13" xfId="0" applyFill="1" applyBorder="1" applyAlignment="1">
      <alignment horizontal="center" vertical="center"/>
    </xf>
    <xf numFmtId="0" fontId="8" fillId="0" borderId="9" xfId="0" applyFont="1" applyFill="1" applyBorder="1" applyAlignment="1">
      <alignment horizontal="left" wrapText="1"/>
    </xf>
    <xf numFmtId="0" fontId="0" fillId="0" borderId="11" xfId="0" applyFill="1" applyBorder="1" applyAlignment="1"/>
    <xf numFmtId="0" fontId="0" fillId="0" borderId="15" xfId="0" applyFill="1" applyBorder="1" applyAlignment="1"/>
    <xf numFmtId="0" fontId="0" fillId="0" borderId="11" xfId="0" applyFill="1" applyBorder="1" applyAlignment="1">
      <alignment vertical="center"/>
    </xf>
    <xf numFmtId="0" fontId="0" fillId="0" borderId="15" xfId="0" applyFill="1" applyBorder="1" applyAlignment="1">
      <alignment vertical="center"/>
    </xf>
    <xf numFmtId="0" fontId="0" fillId="0" borderId="9" xfId="0" applyFill="1" applyBorder="1" applyAlignment="1">
      <alignment vertical="center" wrapText="1"/>
    </xf>
    <xf numFmtId="0" fontId="0" fillId="0" borderId="9" xfId="0" applyFill="1" applyBorder="1" applyAlignment="1">
      <alignment horizontal="left" vertical="center"/>
    </xf>
    <xf numFmtId="0" fontId="0" fillId="0" borderId="13" xfId="0" applyFill="1" applyBorder="1" applyAlignment="1">
      <alignment horizontal="left" vertical="center" wrapText="1"/>
    </xf>
    <xf numFmtId="0" fontId="0" fillId="0" borderId="9" xfId="0" applyFill="1" applyBorder="1" applyAlignment="1">
      <alignment vertical="top"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3" xfId="0" applyFill="1" applyBorder="1" applyAlignment="1">
      <alignment horizontal="center" vertical="center" wrapText="1"/>
    </xf>
    <xf numFmtId="0" fontId="8" fillId="0" borderId="1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5" xfId="0" applyFont="1" applyFill="1" applyBorder="1" applyAlignment="1">
      <alignment wrapText="1"/>
    </xf>
    <xf numFmtId="0" fontId="0" fillId="0" borderId="9" xfId="0" applyFill="1" applyBorder="1" applyAlignment="1">
      <alignment horizontal="center" vertical="center"/>
    </xf>
    <xf numFmtId="0" fontId="5" fillId="2" borderId="2" xfId="0" applyFont="1" applyFill="1"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5" fillId="2" borderId="25" xfId="0" applyFont="1" applyFill="1" applyBorder="1" applyAlignment="1">
      <alignment horizontal="center" vertical="center" wrapText="1"/>
    </xf>
    <xf numFmtId="0" fontId="0" fillId="0" borderId="20" xfId="0" applyBorder="1" applyAlignment="1">
      <alignment horizontal="center" vertical="center"/>
    </xf>
    <xf numFmtId="0" fontId="0" fillId="0" borderId="35"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0" fillId="0" borderId="9" xfId="0"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35" xfId="0" applyBorder="1" applyAlignment="1">
      <alignment horizontal="center" vertical="center"/>
    </xf>
    <xf numFmtId="0" fontId="3" fillId="0" borderId="0" xfId="0" applyFont="1" applyAlignment="1">
      <alignment horizontal="center" vertical="center"/>
    </xf>
    <xf numFmtId="0" fontId="0" fillId="0" borderId="35" xfId="0" applyFill="1" applyBorder="1" applyAlignment="1">
      <alignment horizontal="center" vertical="center"/>
    </xf>
    <xf numFmtId="0" fontId="0" fillId="0" borderId="9" xfId="0" applyFill="1" applyBorder="1" applyAlignment="1">
      <alignment horizontal="center" vertical="center"/>
    </xf>
    <xf numFmtId="0" fontId="2" fillId="0" borderId="9" xfId="0" applyFont="1" applyBorder="1" applyAlignment="1">
      <alignment horizontal="center" vertical="center" wrapText="1"/>
    </xf>
    <xf numFmtId="0" fontId="0" fillId="0" borderId="55" xfId="0" applyFill="1" applyBorder="1" applyAlignment="1">
      <alignment horizontal="center" vertical="center"/>
    </xf>
    <xf numFmtId="0" fontId="0" fillId="0" borderId="59" xfId="0" applyFill="1" applyBorder="1" applyAlignment="1">
      <alignment horizontal="center" vertical="center"/>
    </xf>
    <xf numFmtId="0" fontId="0" fillId="0" borderId="23" xfId="0" applyFill="1" applyBorder="1" applyAlignment="1">
      <alignment horizontal="center" vertical="center"/>
    </xf>
    <xf numFmtId="0" fontId="0" fillId="0" borderId="20" xfId="0" applyFill="1" applyBorder="1" applyAlignment="1">
      <alignment horizontal="center" vertical="top" wrapText="1"/>
    </xf>
    <xf numFmtId="0" fontId="0" fillId="0" borderId="21" xfId="0" applyFill="1" applyBorder="1" applyAlignment="1">
      <alignment horizontal="center" vertical="top" wrapText="1"/>
    </xf>
    <xf numFmtId="0" fontId="0" fillId="0" borderId="20" xfId="0" applyFill="1" applyBorder="1" applyAlignment="1">
      <alignment horizontal="center"/>
    </xf>
    <xf numFmtId="0" fontId="0" fillId="0" borderId="21" xfId="0" applyFill="1" applyBorder="1" applyAlignment="1">
      <alignment horizontal="center"/>
    </xf>
    <xf numFmtId="0" fontId="5" fillId="2" borderId="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justify" vertical="center" wrapText="1"/>
    </xf>
    <xf numFmtId="0" fontId="0" fillId="3" borderId="21" xfId="0" applyFill="1" applyBorder="1" applyAlignment="1">
      <alignment horizontal="justify" vertical="center" wrapText="1"/>
    </xf>
    <xf numFmtId="0" fontId="5" fillId="2" borderId="2"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2" xfId="0" applyFill="1" applyBorder="1" applyAlignment="1">
      <alignment horizontal="center" vertical="center" wrapText="1"/>
    </xf>
    <xf numFmtId="0" fontId="0" fillId="0" borderId="28"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8" xfId="0" applyFill="1" applyBorder="1" applyAlignment="1">
      <alignment horizontal="center"/>
    </xf>
    <xf numFmtId="0" fontId="0" fillId="0" borderId="13" xfId="0" applyFill="1" applyBorder="1" applyAlignment="1">
      <alignment horizontal="center" vertical="center"/>
    </xf>
    <xf numFmtId="0" fontId="0" fillId="0" borderId="9" xfId="0"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51" xfId="0" applyFill="1" applyBorder="1" applyAlignment="1">
      <alignment horizontal="center" vertical="center"/>
    </xf>
    <xf numFmtId="0" fontId="0" fillId="2" borderId="48" xfId="0" applyFill="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5" fillId="2" borderId="56"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Fill="1" applyBorder="1" applyAlignment="1">
      <alignment vertical="center"/>
    </xf>
    <xf numFmtId="0" fontId="0" fillId="0" borderId="21" xfId="0" applyFill="1" applyBorder="1" applyAlignment="1">
      <alignment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0" fillId="0" borderId="46" xfId="0" applyBorder="1" applyAlignment="1">
      <alignment horizontal="center" vertical="center"/>
    </xf>
    <xf numFmtId="0" fontId="5" fillId="2" borderId="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6" xfId="0" applyFill="1" applyBorder="1" applyAlignment="1">
      <alignment horizontal="center" vertical="center"/>
    </xf>
    <xf numFmtId="0" fontId="8" fillId="0"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8" fillId="0" borderId="28" xfId="0" applyFont="1" applyFill="1" applyBorder="1" applyAlignment="1">
      <alignment horizontal="justify" wrapText="1"/>
    </xf>
    <xf numFmtId="0" fontId="8" fillId="0" borderId="20" xfId="0" applyFont="1" applyFill="1" applyBorder="1" applyAlignment="1">
      <alignment horizontal="justify"/>
    </xf>
    <xf numFmtId="0" fontId="8" fillId="0" borderId="21" xfId="0" applyFont="1" applyFill="1" applyBorder="1" applyAlignment="1">
      <alignment horizontal="justify"/>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39"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3"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8" xfId="0" applyFont="1" applyFill="1" applyBorder="1" applyAlignment="1">
      <alignment horizontal="justify" vertical="center" wrapText="1"/>
    </xf>
    <xf numFmtId="0" fontId="8" fillId="0" borderId="20" xfId="0" applyFont="1" applyFill="1" applyBorder="1" applyAlignment="1">
      <alignment horizontal="justify" vertical="center" wrapText="1"/>
    </xf>
    <xf numFmtId="0" fontId="8" fillId="0" borderId="21" xfId="0" applyFont="1" applyFill="1" applyBorder="1" applyAlignment="1">
      <alignment horizontal="justify" vertical="center" wrapText="1"/>
    </xf>
    <xf numFmtId="0" fontId="0" fillId="0" borderId="28" xfId="0" applyBorder="1" applyAlignment="1">
      <alignment horizontal="center"/>
    </xf>
    <xf numFmtId="0" fontId="0" fillId="0" borderId="21" xfId="0" applyBorder="1" applyAlignment="1">
      <alignment horizont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5" xfId="0" applyFont="1" applyFill="1" applyBorder="1" applyAlignment="1">
      <alignment horizontal="center" vertical="center"/>
    </xf>
    <xf numFmtId="0" fontId="0" fillId="0" borderId="39" xfId="0" applyFill="1" applyBorder="1" applyAlignment="1">
      <alignment horizontal="center" vertical="center"/>
    </xf>
    <xf numFmtId="0" fontId="0" fillId="0" borderId="42" xfId="0" applyFill="1" applyBorder="1" applyAlignment="1">
      <alignment horizontal="center" vertical="center"/>
    </xf>
    <xf numFmtId="0" fontId="0" fillId="0" borderId="44" xfId="0" applyFill="1" applyBorder="1" applyAlignment="1">
      <alignment horizontal="center" vertical="center"/>
    </xf>
    <xf numFmtId="0" fontId="0" fillId="0" borderId="20" xfId="0" applyFill="1" applyBorder="1" applyAlignment="1">
      <alignment horizontal="justify" wrapText="1"/>
    </xf>
    <xf numFmtId="0" fontId="0" fillId="0" borderId="21" xfId="0" applyFill="1" applyBorder="1" applyAlignment="1">
      <alignment horizontal="justify" wrapText="1"/>
    </xf>
    <xf numFmtId="0" fontId="2" fillId="0" borderId="62" xfId="0" applyFont="1" applyBorder="1" applyAlignment="1">
      <alignment horizontal="center" vertical="center"/>
    </xf>
    <xf numFmtId="0" fontId="0" fillId="0" borderId="9" xfId="0" applyBorder="1" applyAlignment="1">
      <alignment horizontal="center" vertical="center"/>
    </xf>
    <xf numFmtId="0" fontId="0" fillId="0" borderId="9" xfId="0" applyFont="1" applyBorder="1" applyAlignment="1">
      <alignment horizontal="center" vertical="center"/>
    </xf>
    <xf numFmtId="0" fontId="2" fillId="0" borderId="35" xfId="0" applyFont="1" applyBorder="1" applyAlignment="1">
      <alignment horizontal="center" vertical="center"/>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5" xfId="0" applyFont="1" applyFill="1" applyBorder="1" applyAlignment="1">
      <alignment horizontal="center" vertical="center"/>
    </xf>
    <xf numFmtId="16" fontId="8" fillId="0" borderId="39" xfId="0" applyNumberFormat="1" applyFont="1" applyFill="1" applyBorder="1" applyAlignment="1">
      <alignment horizontal="center" vertical="center"/>
    </xf>
    <xf numFmtId="0" fontId="8" fillId="0" borderId="20" xfId="0" applyFont="1" applyFill="1" applyBorder="1" applyAlignment="1">
      <alignment horizontal="justify" wrapText="1"/>
    </xf>
    <xf numFmtId="0" fontId="8" fillId="0" borderId="21" xfId="0" applyFont="1" applyFill="1" applyBorder="1" applyAlignment="1">
      <alignment horizontal="justify" wrapText="1"/>
    </xf>
    <xf numFmtId="0" fontId="5" fillId="2" borderId="66"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8" fillId="0" borderId="28" xfId="0" applyFont="1" applyFill="1" applyBorder="1" applyAlignment="1">
      <alignment horizontal="justify"/>
    </xf>
    <xf numFmtId="0" fontId="5" fillId="2" borderId="60" xfId="0" applyFont="1" applyFill="1" applyBorder="1" applyAlignment="1">
      <alignment horizontal="center" vertical="center"/>
    </xf>
    <xf numFmtId="0" fontId="0" fillId="0" borderId="40" xfId="0" applyFill="1" applyBorder="1" applyAlignment="1">
      <alignment horizontal="center" vertical="center"/>
    </xf>
    <xf numFmtId="0" fontId="0" fillId="0" borderId="0" xfId="0" applyFill="1" applyBorder="1" applyAlignment="1">
      <alignment horizontal="center" vertical="center"/>
    </xf>
    <xf numFmtId="0" fontId="0" fillId="0" borderId="30" xfId="0" applyFill="1" applyBorder="1" applyAlignment="1">
      <alignment horizontal="center" vertical="center"/>
    </xf>
    <xf numFmtId="0" fontId="0" fillId="0" borderId="28"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xf numFmtId="0" fontId="8" fillId="0" borderId="1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0" fillId="0" borderId="10" xfId="0" applyFont="1" applyBorder="1" applyAlignment="1">
      <alignment horizontal="center" vertical="center"/>
    </xf>
    <xf numFmtId="0" fontId="0" fillId="0" borderId="61" xfId="0" applyFont="1" applyBorder="1" applyAlignment="1">
      <alignment horizontal="center" vertical="center"/>
    </xf>
    <xf numFmtId="0" fontId="0" fillId="0" borderId="46" xfId="0" applyFont="1" applyBorder="1" applyAlignment="1">
      <alignment horizontal="center" vertical="center"/>
    </xf>
    <xf numFmtId="0" fontId="8" fillId="0" borderId="23" xfId="0" applyFont="1" applyFill="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xf>
    <xf numFmtId="0" fontId="0" fillId="4" borderId="24" xfId="0" applyFill="1" applyBorder="1" applyAlignment="1">
      <alignment horizontal="center" vertical="center"/>
    </xf>
    <xf numFmtId="0" fontId="0" fillId="3" borderId="21" xfId="0" applyFill="1" applyBorder="1" applyAlignment="1">
      <alignment horizontal="center" wrapText="1"/>
    </xf>
    <xf numFmtId="0" fontId="0" fillId="3" borderId="55" xfId="0" applyFill="1" applyBorder="1" applyAlignment="1">
      <alignment vertical="center"/>
    </xf>
    <xf numFmtId="0" fontId="0" fillId="3" borderId="20" xfId="0" applyFill="1" applyBorder="1" applyAlignment="1">
      <alignment horizontal="center" wrapText="1"/>
    </xf>
    <xf numFmtId="0" fontId="0" fillId="3" borderId="33" xfId="0" applyFill="1" applyBorder="1" applyAlignment="1">
      <alignment vertical="center"/>
    </xf>
    <xf numFmtId="0" fontId="0" fillId="3" borderId="28" xfId="0" applyFill="1" applyBorder="1" applyAlignment="1">
      <alignment horizontal="center" wrapText="1"/>
    </xf>
    <xf numFmtId="0" fontId="0" fillId="3" borderId="21" xfId="0" applyFill="1" applyBorder="1" applyAlignment="1">
      <alignment horizontal="center" vertical="center"/>
    </xf>
    <xf numFmtId="0" fontId="0" fillId="3" borderId="18" xfId="0" applyFill="1" applyBorder="1" applyAlignment="1">
      <alignment horizontal="center" vertical="center"/>
    </xf>
    <xf numFmtId="0" fontId="0" fillId="3" borderId="13" xfId="0" applyFill="1" applyBorder="1" applyAlignment="1">
      <alignment horizontal="center" vertical="center"/>
    </xf>
    <xf numFmtId="0" fontId="0" fillId="3" borderId="20" xfId="0" applyFill="1" applyBorder="1" applyAlignment="1">
      <alignment horizontal="center" vertical="center"/>
    </xf>
    <xf numFmtId="0" fontId="0" fillId="3" borderId="36" xfId="0" applyFill="1" applyBorder="1" applyAlignment="1">
      <alignment horizontal="center" vertical="center"/>
    </xf>
    <xf numFmtId="0" fontId="0" fillId="3" borderId="35"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8" fillId="3" borderId="21" xfId="0" applyFont="1" applyFill="1" applyBorder="1" applyAlignment="1">
      <alignment horizontal="justify"/>
    </xf>
    <xf numFmtId="0" fontId="5" fillId="3" borderId="21"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wrapText="1"/>
    </xf>
    <xf numFmtId="49" fontId="0" fillId="0" borderId="8" xfId="0" applyNumberFormat="1" applyBorder="1" applyAlignment="1">
      <alignment horizontal="center" vertical="center"/>
    </xf>
    <xf numFmtId="0" fontId="8" fillId="3" borderId="20" xfId="0" applyFont="1" applyFill="1" applyBorder="1" applyAlignment="1">
      <alignment horizontal="justify"/>
    </xf>
    <xf numFmtId="0" fontId="5" fillId="3" borderId="20" xfId="0" applyFont="1" applyFill="1" applyBorder="1" applyAlignment="1">
      <alignment horizontal="center" vertical="center" wrapText="1"/>
    </xf>
    <xf numFmtId="0" fontId="8" fillId="3" borderId="50" xfId="0" applyFont="1" applyFill="1" applyBorder="1" applyAlignment="1">
      <alignment horizontal="center" vertical="center"/>
    </xf>
    <xf numFmtId="0" fontId="8" fillId="3" borderId="5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0" borderId="9" xfId="0" applyFont="1" applyBorder="1" applyAlignment="1">
      <alignment wrapText="1"/>
    </xf>
    <xf numFmtId="2" fontId="0" fillId="0" borderId="0" xfId="0" applyNumberFormat="1"/>
    <xf numFmtId="0" fontId="8" fillId="3" borderId="39" xfId="0" applyFont="1" applyFill="1" applyBorder="1" applyAlignment="1">
      <alignment horizontal="center" vertical="center"/>
    </xf>
    <xf numFmtId="0" fontId="8" fillId="3" borderId="41"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28" xfId="0" applyFont="1" applyFill="1" applyBorder="1" applyAlignment="1">
      <alignment horizontal="justify" wrapText="1"/>
    </xf>
    <xf numFmtId="0" fontId="0" fillId="3" borderId="18" xfId="0" applyFill="1" applyBorder="1" applyAlignment="1">
      <alignment horizontal="center" vertical="center"/>
    </xf>
    <xf numFmtId="0" fontId="0" fillId="3" borderId="53" xfId="0" applyFill="1" applyBorder="1" applyAlignment="1">
      <alignment horizontal="center" vertical="center"/>
    </xf>
    <xf numFmtId="0" fontId="0" fillId="0" borderId="13" xfId="0" applyBorder="1" applyAlignment="1">
      <alignment horizontal="center" vertical="center"/>
    </xf>
    <xf numFmtId="0" fontId="0" fillId="0" borderId="53" xfId="0" applyBorder="1" applyAlignment="1">
      <alignment horizontal="center" vertical="center"/>
    </xf>
    <xf numFmtId="0" fontId="0" fillId="3" borderId="20" xfId="0" applyFill="1" applyBorder="1" applyAlignment="1">
      <alignment horizontal="center" vertical="center" wrapText="1"/>
    </xf>
    <xf numFmtId="0" fontId="0" fillId="3" borderId="17" xfId="0" applyFill="1" applyBorder="1" applyAlignment="1">
      <alignment horizontal="center" vertical="center"/>
    </xf>
    <xf numFmtId="0" fontId="0" fillId="3" borderId="52" xfId="0" applyFill="1" applyBorder="1" applyAlignment="1">
      <alignment horizontal="center" vertical="center"/>
    </xf>
    <xf numFmtId="0" fontId="0" fillId="0" borderId="52" xfId="0" applyBorder="1" applyAlignment="1">
      <alignment horizontal="center" vertical="center"/>
    </xf>
    <xf numFmtId="0" fontId="0" fillId="3" borderId="28" xfId="0" applyFill="1" applyBorder="1" applyAlignment="1">
      <alignment horizontal="center" vertical="center"/>
    </xf>
    <xf numFmtId="0" fontId="8" fillId="3" borderId="21" xfId="0" applyFont="1" applyFill="1" applyBorder="1" applyAlignment="1">
      <alignment horizontal="justify" vertical="center" wrapText="1"/>
    </xf>
    <xf numFmtId="0" fontId="8" fillId="3" borderId="21"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20" xfId="0" applyFont="1" applyFill="1" applyBorder="1" applyAlignment="1">
      <alignment horizontal="justify" vertical="center" wrapText="1"/>
    </xf>
    <xf numFmtId="0" fontId="8" fillId="3" borderId="20"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52" xfId="0" applyFont="1" applyFill="1" applyBorder="1" applyAlignment="1">
      <alignment horizontal="center" vertical="center"/>
    </xf>
    <xf numFmtId="0" fontId="8" fillId="0" borderId="9" xfId="0" applyFont="1" applyBorder="1" applyAlignment="1">
      <alignment horizontal="left" wrapText="1"/>
    </xf>
    <xf numFmtId="0" fontId="8" fillId="3" borderId="28" xfId="0" applyFont="1" applyFill="1" applyBorder="1" applyAlignment="1">
      <alignment horizontal="justify" vertical="center" wrapText="1"/>
    </xf>
    <xf numFmtId="0" fontId="8" fillId="3" borderId="2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0" fillId="4" borderId="21" xfId="0" applyFill="1" applyBorder="1" applyAlignment="1">
      <alignment horizontal="center" wrapText="1"/>
    </xf>
    <xf numFmtId="0" fontId="0" fillId="4" borderId="21" xfId="0" applyFill="1" applyBorder="1" applyAlignment="1">
      <alignment horizontal="center" vertical="center"/>
    </xf>
    <xf numFmtId="0" fontId="0" fillId="4" borderId="18" xfId="0" applyFill="1" applyBorder="1" applyAlignment="1">
      <alignment horizontal="center" vertical="center"/>
    </xf>
    <xf numFmtId="0" fontId="0" fillId="4" borderId="9" xfId="0" applyFill="1" applyBorder="1" applyAlignment="1">
      <alignment horizontal="center" vertical="center"/>
    </xf>
    <xf numFmtId="0" fontId="8" fillId="0" borderId="13" xfId="0" applyFont="1" applyBorder="1" applyAlignment="1">
      <alignment wrapText="1"/>
    </xf>
    <xf numFmtId="0" fontId="0" fillId="4" borderId="20" xfId="0" applyFill="1" applyBorder="1" applyAlignment="1">
      <alignment horizontal="center" wrapText="1"/>
    </xf>
    <xf numFmtId="0" fontId="0" fillId="4" borderId="20" xfId="0" applyFill="1" applyBorder="1" applyAlignment="1">
      <alignment horizontal="center" vertical="center"/>
    </xf>
    <xf numFmtId="0" fontId="0" fillId="4" borderId="17" xfId="0" applyFill="1" applyBorder="1" applyAlignment="1">
      <alignment horizontal="center" vertical="center"/>
    </xf>
    <xf numFmtId="0" fontId="0" fillId="4" borderId="28" xfId="0" applyFill="1" applyBorder="1" applyAlignment="1">
      <alignment horizontal="center" wrapText="1"/>
    </xf>
    <xf numFmtId="0" fontId="0" fillId="4" borderId="28" xfId="0" applyFill="1" applyBorder="1" applyAlignment="1">
      <alignment horizontal="center" vertical="center"/>
    </xf>
    <xf numFmtId="0" fontId="0" fillId="3" borderId="21" xfId="0" applyFill="1" applyBorder="1" applyAlignment="1">
      <alignment horizontal="justify" wrapText="1"/>
    </xf>
    <xf numFmtId="0" fontId="0" fillId="3" borderId="44" xfId="0" applyFill="1" applyBorder="1" applyAlignment="1">
      <alignment horizontal="center" vertical="center"/>
    </xf>
    <xf numFmtId="0" fontId="7" fillId="3" borderId="4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44" xfId="0" applyFont="1" applyFill="1" applyBorder="1" applyAlignment="1">
      <alignment horizontal="center" vertical="center"/>
    </xf>
    <xf numFmtId="0" fontId="0" fillId="3" borderId="20" xfId="0" applyFill="1" applyBorder="1" applyAlignment="1">
      <alignment horizontal="justify" wrapText="1"/>
    </xf>
    <xf numFmtId="0" fontId="0" fillId="3" borderId="42" xfId="0" applyFill="1" applyBorder="1" applyAlignment="1">
      <alignment horizontal="center" vertical="center"/>
    </xf>
    <xf numFmtId="0" fontId="7" fillId="3" borderId="4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2" xfId="0" applyFont="1" applyFill="1" applyBorder="1" applyAlignment="1">
      <alignment horizontal="center" vertical="center"/>
    </xf>
    <xf numFmtId="0" fontId="0" fillId="3" borderId="39" xfId="0" applyFill="1" applyBorder="1" applyAlignment="1">
      <alignment horizontal="center" vertical="center"/>
    </xf>
    <xf numFmtId="0" fontId="7" fillId="3" borderId="41" xfId="0" applyFont="1" applyFill="1" applyBorder="1" applyAlignment="1">
      <alignment horizontal="center" vertical="center"/>
    </xf>
    <xf numFmtId="0" fontId="7" fillId="3" borderId="40" xfId="0" applyFont="1" applyFill="1" applyBorder="1" applyAlignment="1">
      <alignment horizontal="center" vertical="center"/>
    </xf>
    <xf numFmtId="0" fontId="8" fillId="3" borderId="21" xfId="0" applyFont="1" applyFill="1" applyBorder="1" applyAlignment="1">
      <alignment horizontal="justify"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0" xfId="0" applyFont="1" applyFill="1" applyBorder="1" applyAlignment="1">
      <alignment horizontal="justify" wrapText="1"/>
    </xf>
    <xf numFmtId="0" fontId="8" fillId="3" borderId="43" xfId="0" applyFont="1" applyFill="1" applyBorder="1" applyAlignment="1">
      <alignment horizontal="center" vertical="center"/>
    </xf>
    <xf numFmtId="0" fontId="8" fillId="3" borderId="0" xfId="0" applyFont="1" applyFill="1" applyBorder="1" applyAlignment="1">
      <alignment horizontal="center" vertical="center"/>
    </xf>
    <xf numFmtId="16" fontId="8" fillId="3" borderId="39" xfId="0" applyNumberFormat="1" applyFont="1" applyFill="1" applyBorder="1" applyAlignment="1">
      <alignment horizontal="center" vertical="center"/>
    </xf>
    <xf numFmtId="0" fontId="8" fillId="3" borderId="41" xfId="0" applyFont="1" applyFill="1" applyBorder="1" applyAlignment="1">
      <alignment horizontal="center" vertical="center"/>
    </xf>
    <xf numFmtId="0" fontId="8" fillId="3" borderId="40" xfId="0" applyFont="1" applyFill="1" applyBorder="1" applyAlignment="1">
      <alignment horizontal="center" vertical="center"/>
    </xf>
    <xf numFmtId="0" fontId="8" fillId="4" borderId="15" xfId="0" applyFont="1" applyFill="1" applyBorder="1" applyAlignment="1">
      <alignment wrapText="1"/>
    </xf>
    <xf numFmtId="0" fontId="8" fillId="4" borderId="15"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3" xfId="0" applyFont="1" applyFill="1" applyBorder="1" applyAlignment="1">
      <alignment horizontal="center" vertical="center"/>
    </xf>
    <xf numFmtId="0" fontId="0" fillId="4" borderId="13" xfId="0" applyFill="1" applyBorder="1" applyAlignment="1">
      <alignment horizontal="center" vertical="center"/>
    </xf>
    <xf numFmtId="0" fontId="0" fillId="3" borderId="13" xfId="0"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7" xfId="0" applyFill="1" applyBorder="1" applyAlignment="1">
      <alignment horizontal="center" vertical="center"/>
    </xf>
    <xf numFmtId="0" fontId="0" fillId="5" borderId="24" xfId="0" applyFill="1" applyBorder="1" applyAlignment="1">
      <alignment horizontal="center" vertical="center"/>
    </xf>
    <xf numFmtId="0" fontId="0" fillId="0" borderId="53" xfId="0" applyBorder="1" applyAlignment="1">
      <alignment horizontal="center" vertical="center" wrapText="1"/>
    </xf>
    <xf numFmtId="0" fontId="0" fillId="0" borderId="5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vertical="center"/>
    </xf>
    <xf numFmtId="0" fontId="0" fillId="0" borderId="23"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50" xfId="0" applyBorder="1" applyAlignment="1">
      <alignment horizontal="center" vertical="center" wrapText="1"/>
    </xf>
    <xf numFmtId="0" fontId="0" fillId="0" borderId="0" xfId="0"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5" fillId="2" borderId="58" xfId="0" applyFont="1" applyFill="1" applyBorder="1" applyAlignment="1">
      <alignment horizontal="center" vertical="center"/>
    </xf>
    <xf numFmtId="0" fontId="5" fillId="2" borderId="49" xfId="0" applyFont="1" applyFill="1" applyBorder="1" applyAlignment="1">
      <alignment horizontal="center" vertical="center"/>
    </xf>
    <xf numFmtId="0" fontId="0" fillId="0" borderId="21" xfId="0" applyBorder="1" applyAlignment="1">
      <alignment vertical="center"/>
    </xf>
    <xf numFmtId="0" fontId="0" fillId="0" borderId="20" xfId="0" applyBorder="1" applyAlignment="1">
      <alignment vertical="center"/>
    </xf>
    <xf numFmtId="0" fontId="0" fillId="0" borderId="30"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5" fillId="2" borderId="24" xfId="0" applyFont="1" applyFill="1" applyBorder="1" applyAlignment="1">
      <alignment horizontal="center" vertical="center"/>
    </xf>
    <xf numFmtId="0" fontId="0" fillId="0" borderId="21" xfId="0" applyBorder="1" applyAlignment="1">
      <alignment vertical="center"/>
    </xf>
    <xf numFmtId="0" fontId="0" fillId="0" borderId="18" xfId="0" applyBorder="1" applyAlignment="1">
      <alignment horizontal="center" vertic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0" fillId="0" borderId="46"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vertical="center"/>
    </xf>
    <xf numFmtId="0" fontId="8" fillId="3" borderId="2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28" xfId="0" applyFont="1" applyFill="1" applyBorder="1" applyAlignment="1">
      <alignment horizontal="justify" wrapText="1"/>
    </xf>
    <xf numFmtId="0" fontId="7" fillId="0" borderId="21" xfId="0" applyFont="1" applyBorder="1" applyAlignment="1">
      <alignment horizontal="center" vertical="center" wrapText="1"/>
    </xf>
    <xf numFmtId="0" fontId="0" fillId="0" borderId="53" xfId="0" applyFill="1" applyBorder="1" applyAlignment="1">
      <alignment horizontal="center" vertical="center" wrapText="1"/>
    </xf>
    <xf numFmtId="0" fontId="7" fillId="0" borderId="20" xfId="0" applyFont="1" applyBorder="1" applyAlignment="1">
      <alignment horizontal="center" vertical="center" wrapText="1"/>
    </xf>
    <xf numFmtId="0" fontId="0" fillId="0" borderId="52" xfId="0" applyFill="1" applyBorder="1" applyAlignment="1">
      <alignment horizontal="center" vertical="center" wrapText="1"/>
    </xf>
    <xf numFmtId="0" fontId="7" fillId="0" borderId="28" xfId="0" applyFont="1" applyBorder="1" applyAlignment="1">
      <alignment horizontal="center" vertical="center" wrapText="1"/>
    </xf>
    <xf numFmtId="0" fontId="7" fillId="0" borderId="21" xfId="0" applyFont="1" applyBorder="1" applyAlignment="1">
      <alignment horizontal="center"/>
    </xf>
    <xf numFmtId="0" fontId="7" fillId="0" borderId="20" xfId="0" applyFont="1" applyBorder="1" applyAlignment="1">
      <alignment horizontal="center"/>
    </xf>
    <xf numFmtId="0" fontId="7" fillId="0" borderId="20" xfId="0" applyFont="1" applyBorder="1" applyAlignment="1">
      <alignment horizontal="center" wrapText="1"/>
    </xf>
    <xf numFmtId="16" fontId="8" fillId="3" borderId="39" xfId="0" applyNumberFormat="1" applyFont="1" applyFill="1" applyBorder="1" applyAlignment="1">
      <alignment horizontal="center" vertical="center" wrapText="1"/>
    </xf>
    <xf numFmtId="0" fontId="2" fillId="2" borderId="24" xfId="0" applyFont="1" applyFill="1" applyBorder="1" applyAlignment="1">
      <alignment horizontal="center" vertical="center"/>
    </xf>
    <xf numFmtId="0" fontId="0" fillId="0" borderId="33" xfId="0" applyBorder="1" applyAlignment="1">
      <alignment horizontal="center" vertical="center" wrapText="1"/>
    </xf>
    <xf numFmtId="0" fontId="0" fillId="0" borderId="68" xfId="0" applyBorder="1" applyAlignment="1">
      <alignment horizontal="center" vertical="center" wrapText="1"/>
    </xf>
    <xf numFmtId="0" fontId="7" fillId="0" borderId="21" xfId="0" applyFont="1" applyBorder="1" applyAlignment="1">
      <alignment horizontal="center" wrapText="1"/>
    </xf>
    <xf numFmtId="0" fontId="0" fillId="0" borderId="35" xfId="0" applyFill="1" applyBorder="1" applyAlignment="1">
      <alignment horizontal="center" vertical="center" wrapText="1"/>
    </xf>
    <xf numFmtId="0" fontId="8" fillId="3" borderId="28" xfId="0" applyFont="1" applyFill="1" applyBorder="1" applyAlignment="1">
      <alignment horizontal="justify"/>
    </xf>
    <xf numFmtId="0" fontId="0" fillId="0" borderId="9" xfId="0" applyBorder="1" applyAlignment="1">
      <alignment horizontal="center" vertical="center" wrapText="1"/>
    </xf>
    <xf numFmtId="0" fontId="0" fillId="3" borderId="39" xfId="0"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9"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10" xfId="0" applyFont="1" applyBorder="1" applyAlignment="1">
      <alignment horizontal="center" vertical="center"/>
    </xf>
    <xf numFmtId="0" fontId="8" fillId="3" borderId="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0" fillId="0" borderId="28" xfId="0" applyBorder="1" applyAlignment="1">
      <alignment horizontal="center" vertical="center" wrapText="1"/>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0" fillId="0" borderId="55" xfId="0" applyBorder="1" applyAlignment="1">
      <alignment vertical="center"/>
    </xf>
    <xf numFmtId="0" fontId="0" fillId="0" borderId="62" xfId="0" applyBorder="1" applyAlignment="1">
      <alignment horizontal="center" vertical="center"/>
    </xf>
    <xf numFmtId="0" fontId="5" fillId="2" borderId="3" xfId="0" applyFont="1" applyFill="1" applyBorder="1" applyAlignment="1">
      <alignment horizontal="center" vertical="center"/>
    </xf>
    <xf numFmtId="0" fontId="0" fillId="0" borderId="21" xfId="0" applyBorder="1" applyAlignment="1">
      <alignment horizontal="center" wrapText="1"/>
    </xf>
    <xf numFmtId="0" fontId="0" fillId="3" borderId="23"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0" borderId="20" xfId="0" applyBorder="1" applyAlignment="1">
      <alignment horizontal="center" wrapText="1"/>
    </xf>
    <xf numFmtId="0" fontId="0" fillId="3" borderId="59"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wrapText="1"/>
    </xf>
    <xf numFmtId="0" fontId="0" fillId="3" borderId="55" xfId="0" applyFont="1" applyFill="1" applyBorder="1" applyAlignment="1">
      <alignment horizontal="center" vertical="center" wrapText="1"/>
    </xf>
    <xf numFmtId="0" fontId="5" fillId="2" borderId="58" xfId="0" applyFont="1" applyFill="1" applyBorder="1" applyAlignment="1">
      <alignment horizontal="center" vertical="center"/>
    </xf>
    <xf numFmtId="0" fontId="5" fillId="2" borderId="71" xfId="0" applyFont="1" applyFill="1" applyBorder="1" applyAlignment="1">
      <alignment horizontal="center" vertical="center"/>
    </xf>
    <xf numFmtId="0" fontId="0" fillId="0" borderId="48" xfId="0" applyFill="1" applyBorder="1" applyAlignment="1">
      <alignment horizontal="center" vertical="center"/>
    </xf>
    <xf numFmtId="0" fontId="0" fillId="0" borderId="47" xfId="0" applyFill="1" applyBorder="1" applyAlignment="1">
      <alignment horizontal="center" vertical="center"/>
    </xf>
    <xf numFmtId="0" fontId="5" fillId="3" borderId="21" xfId="0" applyFont="1" applyFill="1" applyBorder="1" applyAlignment="1">
      <alignment horizontal="center" vertical="center"/>
    </xf>
    <xf numFmtId="0" fontId="0" fillId="0" borderId="13" xfId="0" applyBorder="1" applyAlignment="1">
      <alignment horizontal="left" vertical="center"/>
    </xf>
    <xf numFmtId="0" fontId="5" fillId="3" borderId="20"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1" xfId="0" applyFont="1" applyFill="1" applyBorder="1" applyAlignment="1">
      <alignment horizontal="justify" vertical="center" wrapText="1"/>
    </xf>
    <xf numFmtId="0" fontId="7" fillId="3" borderId="28" xfId="0" applyFont="1" applyFill="1" applyBorder="1" applyAlignment="1">
      <alignment horizontal="justify" vertical="center" wrapText="1"/>
    </xf>
    <xf numFmtId="0" fontId="0" fillId="0" borderId="45" xfId="0" applyFill="1" applyBorder="1" applyAlignment="1">
      <alignment horizontal="center" vertical="center"/>
    </xf>
    <xf numFmtId="0" fontId="0" fillId="0" borderId="43" xfId="0" applyFill="1" applyBorder="1" applyAlignment="1">
      <alignment horizontal="center" vertical="center"/>
    </xf>
    <xf numFmtId="0" fontId="0" fillId="0" borderId="41" xfId="0" applyFill="1"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51" xfId="0" applyFont="1" applyFill="1" applyBorder="1" applyAlignment="1">
      <alignment horizontal="center" vertical="center"/>
    </xf>
    <xf numFmtId="0" fontId="5" fillId="3" borderId="9"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1" xfId="0" applyBorder="1" applyAlignment="1">
      <alignment wrapText="1"/>
    </xf>
    <xf numFmtId="0" fontId="0" fillId="0" borderId="15" xfId="0" applyBorder="1" applyAlignment="1">
      <alignment wrapText="1"/>
    </xf>
    <xf numFmtId="0" fontId="5" fillId="2" borderId="20" xfId="0" applyFont="1" applyFill="1" applyBorder="1" applyAlignment="1">
      <alignment horizontal="center" vertical="center"/>
    </xf>
    <xf numFmtId="0" fontId="0" fillId="0" borderId="23" xfId="0" applyBorder="1" applyAlignment="1">
      <alignment horizontal="center" wrapText="1"/>
    </xf>
    <xf numFmtId="0" fontId="2" fillId="3" borderId="9"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0" borderId="59" xfId="0" applyBorder="1" applyAlignment="1">
      <alignment horizontal="center" wrapText="1"/>
    </xf>
    <xf numFmtId="0" fontId="0" fillId="0" borderId="55" xfId="0" applyBorder="1" applyAlignment="1">
      <alignment horizontal="center" wrapText="1"/>
    </xf>
    <xf numFmtId="0" fontId="0" fillId="2" borderId="64" xfId="0" applyFill="1" applyBorder="1" applyAlignment="1">
      <alignment horizontal="center" vertical="center"/>
    </xf>
    <xf numFmtId="0" fontId="0" fillId="2" borderId="63" xfId="0" applyFill="1" applyBorder="1" applyAlignment="1">
      <alignment horizontal="center" vertical="center"/>
    </xf>
    <xf numFmtId="0" fontId="8" fillId="0" borderId="48"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5" fillId="0" borderId="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2" fillId="3" borderId="28" xfId="0" applyFont="1" applyFill="1" applyBorder="1" applyAlignment="1">
      <alignment horizontal="center" vertical="center"/>
    </xf>
    <xf numFmtId="0" fontId="0" fillId="0" borderId="64" xfId="0" applyBorder="1" applyAlignment="1">
      <alignment horizontal="center" vertical="center"/>
    </xf>
    <xf numFmtId="0" fontId="0" fillId="0" borderId="73" xfId="0" applyBorder="1" applyAlignment="1">
      <alignment horizontal="center" vertical="center"/>
    </xf>
    <xf numFmtId="0" fontId="0" fillId="2" borderId="73" xfId="0" applyFill="1" applyBorder="1" applyAlignment="1">
      <alignment horizontal="center" vertical="center"/>
    </xf>
    <xf numFmtId="0" fontId="2" fillId="2" borderId="63" xfId="0" applyFont="1" applyFill="1" applyBorder="1" applyAlignment="1">
      <alignment horizontal="center" vertical="center"/>
    </xf>
    <xf numFmtId="0" fontId="0" fillId="0" borderId="31" xfId="0" applyBorder="1" applyAlignment="1">
      <alignment horizontal="center" vertical="center" wrapText="1"/>
    </xf>
    <xf numFmtId="0" fontId="0" fillId="0" borderId="74" xfId="0" applyBorder="1" applyAlignment="1">
      <alignment horizontal="center" vertical="center" wrapText="1"/>
    </xf>
    <xf numFmtId="0" fontId="5" fillId="2" borderId="75" xfId="0" applyFont="1" applyFill="1" applyBorder="1" applyAlignment="1">
      <alignment horizontal="center" vertical="center" wrapText="1"/>
    </xf>
    <xf numFmtId="0" fontId="0" fillId="0" borderId="57" xfId="0" applyBorder="1" applyAlignment="1">
      <alignment horizontal="center" vertical="center" wrapText="1"/>
    </xf>
    <xf numFmtId="0" fontId="8" fillId="3" borderId="76" xfId="0" applyFont="1" applyFill="1" applyBorder="1" applyAlignment="1">
      <alignment horizontal="center" vertical="center"/>
    </xf>
    <xf numFmtId="0" fontId="0" fillId="0" borderId="9" xfId="0" applyBorder="1" applyAlignment="1">
      <alignment horizontal="center" vertical="center" wrapText="1"/>
    </xf>
    <xf numFmtId="0" fontId="0" fillId="0" borderId="47" xfId="0" applyBorder="1" applyAlignment="1">
      <alignment horizontal="center" vertical="center"/>
    </xf>
    <xf numFmtId="0" fontId="8" fillId="3" borderId="72" xfId="0" applyFont="1" applyFill="1"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center" vertical="center"/>
    </xf>
    <xf numFmtId="0" fontId="0" fillId="4" borderId="21" xfId="0" applyFill="1" applyBorder="1" applyAlignment="1">
      <alignment horizontal="justify" vertical="center" wrapText="1"/>
    </xf>
    <xf numFmtId="0" fontId="0" fillId="0" borderId="48" xfId="0" applyBorder="1" applyAlignment="1">
      <alignment horizontal="center" vertical="center"/>
    </xf>
    <xf numFmtId="0" fontId="0" fillId="4" borderId="20" xfId="0" applyFill="1" applyBorder="1" applyAlignment="1">
      <alignment horizontal="justify" vertical="center" wrapText="1"/>
    </xf>
    <xf numFmtId="0" fontId="0" fillId="0" borderId="72" xfId="0" applyBorder="1" applyAlignment="1">
      <alignment horizontal="center" vertical="center"/>
    </xf>
    <xf numFmtId="0" fontId="0" fillId="3" borderId="23" xfId="0" applyFill="1" applyBorder="1" applyAlignment="1">
      <alignment horizontal="center" vertical="center"/>
    </xf>
    <xf numFmtId="0" fontId="0" fillId="3" borderId="30"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0" fillId="3" borderId="40" xfId="0" applyFill="1" applyBorder="1" applyAlignment="1">
      <alignment horizontal="center" vertical="center"/>
    </xf>
    <xf numFmtId="0" fontId="5" fillId="2" borderId="7"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55" xfId="0" applyFont="1" applyFill="1" applyBorder="1" applyAlignment="1">
      <alignment horizontal="center" vertical="center"/>
    </xf>
    <xf numFmtId="0" fontId="0" fillId="0" borderId="35" xfId="0" applyFont="1" applyBorder="1" applyAlignment="1">
      <alignment horizontal="center" vertical="center"/>
    </xf>
    <xf numFmtId="0" fontId="0" fillId="0" borderId="62" xfId="0" applyFont="1" applyBorder="1" applyAlignment="1">
      <alignment horizontal="center" vertical="center"/>
    </xf>
    <xf numFmtId="0" fontId="0" fillId="0" borderId="9" xfId="0" applyFont="1" applyBorder="1" applyAlignment="1">
      <alignment horizontal="center" vertical="center" wrapText="1"/>
    </xf>
    <xf numFmtId="0" fontId="2" fillId="0" borderId="23" xfId="0" applyFont="1" applyBorder="1" applyAlignment="1">
      <alignment horizontal="center"/>
    </xf>
    <xf numFmtId="0" fontId="2" fillId="0" borderId="30" xfId="0" applyFont="1" applyBorder="1" applyAlignment="1">
      <alignment horizontal="center"/>
    </xf>
    <xf numFmtId="0" fontId="2" fillId="2" borderId="30" xfId="0" applyFont="1" applyFill="1" applyBorder="1" applyAlignment="1">
      <alignment horizontal="center" vertical="center"/>
    </xf>
    <xf numFmtId="0" fontId="2" fillId="2" borderId="77" xfId="0" applyFont="1" applyFill="1"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35" xfId="0" applyFill="1" applyBorder="1" applyAlignment="1">
      <alignment horizontal="center" vertical="center"/>
    </xf>
    <xf numFmtId="0" fontId="0" fillId="4" borderId="28" xfId="0" applyFill="1" applyBorder="1" applyAlignment="1">
      <alignment horizontal="justify" vertical="center" wrapText="1"/>
    </xf>
    <xf numFmtId="0" fontId="0" fillId="4" borderId="2" xfId="0" applyFill="1" applyBorder="1" applyAlignment="1">
      <alignment horizontal="center" vertical="center"/>
    </xf>
    <xf numFmtId="0" fontId="0" fillId="0" borderId="9" xfId="0" applyBorder="1" applyAlignment="1">
      <alignment horizontal="justify" vertical="center" wrapText="1"/>
    </xf>
    <xf numFmtId="0" fontId="0" fillId="3" borderId="20" xfId="0" applyFill="1" applyBorder="1" applyAlignment="1">
      <alignment horizontal="justify" vertical="center" wrapText="1"/>
    </xf>
    <xf numFmtId="0" fontId="2" fillId="0" borderId="64" xfId="0" applyFont="1" applyBorder="1" applyAlignment="1">
      <alignment horizontal="center" vertical="center"/>
    </xf>
    <xf numFmtId="0" fontId="2" fillId="0" borderId="73" xfId="0" applyFont="1" applyBorder="1" applyAlignment="1">
      <alignment horizontal="center" vertical="center"/>
    </xf>
    <xf numFmtId="0" fontId="2" fillId="2" borderId="73" xfId="0" applyFont="1" applyFill="1" applyBorder="1" applyAlignment="1">
      <alignment horizontal="center" vertical="center"/>
    </xf>
    <xf numFmtId="0" fontId="0" fillId="0" borderId="13" xfId="0" applyBorder="1" applyAlignment="1">
      <alignment horizontal="justify" vertical="center" wrapText="1"/>
    </xf>
    <xf numFmtId="0" fontId="0" fillId="3" borderId="72"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35"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11" xfId="0" applyFont="1" applyFill="1" applyBorder="1" applyAlignment="1">
      <alignment horizontal="justify" vertical="center" wrapText="1"/>
    </xf>
    <xf numFmtId="0" fontId="0" fillId="3" borderId="24" xfId="0" applyFill="1"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78" xfId="0" applyFont="1" applyFill="1" applyBorder="1" applyAlignment="1">
      <alignment horizontal="center" vertical="center"/>
    </xf>
    <xf numFmtId="0" fontId="2" fillId="0" borderId="61" xfId="0" applyFont="1" applyBorder="1" applyAlignment="1">
      <alignment horizontal="center" vertical="center"/>
    </xf>
    <xf numFmtId="0" fontId="8" fillId="3" borderId="14"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3" borderId="55" xfId="0" applyFill="1" applyBorder="1" applyAlignment="1">
      <alignment horizontal="center" vertical="center"/>
    </xf>
    <xf numFmtId="0" fontId="8" fillId="3" borderId="15" xfId="0" applyFont="1" applyFill="1" applyBorder="1" applyAlignment="1">
      <alignment horizontal="center" vertical="center" wrapText="1"/>
    </xf>
    <xf numFmtId="0" fontId="8" fillId="3" borderId="21" xfId="0" applyFont="1" applyFill="1" applyBorder="1" applyAlignment="1">
      <alignment vertical="center" wrapText="1"/>
    </xf>
    <xf numFmtId="0" fontId="8" fillId="3" borderId="6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0" xfId="0" applyFont="1" applyFill="1" applyBorder="1" applyAlignment="1">
      <alignment vertical="center" wrapText="1"/>
    </xf>
    <xf numFmtId="0" fontId="8" fillId="3" borderId="31" xfId="0" applyFont="1" applyFill="1" applyBorder="1" applyAlignment="1">
      <alignment horizontal="center" vertical="center"/>
    </xf>
    <xf numFmtId="0" fontId="8" fillId="3" borderId="28" xfId="0" applyFont="1" applyFill="1" applyBorder="1" applyAlignment="1">
      <alignment vertical="center" wrapText="1"/>
    </xf>
    <xf numFmtId="0" fontId="2" fillId="2" borderId="64"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0" fillId="0" borderId="23" xfId="0" applyBorder="1" applyAlignment="1">
      <alignment horizontal="center"/>
    </xf>
    <xf numFmtId="0" fontId="5" fillId="0" borderId="35" xfId="0" applyFont="1" applyFill="1" applyBorder="1" applyAlignment="1">
      <alignment horizontal="center" vertical="center" wrapText="1"/>
    </xf>
    <xf numFmtId="0" fontId="0" fillId="0" borderId="59" xfId="0" applyBorder="1" applyAlignment="1">
      <alignment horizontal="center"/>
    </xf>
    <xf numFmtId="0" fontId="5" fillId="0" borderId="52" xfId="0" applyFont="1" applyFill="1" applyBorder="1" applyAlignment="1">
      <alignment horizontal="center" vertical="center" wrapText="1"/>
    </xf>
    <xf numFmtId="0" fontId="0" fillId="0" borderId="55" xfId="0" applyBorder="1" applyAlignment="1">
      <alignment horizontal="center"/>
    </xf>
    <xf numFmtId="0" fontId="5" fillId="0" borderId="62" xfId="0" applyFont="1" applyFill="1" applyBorder="1" applyAlignment="1">
      <alignment horizontal="center" vertical="center" wrapText="1"/>
    </xf>
    <xf numFmtId="0" fontId="2" fillId="0" borderId="9" xfId="0" applyFont="1" applyBorder="1" applyAlignment="1">
      <alignment horizontal="center" vertical="center"/>
    </xf>
    <xf numFmtId="0" fontId="0" fillId="2" borderId="46" xfId="0" applyFill="1" applyBorder="1"/>
    <xf numFmtId="0" fontId="0" fillId="2" borderId="10" xfId="0" applyFill="1" applyBorder="1"/>
    <xf numFmtId="0" fontId="2" fillId="2" borderId="9" xfId="0" applyFont="1" applyFill="1" applyBorder="1" applyAlignment="1">
      <alignment horizontal="center" vertical="center" wrapText="1"/>
    </xf>
    <xf numFmtId="0" fontId="8" fillId="3" borderId="36" xfId="0" applyFont="1" applyFill="1" applyBorder="1" applyAlignment="1">
      <alignment horizontal="center" vertical="center"/>
    </xf>
    <xf numFmtId="0" fontId="8" fillId="3" borderId="21" xfId="0" applyFont="1" applyFill="1" applyBorder="1" applyAlignment="1">
      <alignment horizontal="center" wrapText="1"/>
    </xf>
    <xf numFmtId="0" fontId="8" fillId="3" borderId="20" xfId="0" applyFont="1" applyFill="1" applyBorder="1" applyAlignment="1">
      <alignment horizontal="center" wrapText="1"/>
    </xf>
    <xf numFmtId="0" fontId="8" fillId="3" borderId="28" xfId="0" applyFont="1" applyFill="1" applyBorder="1" applyAlignment="1">
      <alignment horizontal="center" wrapText="1"/>
    </xf>
    <xf numFmtId="0" fontId="8" fillId="2" borderId="2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4" borderId="28" xfId="0" applyFill="1" applyBorder="1" applyAlignment="1">
      <alignment horizontal="justify" wrapText="1"/>
    </xf>
    <xf numFmtId="0" fontId="0" fillId="4" borderId="20" xfId="0" applyFill="1" applyBorder="1" applyAlignment="1">
      <alignment horizontal="justify" wrapText="1"/>
    </xf>
    <xf numFmtId="0" fontId="0" fillId="4" borderId="21" xfId="0" applyFill="1" applyBorder="1" applyAlignment="1">
      <alignment horizontal="justify" wrapText="1"/>
    </xf>
    <xf numFmtId="17" fontId="0" fillId="0" borderId="2" xfId="0" applyNumberFormat="1" applyBorder="1" applyAlignment="1">
      <alignment horizontal="center" vertical="center" wrapText="1"/>
    </xf>
    <xf numFmtId="49" fontId="0" fillId="3" borderId="44" xfId="0" applyNumberFormat="1" applyFill="1" applyBorder="1" applyAlignment="1">
      <alignment horizontal="center" vertical="center"/>
    </xf>
    <xf numFmtId="49" fontId="0" fillId="3" borderId="42" xfId="0" applyNumberFormat="1" applyFill="1" applyBorder="1" applyAlignment="1">
      <alignment horizontal="center" vertical="center"/>
    </xf>
    <xf numFmtId="49" fontId="0" fillId="3" borderId="39" xfId="0" applyNumberFormat="1" applyFill="1" applyBorder="1" applyAlignment="1">
      <alignment horizontal="center" vertical="center"/>
    </xf>
    <xf numFmtId="49" fontId="8" fillId="3" borderId="44" xfId="0" applyNumberFormat="1" applyFont="1" applyFill="1" applyBorder="1" applyAlignment="1">
      <alignment horizontal="center" vertical="center"/>
    </xf>
    <xf numFmtId="49" fontId="8" fillId="3" borderId="42"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0" fontId="0" fillId="2" borderId="23" xfId="0" applyFill="1" applyBorder="1" applyAlignment="1">
      <alignment horizontal="center" vertical="center"/>
    </xf>
    <xf numFmtId="0" fontId="0" fillId="2" borderId="30" xfId="0" applyFill="1" applyBorder="1" applyAlignment="1">
      <alignment horizontal="center" vertical="center"/>
    </xf>
    <xf numFmtId="0" fontId="0" fillId="2" borderId="77" xfId="0" applyFill="1" applyBorder="1" applyAlignment="1">
      <alignment horizontal="center" vertical="center"/>
    </xf>
    <xf numFmtId="0" fontId="8" fillId="3" borderId="21" xfId="0" applyFont="1" applyFill="1" applyBorder="1" applyAlignment="1">
      <alignment horizontal="justify" vertical="center"/>
    </xf>
    <xf numFmtId="0" fontId="8" fillId="3" borderId="20" xfId="0" applyFont="1" applyFill="1" applyBorder="1" applyAlignment="1">
      <alignment horizontal="justify" vertical="center"/>
    </xf>
    <xf numFmtId="0" fontId="8" fillId="3" borderId="9"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2" fillId="0" borderId="35" xfId="0" applyFont="1" applyBorder="1" applyAlignment="1">
      <alignment horizontal="center" vertical="center" wrapText="1"/>
    </xf>
    <xf numFmtId="0" fontId="0" fillId="0" borderId="58" xfId="0" applyBorder="1" applyAlignment="1">
      <alignment horizontal="center" vertical="center"/>
    </xf>
    <xf numFmtId="0" fontId="5" fillId="2" borderId="32" xfId="0" applyFont="1" applyFill="1" applyBorder="1" applyAlignment="1">
      <alignment horizontal="center" vertical="center"/>
    </xf>
    <xf numFmtId="0" fontId="5" fillId="2" borderId="50"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0" fillId="0" borderId="53" xfId="0" applyNumberFormat="1" applyBorder="1" applyAlignment="1">
      <alignment horizontal="center" vertical="center"/>
    </xf>
    <xf numFmtId="49" fontId="0" fillId="0" borderId="52" xfId="0" applyNumberFormat="1" applyBorder="1" applyAlignment="1">
      <alignment horizontal="center" vertical="center"/>
    </xf>
    <xf numFmtId="49" fontId="0" fillId="0" borderId="2" xfId="0" applyNumberFormat="1" applyBorder="1" applyAlignment="1">
      <alignment horizontal="center" vertical="center" wrapText="1"/>
    </xf>
    <xf numFmtId="0" fontId="8" fillId="3" borderId="36" xfId="0" applyFont="1" applyFill="1" applyBorder="1" applyAlignment="1">
      <alignment vertical="center"/>
    </xf>
    <xf numFmtId="0" fontId="8" fillId="3" borderId="47" xfId="0" applyFont="1" applyFill="1" applyBorder="1" applyAlignment="1">
      <alignment vertical="center"/>
    </xf>
    <xf numFmtId="0" fontId="7" fillId="2" borderId="24" xfId="0" applyFont="1" applyFill="1" applyBorder="1" applyAlignment="1">
      <alignment horizontal="center" vertical="center"/>
    </xf>
    <xf numFmtId="0" fontId="8" fillId="3" borderId="72" xfId="0" applyFont="1" applyFill="1" applyBorder="1" applyAlignment="1">
      <alignment vertical="center"/>
    </xf>
    <xf numFmtId="0" fontId="5" fillId="2" borderId="37" xfId="0" applyFont="1" applyFill="1" applyBorder="1" applyAlignment="1">
      <alignment vertical="center"/>
    </xf>
    <xf numFmtId="0" fontId="5" fillId="2" borderId="19" xfId="0" applyFont="1" applyFill="1" applyBorder="1" applyAlignment="1">
      <alignment vertical="center"/>
    </xf>
    <xf numFmtId="0" fontId="7" fillId="3" borderId="20" xfId="0" applyFont="1" applyFill="1" applyBorder="1" applyAlignment="1">
      <alignment horizontal="justify" wrapText="1"/>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0" fillId="2" borderId="24" xfId="0" applyFont="1" applyFill="1" applyBorder="1" applyAlignment="1">
      <alignment horizontal="center" vertical="center"/>
    </xf>
    <xf numFmtId="0" fontId="8" fillId="3" borderId="35" xfId="0" applyFont="1" applyFill="1" applyBorder="1" applyAlignment="1">
      <alignment vertical="center"/>
    </xf>
    <xf numFmtId="0" fontId="8" fillId="3" borderId="52" xfId="0" applyFont="1" applyFill="1" applyBorder="1" applyAlignment="1">
      <alignment vertical="center"/>
    </xf>
    <xf numFmtId="0" fontId="8" fillId="3" borderId="62" xfId="0" applyFont="1" applyFill="1" applyBorder="1" applyAlignment="1">
      <alignment vertical="center"/>
    </xf>
    <xf numFmtId="0" fontId="0" fillId="0" borderId="28" xfId="0" applyFont="1" applyBorder="1" applyAlignment="1">
      <alignment horizontal="center" vertical="center"/>
    </xf>
    <xf numFmtId="0" fontId="0" fillId="0" borderId="2" xfId="0" applyFont="1" applyBorder="1" applyAlignment="1">
      <alignment horizontal="center" vertical="center"/>
    </xf>
    <xf numFmtId="0" fontId="0" fillId="0" borderId="33" xfId="0"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wrapText="1"/>
    </xf>
    <xf numFmtId="0" fontId="0" fillId="0" borderId="35" xfId="0" applyBorder="1" applyAlignment="1">
      <alignment horizontal="center" vertical="center" wrapText="1"/>
    </xf>
    <xf numFmtId="0" fontId="0" fillId="0" borderId="62" xfId="0" applyBorder="1" applyAlignment="1">
      <alignment horizontal="center" vertical="center" wrapText="1"/>
    </xf>
    <xf numFmtId="0" fontId="0" fillId="0" borderId="72" xfId="0" applyFill="1" applyBorder="1" applyAlignment="1">
      <alignment horizontal="center" vertical="center"/>
    </xf>
    <xf numFmtId="0" fontId="5" fillId="2" borderId="22" xfId="0" applyFont="1" applyFill="1" applyBorder="1" applyAlignment="1">
      <alignment vertical="center"/>
    </xf>
    <xf numFmtId="14" fontId="0" fillId="0" borderId="9" xfId="0" applyNumberFormat="1" applyFont="1" applyBorder="1" applyAlignment="1">
      <alignment horizontal="center" vertical="center"/>
    </xf>
    <xf numFmtId="0" fontId="7" fillId="4" borderId="2" xfId="0" applyFont="1" applyFill="1" applyBorder="1" applyAlignment="1">
      <alignment horizontal="center" vertical="center"/>
    </xf>
    <xf numFmtId="0" fontId="7" fillId="4" borderId="28" xfId="0" applyFont="1" applyFill="1" applyBorder="1" applyAlignment="1">
      <alignment horizontal="center" vertical="center"/>
    </xf>
    <xf numFmtId="0" fontId="0" fillId="4" borderId="52" xfId="0" applyFill="1" applyBorder="1" applyAlignment="1">
      <alignment horizontal="center" vertical="center"/>
    </xf>
    <xf numFmtId="0" fontId="0" fillId="4" borderId="53" xfId="0"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7" fillId="4" borderId="28" xfId="0" applyFont="1" applyFill="1" applyBorder="1" applyAlignment="1">
      <alignment horizontal="justify" vertical="center" wrapText="1"/>
    </xf>
    <xf numFmtId="0" fontId="8" fillId="4" borderId="52"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0" xfId="0" applyFont="1" applyFill="1" applyBorder="1" applyAlignment="1">
      <alignment horizontal="justify" vertical="center" wrapText="1"/>
    </xf>
    <xf numFmtId="0" fontId="8" fillId="4" borderId="53"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1" xfId="0" applyFont="1" applyFill="1" applyBorder="1" applyAlignment="1">
      <alignment horizontal="justify" vertical="center" wrapText="1"/>
    </xf>
    <xf numFmtId="0" fontId="7" fillId="4" borderId="13" xfId="0" applyFont="1" applyFill="1" applyBorder="1" applyAlignment="1">
      <alignment horizontal="center" vertical="center"/>
    </xf>
    <xf numFmtId="0" fontId="7" fillId="4" borderId="15" xfId="0" applyFont="1" applyFill="1" applyBorder="1" applyAlignment="1">
      <alignment horizontal="center" vertical="center"/>
    </xf>
    <xf numFmtId="0" fontId="8" fillId="2" borderId="24" xfId="0" applyFont="1" applyFill="1" applyBorder="1" applyAlignment="1">
      <alignment horizontal="center" vertical="center"/>
    </xf>
    <xf numFmtId="0" fontId="8" fillId="4" borderId="28" xfId="0" applyFont="1" applyFill="1" applyBorder="1" applyAlignment="1">
      <alignment horizontal="center" vertical="center"/>
    </xf>
    <xf numFmtId="0" fontId="0" fillId="3" borderId="2" xfId="0" applyFill="1" applyBorder="1" applyAlignment="1">
      <alignment horizontal="center" vertical="center" wrapText="1"/>
    </xf>
    <xf numFmtId="0" fontId="8" fillId="3" borderId="28" xfId="0" applyFont="1" applyFill="1" applyBorder="1" applyAlignment="1">
      <alignment horizontal="center" vertical="center" wrapText="1"/>
    </xf>
    <xf numFmtId="0" fontId="0" fillId="4" borderId="9" xfId="0" applyFill="1" applyBorder="1" applyAlignment="1">
      <alignment horizontal="center" vertical="center"/>
    </xf>
    <xf numFmtId="0" fontId="2" fillId="2" borderId="36" xfId="0" applyFont="1" applyFill="1" applyBorder="1" applyAlignment="1">
      <alignment horizontal="center" vertical="center" wrapText="1"/>
    </xf>
    <xf numFmtId="0" fontId="0" fillId="0" borderId="7" xfId="0" applyBorder="1" applyAlignment="1">
      <alignment vertical="center"/>
    </xf>
    <xf numFmtId="0" fontId="5" fillId="2" borderId="59" xfId="0" applyFont="1" applyFill="1" applyBorder="1" applyAlignment="1">
      <alignment horizontal="center" vertical="center"/>
    </xf>
    <xf numFmtId="0" fontId="0" fillId="2" borderId="21" xfId="0" applyFill="1" applyBorder="1" applyAlignment="1">
      <alignment horizontal="center"/>
    </xf>
    <xf numFmtId="0" fontId="0" fillId="2" borderId="21" xfId="0" applyFill="1" applyBorder="1" applyAlignment="1">
      <alignment horizontal="center" vertical="center"/>
    </xf>
    <xf numFmtId="0" fontId="0" fillId="0" borderId="34" xfId="0" applyBorder="1" applyAlignment="1">
      <alignment horizontal="center" vertical="center"/>
    </xf>
    <xf numFmtId="0" fontId="0" fillId="0" borderId="65" xfId="0" applyBorder="1" applyAlignment="1">
      <alignment horizontal="center" vertical="center"/>
    </xf>
    <xf numFmtId="0" fontId="0" fillId="0" borderId="27" xfId="0" applyBorder="1" applyAlignment="1">
      <alignment horizontal="center" vertical="center"/>
    </xf>
    <xf numFmtId="0" fontId="5" fillId="0" borderId="37" xfId="0" applyFont="1" applyFill="1" applyBorder="1" applyAlignment="1">
      <alignment horizontal="center" vertical="center"/>
    </xf>
    <xf numFmtId="0" fontId="5" fillId="0" borderId="19" xfId="0"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0" fillId="0" borderId="29" xfId="0" applyBorder="1" applyAlignment="1">
      <alignment horizontal="center" vertical="center"/>
    </xf>
    <xf numFmtId="0" fontId="0" fillId="0" borderId="78"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49" xfId="0" applyBorder="1" applyAlignment="1">
      <alignment horizontal="center" vertical="center"/>
    </xf>
    <xf numFmtId="0" fontId="0" fillId="0" borderId="71" xfId="0" applyBorder="1" applyAlignment="1">
      <alignment horizontal="center" vertical="center"/>
    </xf>
    <xf numFmtId="0" fontId="8" fillId="0" borderId="21" xfId="0" applyFont="1" applyFill="1" applyBorder="1" applyAlignment="1">
      <alignment horizontal="justify" vertical="top"/>
    </xf>
    <xf numFmtId="0" fontId="8" fillId="0" borderId="20" xfId="0" applyFont="1" applyFill="1" applyBorder="1" applyAlignment="1">
      <alignment horizontal="justify" vertical="top"/>
    </xf>
    <xf numFmtId="0" fontId="8" fillId="0" borderId="28" xfId="0" applyFont="1" applyFill="1" applyBorder="1" applyAlignment="1">
      <alignment horizontal="justify" vertical="top" wrapText="1"/>
    </xf>
    <xf numFmtId="0" fontId="5" fillId="2" borderId="7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34" xfId="0" applyFill="1" applyBorder="1" applyAlignment="1">
      <alignment horizontal="center" vertical="center"/>
    </xf>
    <xf numFmtId="0" fontId="0" fillId="0" borderId="27" xfId="0" applyFill="1" applyBorder="1" applyAlignment="1">
      <alignment horizontal="center" vertical="center"/>
    </xf>
    <xf numFmtId="0" fontId="0" fillId="0" borderId="62" xfId="0" applyFill="1" applyBorder="1" applyAlignment="1">
      <alignment horizontal="center" vertical="center"/>
    </xf>
    <xf numFmtId="0" fontId="0" fillId="0" borderId="0" xfId="0" applyAlignment="1">
      <alignment vertical="top"/>
    </xf>
    <xf numFmtId="0" fontId="5" fillId="6" borderId="37" xfId="0" applyFont="1" applyFill="1" applyBorder="1" applyAlignment="1">
      <alignment horizontal="center" vertical="top"/>
    </xf>
    <xf numFmtId="0" fontId="5" fillId="6" borderId="19" xfId="0" applyFont="1" applyFill="1" applyBorder="1" applyAlignment="1">
      <alignment horizontal="center" vertical="top"/>
    </xf>
    <xf numFmtId="0" fontId="0" fillId="0" borderId="28" xfId="0" applyBorder="1" applyAlignment="1">
      <alignment vertical="top"/>
    </xf>
    <xf numFmtId="0" fontId="0" fillId="0" borderId="11" xfId="0" applyBorder="1" applyAlignment="1">
      <alignment vertical="top"/>
    </xf>
    <xf numFmtId="0" fontId="5" fillId="2" borderId="37" xfId="0" applyFont="1" applyFill="1" applyBorder="1" applyAlignment="1">
      <alignment horizontal="center" vertical="top"/>
    </xf>
    <xf numFmtId="0" fontId="5" fillId="2" borderId="19" xfId="0" applyFont="1" applyFill="1" applyBorder="1" applyAlignment="1">
      <alignment horizontal="center" vertical="top"/>
    </xf>
    <xf numFmtId="0" fontId="8" fillId="3" borderId="15" xfId="0" applyFont="1" applyFill="1" applyBorder="1" applyAlignment="1">
      <alignment vertical="top" wrapText="1"/>
    </xf>
    <xf numFmtId="0" fontId="8" fillId="3" borderId="64" xfId="0" applyFont="1" applyFill="1" applyBorder="1" applyAlignment="1">
      <alignment horizontal="center" vertical="center"/>
    </xf>
    <xf numFmtId="0" fontId="0" fillId="0" borderId="21" xfId="0" applyBorder="1" applyAlignment="1">
      <alignment horizontal="center" vertical="top"/>
    </xf>
    <xf numFmtId="0" fontId="0" fillId="0" borderId="20" xfId="0" applyBorder="1" applyAlignment="1">
      <alignment horizontal="center" vertical="top"/>
    </xf>
    <xf numFmtId="0" fontId="8" fillId="0" borderId="72" xfId="0" applyFont="1" applyFill="1" applyBorder="1" applyAlignment="1">
      <alignment horizontal="center" vertical="center"/>
    </xf>
    <xf numFmtId="0" fontId="2" fillId="2" borderId="19" xfId="0" applyFont="1" applyFill="1" applyBorder="1" applyAlignment="1">
      <alignment horizontal="center" vertical="top"/>
    </xf>
    <xf numFmtId="0" fontId="0" fillId="0" borderId="15" xfId="0" applyBorder="1" applyAlignment="1">
      <alignment vertical="top"/>
    </xf>
    <xf numFmtId="0" fontId="8" fillId="3" borderId="11" xfId="0" applyFont="1" applyFill="1" applyBorder="1" applyAlignment="1">
      <alignment vertical="top" wrapText="1"/>
    </xf>
    <xf numFmtId="0" fontId="8" fillId="3" borderId="21" xfId="0" applyFont="1" applyFill="1" applyBorder="1" applyAlignment="1">
      <alignment horizontal="justify" vertical="top" wrapText="1"/>
    </xf>
    <xf numFmtId="0" fontId="8" fillId="3" borderId="20" xfId="0" applyFont="1" applyFill="1" applyBorder="1" applyAlignment="1">
      <alignment horizontal="justify" vertical="top" wrapText="1"/>
    </xf>
    <xf numFmtId="0" fontId="8" fillId="3" borderId="28" xfId="0" applyFont="1" applyFill="1" applyBorder="1" applyAlignment="1">
      <alignment horizontal="justify" vertical="top" wrapText="1"/>
    </xf>
    <xf numFmtId="0" fontId="0" fillId="0" borderId="21" xfId="0" applyFill="1" applyBorder="1" applyAlignment="1">
      <alignment horizontal="center" vertical="top"/>
    </xf>
    <xf numFmtId="0" fontId="0" fillId="0" borderId="20" xfId="0" applyFill="1" applyBorder="1" applyAlignment="1">
      <alignment horizontal="center" vertical="top"/>
    </xf>
    <xf numFmtId="0" fontId="0" fillId="0" borderId="28" xfId="0" applyBorder="1" applyAlignment="1">
      <alignment horizontal="center" vertical="top"/>
    </xf>
    <xf numFmtId="0" fontId="0" fillId="0" borderId="21" xfId="0" applyFill="1" applyBorder="1" applyAlignment="1">
      <alignment horizontal="justify" vertical="top" wrapText="1"/>
    </xf>
    <xf numFmtId="0" fontId="0" fillId="0" borderId="20" xfId="0" applyFill="1" applyBorder="1" applyAlignment="1">
      <alignment horizontal="justify" vertical="top" wrapText="1"/>
    </xf>
    <xf numFmtId="0" fontId="8" fillId="0" borderId="21" xfId="0" applyFont="1" applyFill="1" applyBorder="1" applyAlignment="1">
      <alignment horizontal="justify" vertical="top" wrapText="1"/>
    </xf>
    <xf numFmtId="0" fontId="8" fillId="0" borderId="20" xfId="0" applyFont="1" applyFill="1" applyBorder="1" applyAlignment="1">
      <alignment horizontal="justify" vertical="top" wrapText="1"/>
    </xf>
    <xf numFmtId="0" fontId="0" fillId="0" borderId="0" xfId="0" applyFont="1" applyBorder="1" applyAlignment="1">
      <alignment vertical="top"/>
    </xf>
    <xf numFmtId="0" fontId="2" fillId="0" borderId="0" xfId="0" applyFont="1" applyBorder="1" applyAlignment="1">
      <alignment vertical="top" wrapText="1"/>
    </xf>
    <xf numFmtId="0" fontId="2" fillId="0" borderId="0" xfId="0" applyFont="1" applyAlignment="1">
      <alignment horizontal="center" vertical="top"/>
    </xf>
    <xf numFmtId="0" fontId="3" fillId="0" borderId="0" xfId="0" applyFont="1" applyAlignment="1">
      <alignment vertical="top"/>
    </xf>
    <xf numFmtId="0" fontId="5" fillId="6" borderId="37" xfId="0" applyFont="1" applyFill="1" applyBorder="1" applyAlignment="1">
      <alignment horizontal="center" vertical="center"/>
    </xf>
    <xf numFmtId="0" fontId="5" fillId="6" borderId="19" xfId="0" applyFont="1" applyFill="1" applyBorder="1" applyAlignment="1">
      <alignment horizontal="center" vertical="center"/>
    </xf>
    <xf numFmtId="0" fontId="0" fillId="0" borderId="28" xfId="0" applyFill="1" applyBorder="1" applyAlignment="1">
      <alignment horizontal="center" vertical="top" wrapText="1"/>
    </xf>
    <xf numFmtId="0" fontId="2" fillId="2" borderId="35" xfId="0" applyFont="1" applyFill="1" applyBorder="1" applyAlignment="1">
      <alignment horizontal="center" vertical="center" wrapText="1"/>
    </xf>
    <xf numFmtId="0" fontId="8" fillId="4" borderId="28" xfId="0" applyFont="1" applyFill="1" applyBorder="1" applyAlignment="1">
      <alignment horizontal="justify" vertical="center" wrapText="1"/>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16" fontId="8" fillId="4" borderId="39" xfId="0" applyNumberFormat="1" applyFont="1" applyFill="1" applyBorder="1" applyAlignment="1">
      <alignment horizontal="center" vertical="center"/>
    </xf>
    <xf numFmtId="0" fontId="8" fillId="4" borderId="20" xfId="0" applyFont="1" applyFill="1" applyBorder="1" applyAlignment="1">
      <alignment horizontal="justify" vertical="top" wrapText="1"/>
    </xf>
    <xf numFmtId="0" fontId="8" fillId="4" borderId="42"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21" xfId="0" applyFont="1" applyFill="1" applyBorder="1" applyAlignment="1">
      <alignment horizontal="justify" vertical="top" wrapText="1"/>
    </xf>
    <xf numFmtId="0" fontId="0" fillId="4" borderId="62" xfId="0" applyFill="1" applyBorder="1" applyAlignment="1">
      <alignment horizontal="center" vertical="center"/>
    </xf>
    <xf numFmtId="0" fontId="0" fillId="4" borderId="72" xfId="0" applyFill="1" applyBorder="1" applyAlignment="1">
      <alignment horizontal="center" vertical="center"/>
    </xf>
    <xf numFmtId="0" fontId="0" fillId="4" borderId="20" xfId="0" applyFill="1" applyBorder="1" applyAlignment="1">
      <alignment horizontal="center" vertical="top" wrapText="1"/>
    </xf>
    <xf numFmtId="0" fontId="0" fillId="4" borderId="36" xfId="0" applyFill="1" applyBorder="1" applyAlignment="1">
      <alignment horizontal="center" vertical="center"/>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3" borderId="56"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79"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1" xfId="0"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8" fillId="0" borderId="20" xfId="0" applyFont="1" applyBorder="1" applyAlignment="1">
      <alignment horizontal="center" wrapText="1"/>
    </xf>
    <xf numFmtId="0" fontId="8" fillId="0" borderId="21" xfId="0" applyFont="1" applyBorder="1" applyAlignment="1">
      <alignment horizontal="center" wrapText="1"/>
    </xf>
  </cellXfs>
  <cellStyles count="4">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54A1A40-ED40-4766-A38B-C72136FB2B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AC4CA519-E423-49E0-9715-49AB3BB516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EF356962-BBAC-4BA8-B036-E7FB8E3B3A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B7EEC414-DC42-4D34-BC17-348E789339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F440FFEA-4C12-409A-9673-D4AD141DE6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CD75A277-FF05-42A8-A257-2DA25682DE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9D4C78C-BEEA-409E-8DF4-BC5CC5DC4B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BD85721F-CC77-4E9E-BE6A-1CE7FE8631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C247BEBC-EEB1-4A67-B8F0-8FA454505F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0286104B-F86B-4ED8-9FF9-6D763BC55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7EB99CE1-86F6-44F6-9C4F-2A7CF3E72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A72CC43C-97CD-4006-AD15-AD25C497E2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DFEF1EDC-ECA0-4729-9C11-B59D39CE42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7CC759B4-6962-48A3-A11E-F6A64E426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ECE4C7FF-99A3-4EF6-9909-2DF0180516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D1154943-3C20-45A6-B733-AC6CF651C5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2E0BFCD2-9DD8-433F-B77E-9F2864845C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3BE6CF36-4B90-4637-B86A-432ACBB01D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B4B75B7-0471-4F36-A959-1FDDF65CD6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5FEC10BC-ED16-47C5-9432-DA6CDF93A9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157F8F8-29EB-4983-9B21-CA1CA9DAA5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E8C54488-B7C4-4E71-A637-042821B199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BBF714B-5BD9-4989-9DBF-26D380199A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8A9A9085-C9C0-4EDC-A8CA-C162D92097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640EEE7-E96E-4525-845A-3A61E2C08A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B02BE510-B352-49D1-800F-52B55C152E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E0737A9B-985E-4D6F-867C-6FD484F4C8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01392232-7DF7-405C-B17F-387342C364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5C94BA6E-6DD8-420E-8940-4BA1FF2D3D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F84ACA42-7228-4D33-B3B7-0A8A5769E4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6B4EB4AE-571C-4F84-A07A-CF4FF708DF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C80EE6F9-9FCE-47EF-8694-18C41C4E56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1348C99-329D-4F63-941D-75A6F2BBCB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42926F61-543D-4045-B8FD-3B1ECEFF8C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4DA9CAE8-D518-4285-8CCD-D24E34365C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58280131-0E27-4C5C-AAFE-637EF75CDB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017C9EB3-80C1-4223-B6D1-8B5419CB28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3BBD26F5-98CC-47E3-AF1E-998ED43485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1399F8A2-EEF1-401C-8983-7732843754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2606E43B-2F56-465D-A336-A5CB0F3BAD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B48D038-058E-467C-B20A-ACEAC22091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BB7CC383-4C13-4CB5-84F8-153408A955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4B5CE368-5DCA-4AA3-A903-9D4FDE707C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52A88DAF-E851-439A-B3A0-8F690DB615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B99E9A2D-AAF8-439F-B757-CECFCABF7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EBC7618C-A6AF-4C6E-BEB4-BCF87B646E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432CB65-3BF4-474A-ACE8-431801CB87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BA5E7CAD-3E26-4E47-AE46-66F52091D1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D9583946-6A13-4B95-A4D1-2EDB422DA8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9F4FE627-4423-4F22-A742-E22C5E2345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6A72705A-33C7-4314-ABD0-2D28DA5F4A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6D568C9B-4D86-4D8D-A1BE-236B77624A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0005DFD-25E1-418B-BA4E-38C89DC9BD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7B60F700-C342-428E-98F4-C021A0997C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5A529FC-BC3D-4B7C-BE96-9BE84282B4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BB4F165B-5246-4134-BF51-7504E5DE66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20883AAD-3F39-456A-9545-C0BCE77F5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4892EAA9-FFF6-42E2-8C2C-C0584A6930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8B76219B-A5D8-4652-9A7D-ED7B3683E2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DBC844EF-CA21-4420-B179-CD5F47ADA4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81A14439-4404-4227-B9A0-04C169EA77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CBF7DACC-3BCE-49E8-9AE3-7A2F97ADD6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6DB7D0C5-3949-43A5-926D-C342F52E6B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F4053CCE-4201-4AE9-B6ED-08EA99C371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BFECC708-A8C0-45AB-B632-00978178AB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4834CACB-A59D-4EAA-85DF-9B9F5CF729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06F4D8D-3788-4B04-B487-B6C8070F87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B502213E-FFEA-49EF-8A99-A794362315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9830F2F-D496-412F-9D7D-F30F9DAF48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44AF0A65-0ED7-4B8F-8A88-27EDD8A7F0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48D42B6-44A0-4EB5-89B6-BF90A84751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D97BEBAE-B3ED-497D-A3C6-A821C9E0EA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3D60DB2E-45C4-41A3-9418-1171AE1AE3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4BEDDDDE-4AB7-4150-82A9-03B8221DD2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D05033DC-4975-4D1A-B6D6-97C88D002A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ACFC18DE-DBD2-4D56-A257-3826FBB461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70A247DB-C704-43C8-B765-D966CAD370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818872EB-412A-4714-A684-C173F5FCCD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AF4F5EE-2AB0-42DB-95A4-ACB857C04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C290CDD3-E50A-4D9B-B2B4-D8FBD8BC8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DBE4FDBD-42D3-4F7D-96DD-213FFC1530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0238C1A2-E91A-414A-B20B-9956401945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A06D066E-714C-491B-80F4-1155299FB8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FF80E208-DE60-4A0A-A0E8-49A6C33AEC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1F81DD8-0C5E-4C40-8CC8-ED128BBBB8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A256406A-1BAB-4B42-85B7-561B1C988E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0C26D71B-DA31-4BA9-BA07-02E9ACEED2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38885FE6-8EDB-4781-A5E3-1AC878DA3B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AEF4FDC9-FC7B-4D5F-8D7E-DBF7498A73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7AEDC104-EB85-4306-8C17-02620047A4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6D98BD88-E672-4CA4-84AB-13F1601F4D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7FEF34C6-B613-49CD-B0A7-578E961D0A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13206085-BFAF-4DC6-A35B-47E85B4C96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8B7F4065-9816-467C-AA81-6FDA53A09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527C5BCA-3691-403F-8C03-B90517ADB4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4E8ABEB5-637C-4866-98B2-4F1206F12D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6ED3F6C5-DCB7-42BB-804F-A868974DF7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7EBB7A93-559D-4A85-843E-BFCC3805B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3C29C3A8-51FA-4ED9-BF71-4EA5DDA22D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11DBB3BF-CFAF-40DA-85BE-BF8CEA2738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3758F0B7-48B9-4760-ABEB-9C0A321DDD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521C7091-C5CE-4CCD-8AF6-E34C16022B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15D6FF2-7305-4593-98FA-8E99BBC152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A351C84A-E60E-4CD5-B3EF-E9C7D9BB4D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05AAECC7-3B5A-4028-8726-5359633937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E880111C-6ED0-4E7F-9E6C-8ED9FB211F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7F1225F6-374B-4FA9-A199-764D36DA1D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DE6A6E73-20CA-4D40-8384-FA3AB3BF6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ED0E030D-B8BB-4B42-AF49-DA29E9B3BE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2541A870-E464-4E53-908D-AD6CE024A5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012ADC65-2716-408B-9659-36A54595B8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562678CE-B9C9-4470-8D2F-81118493C6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E761C5CC-20F6-4A54-AA73-8F9A915D67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BD8FD008-E427-4A1F-A742-EC3F55E940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10F2C839-A792-4013-A142-DC0668AB48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D7AFD3E5-908C-4776-808F-FEB5B7E239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4CD2BC32-E503-4574-8BAA-8B6399937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03D25D3A-E912-43E5-8BD7-95B4F1C869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F7BA7A19-0621-4737-AA76-169B99E24C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A741A279-3921-46FC-863E-4834644B0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312258BA-F5A2-4AAF-B1EC-B72E83140A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A0647914-249C-4C0A-B881-01EBFD6FE3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3A70852A-AF20-434A-BC35-ACA211996C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58DECC0F-1C91-472F-A6D3-09C9B83988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8F752984-33F5-45E6-B276-A222D880AF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5A1A7E64-7A86-4110-9874-CA9998B615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F9A597E-0743-4D6B-8496-D3E99C4B32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3749D643-0BD1-4EB7-9E41-70DAD65141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3B3EB13A-F4C0-4A18-9E39-E4F670F12A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7B552F58-6FAE-42E8-AC69-5439009BF9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FE434E3B-9C1D-4EF6-AC88-7111F98553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01A8C942-E970-497B-A68E-E23BF2D42D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FDA0C02D-A6B5-4D1A-AEAC-541FA397D4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3B1337FF-869F-4542-95C3-32A811BDA8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8C44A20D-0155-4659-89CA-4573748BC0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7E75B201-FECC-4989-9272-8A15EB9E92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6F1DCB0D-E927-4696-B0F7-9180D296AA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699B9EF3-93A6-45AA-A571-B735F0A9D6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148BCC69-CFA2-4D4D-A98F-F1E1457D7C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AC5E7E88-F316-4267-822D-DFA8FB920D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12902813-BEDC-43FA-AA94-AB903B8A6E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D7A31846-99B0-443F-B440-8470F4B709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CD94F2F4-2ECE-4014-8306-C8C79AA14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776EB098-7696-4802-935D-2734EB4A3E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B626B8C7-B1DD-4C3D-8EB7-62227F4258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48BB01BC-7357-4A1A-917B-FED513C79F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76C79D33-6416-48BA-93D9-7C409F51F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878960EF-F022-4808-B60E-447AEDE270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898DBF6-FC16-45FF-BE57-A5A1DB4535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8F21663F-0E0F-40B7-ABCF-42FDBED09F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67FCF71-8E24-4559-8B6F-3D63E92E9C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0B179F82-4803-4486-8E3A-BF0D45DBC9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D1A84AB9-6203-4EC2-8E28-69C85C97D8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DEBC23FF-131B-4A3B-AB77-BEF3FFBF6B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30EE7B6B-AA4A-438F-934F-55A58DF44B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029A4591-E981-4D10-89E4-7DDEBCE5BB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1E0533EF-D68C-473F-B8E8-5547F058AD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721169C8-CD9E-41D3-A1B0-6204E91064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AE8E3F0-66D2-4661-B389-23CDAE20F4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F7869C9A-8590-45A4-B59D-AD46036B08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B8865781-463D-4BAA-B6BC-1C1466C86A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18A23C24-DE77-4F2F-BBA3-ADC3AF6020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602F0B95-C353-4091-A149-AFC611A731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947CF7C7-DFBB-46F6-8689-1BC3C179C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BA3DBA15-CAAB-423C-A4FD-CC278C3BBF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AF7B0E87-AA40-4CD1-A197-499872DC48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25CEE18-5918-43F5-A108-2EAAEA7CAE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3E5AC24F-D89A-4F5E-9948-F1CDF0C7A4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48A79AEA-9C90-4B7C-981B-9C39B7E6DC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A3B6CBB4-0BDA-4372-A8AD-B505E77AC8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FAD204B6-F24F-458B-9B77-C49330BDDE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21188D39-A59D-45C0-80C6-208CB255E7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03AED793-701A-44F3-94AE-E02AC16E38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8FDBF523-FC51-4D04-8BC0-3C03B60353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3F35114-184E-4C1A-B6BE-B94B8BCAC3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394A4783-6878-41F3-8387-8D7F0E4308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040DA5ED-1283-4889-87C2-6F04AE5CA5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E53E1974-43BB-4FD0-810A-4BA95441C6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3956BE2C-A99C-4815-8C66-C188BCC9DC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4473B818-C652-4D44-A882-1CC84AF3D2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52828E8B-BFEB-4BD3-B00D-D46BB5CE50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9435DD6E-C2F4-4356-A35A-F9E346F053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3994B701-857C-47F5-98FE-B03D2723DE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FFC32814-B961-4EDE-B9FD-2535FD080A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50CA851E-1C32-48D8-8A4A-85F7AD4372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A8AFB6D8-1C66-424D-9BE2-59EC07F223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33AD5A37-F1D6-43F3-8FA7-05889F702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61C23AC9-7240-4559-87E3-54B0F2152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00B0B9F4-C698-4495-AD33-383987CFD5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4395A2F9-2B96-476D-8617-11AD75051D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6486A23A-6125-45A9-924A-3655726466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AFF29117-DAF1-4A44-8B85-6E59B27075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EB383CCC-0C9D-4994-9227-E4DF4AF615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C08B53F2-1966-4F68-827A-C7E485075A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7F1B9BEE-0ACB-451A-AFA5-487D12A5CB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2C690BCC-CC69-4975-BB34-148ED27EB3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DB5E522F-02AD-446C-8414-7A42E9B047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D1638FD0-DEC4-4FA6-98E0-AB54E38A2D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77404D2F-397E-4DB4-B0C5-251E55C064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149DCD12-32BF-4EC2-B415-45631B3FA1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901DB75B-A277-45BE-8F0A-E62D0BECAF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B2B8BCF6-00E9-4A9F-B8C8-E83FBC8B3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7A270F76-CA9D-41CB-9604-D69BF4D5DB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472CFC0D-6AED-44AB-B78E-8CEE2322A2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F6179BEA-4F49-47A2-B031-612AF85AB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FC76C06D-647D-4CBB-8A7C-F58F8EDB4E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1C87FD57-318D-4090-BBA6-0A55FB3695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7758B576-5E81-4A0F-BD95-0DC244A0F2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70CF0694-1DD9-48BF-A951-219AE25381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C86C81C4-848B-4D13-B5E0-3AE3D03099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2156B9F7-B170-4A65-BA64-30748359C9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2A74C3C6-CE1C-4564-B1DC-846BB1A78C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9A741773-20AF-482A-954D-04EDC5A9ED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F0F8AEC0-D438-431D-B7AD-9F539D7ACE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7A201F73-9CCC-4EFD-9CE3-ECE9213C97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0AAA6346-DC2A-4750-9B00-AAD4CEAC27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D97FF69C-4C10-4188-A8DB-DAEAF7BC45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6CC747C7-9D05-4340-BBAC-6692298553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B441884C-3EBF-42AA-BD37-F5C4B2B768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0D37A0B5-E1BA-4997-9346-A075D40466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69002104-778E-418C-B383-5EE916FD6A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FF9F8D5B-E4E8-40EF-930F-CB3E63895C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95584525-C436-4C70-93B1-170FB9FD94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7463C5B4-8D84-48FC-B686-238712D676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5232AE57-F34C-4A7A-845D-D583BEF258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D924C936-C783-4235-A83D-FCF377D86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43660943-0B41-4260-A842-7B8EB8104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995B766A-7A74-4E43-9CB6-C5F80FE7B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2969210D-C22B-40A2-94B2-D25715F082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5A8517B2-DD44-4CC8-AA59-9D7804C933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DD8A0AAA-3E16-4B64-91CA-9A32DEA4B5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C3D78119-5F7A-496B-90E7-80933DC1F6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749DF33A-FA13-484E-BCAB-A44AC91858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0B10AA5B-1F04-4447-B7CD-32765CE717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37E5DBE1-48F3-4375-8BEB-3C149B53C6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F19BE876-4AF4-4D2E-9D81-C78D86773C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F6F9D18E-CA1A-4E9F-A14B-88AB8DB877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3E4606D5-9098-45CA-B18E-E087FEC1BA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9879EAAC-8F58-4964-AB8B-40EC7A40AE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5B17DBB1-A1BB-4C0B-A7F5-DF819BEA6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45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45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124"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0A66E913-5E7D-4535-BF98-5DAE273D76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C0FB777D-BA5C-4304-A12F-3D48DCC542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0A985364-4A9B-4005-952F-FF33E5CC10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8AF728D3-6F7C-4735-9604-1E19E2C970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C7A5C037-76EC-4A2B-8532-9EC14DB660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9211D49B-8E8F-4705-82B2-B80F7F59FE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ED4D02FB-AB1B-4064-80AD-FAF09B9C81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59939203-6EFA-4B48-8059-0D229BB6A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0E72F0CA-83EC-4B81-B616-0822135137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E6C65DDD-944C-4CE3-A69E-6AD9A878E0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6AEB6307-D87D-48CF-8346-BD27620186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F8F385AF-FA8C-40D0-A182-D56B77E0A9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F4BF832D-8C88-4174-B7BB-B0ED275378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F2AB975F-0E4B-4E93-8A71-F24EBEE9D1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B77D29DF-2BBA-486A-8672-117E6022C0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95A1A427-B849-4239-809B-92D9C7BB1F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91C42170-A670-432C-9DCF-74EBA5566F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DA7C9E89-8A5C-43BA-9F02-9F44C14CD5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8FE0FE39-6C23-4D57-B4BF-FD500ABF8E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B650FFDC-84C7-4016-BCBA-EB20113FDD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39CE6C5C-6040-415F-B14B-A56DA8ECB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C476F826-F0E2-4E33-B0CE-CCAA5E2AA1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FD221DC-FFB3-45A8-993B-914D061CD2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772C0883-0849-44AA-9FB5-94384CF824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BC1B834-4F50-403D-8516-5D7FC5BE40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63886872-CB3C-45BA-BBB8-DE6F2E07D3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B78154A-3AA7-42C8-A9B1-EF6A764045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B2DD63F5-61DF-42B3-9C27-F975CD666C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E7CAB26-F8FE-4924-866C-F705A3366A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10">
          <a:extLst>
            <a:ext uri="{FF2B5EF4-FFF2-40B4-BE49-F238E27FC236}">
              <a16:creationId xmlns:a16="http://schemas.microsoft.com/office/drawing/2014/main" id="{18B1CC88-4F1C-47EE-83D9-2B2CB33972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3EB58A8-4F18-45E0-A7EB-FD88431D5D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12">
          <a:extLst>
            <a:ext uri="{FF2B5EF4-FFF2-40B4-BE49-F238E27FC236}">
              <a16:creationId xmlns:a16="http://schemas.microsoft.com/office/drawing/2014/main" id="{D00A924E-F8B7-4246-A1A3-F738C19AC2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227458C5-5B6A-4F07-8739-12AAB0ACBE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AD455EEF-A7EC-45DD-BB63-4F7302F6B4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531D0311-F729-4CA5-B88E-DE9285E37D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888B2768-D28F-4161-B148-7113D917AD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5382813-047F-4B9D-B36E-70497BA4F2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7F1B57B5-8217-43A9-B873-292E727682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D012F392-6EAD-4E84-A7CC-2641FDFE64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99794368-C862-4D75-845A-9073F3E513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34990"/>
    <xdr:pic>
      <xdr:nvPicPr>
        <xdr:cNvPr id="2" name="89 Imagen">
          <a:extLst>
            <a:ext uri="{FF2B5EF4-FFF2-40B4-BE49-F238E27FC236}">
              <a16:creationId xmlns:a16="http://schemas.microsoft.com/office/drawing/2014/main" id="{452E87A2-4655-4A88-9E22-C73BD0DD12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11</xdr:col>
      <xdr:colOff>2762249</xdr:colOff>
      <xdr:row>0</xdr:row>
      <xdr:rowOff>95250</xdr:rowOff>
    </xdr:from>
    <xdr:ext cx="2057398" cy="886004"/>
    <xdr:pic>
      <xdr:nvPicPr>
        <xdr:cNvPr id="3" name="Imagen 2">
          <a:extLst>
            <a:ext uri="{FF2B5EF4-FFF2-40B4-BE49-F238E27FC236}">
              <a16:creationId xmlns:a16="http://schemas.microsoft.com/office/drawing/2014/main" id="{3635FC97-A959-4C58-BFD1-AB508DF863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999" y="95250"/>
          <a:ext cx="2057398" cy="886004"/>
        </a:xfrm>
        <a:prstGeom prst="rect">
          <a:avLst/>
        </a:prstGeom>
      </xdr:spPr>
    </xdr:pic>
    <xdr:clientData/>
  </xdr:oneCellAnchor>
  <xdr:oneCellAnchor>
    <xdr:from>
      <xdr:col>1</xdr:col>
      <xdr:colOff>87088</xdr:colOff>
      <xdr:row>2</xdr:row>
      <xdr:rowOff>114300</xdr:rowOff>
    </xdr:from>
    <xdr:ext cx="1545770" cy="934990"/>
    <xdr:pic>
      <xdr:nvPicPr>
        <xdr:cNvPr id="4" name="89 Imagen">
          <a:extLst>
            <a:ext uri="{FF2B5EF4-FFF2-40B4-BE49-F238E27FC236}">
              <a16:creationId xmlns:a16="http://schemas.microsoft.com/office/drawing/2014/main" id="{0D4DF384-63F9-4E18-89CD-EFF5FC7EC9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11</xdr:col>
      <xdr:colOff>2762249</xdr:colOff>
      <xdr:row>0</xdr:row>
      <xdr:rowOff>95250</xdr:rowOff>
    </xdr:from>
    <xdr:ext cx="2057398" cy="886004"/>
    <xdr:pic>
      <xdr:nvPicPr>
        <xdr:cNvPr id="5" name="Imagen 4">
          <a:extLst>
            <a:ext uri="{FF2B5EF4-FFF2-40B4-BE49-F238E27FC236}">
              <a16:creationId xmlns:a16="http://schemas.microsoft.com/office/drawing/2014/main" id="{23EC257B-4466-4CFE-BB0A-80F843DA46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3999" y="95250"/>
          <a:ext cx="2057398" cy="886004"/>
        </a:xfrm>
        <a:prstGeom prst="rect">
          <a:avLst/>
        </a:prstGeom>
      </xdr:spPr>
    </xdr:pic>
    <xdr:clientData/>
  </xdr:oneCellAnchor>
  <xdr:oneCellAnchor>
    <xdr:from>
      <xdr:col>1</xdr:col>
      <xdr:colOff>87088</xdr:colOff>
      <xdr:row>2</xdr:row>
      <xdr:rowOff>114300</xdr:rowOff>
    </xdr:from>
    <xdr:ext cx="1545770" cy="934990"/>
    <xdr:pic>
      <xdr:nvPicPr>
        <xdr:cNvPr id="6" name="89 Imagen">
          <a:extLst>
            <a:ext uri="{FF2B5EF4-FFF2-40B4-BE49-F238E27FC236}">
              <a16:creationId xmlns:a16="http://schemas.microsoft.com/office/drawing/2014/main" id="{04EF9923-63E8-48A5-8CD4-1BBC2AD505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xdr:col>
      <xdr:colOff>87088</xdr:colOff>
      <xdr:row>2</xdr:row>
      <xdr:rowOff>114300</xdr:rowOff>
    </xdr:from>
    <xdr:ext cx="1545770" cy="934990"/>
    <xdr:pic>
      <xdr:nvPicPr>
        <xdr:cNvPr id="7" name="89 Imagen">
          <a:extLst>
            <a:ext uri="{FF2B5EF4-FFF2-40B4-BE49-F238E27FC236}">
              <a16:creationId xmlns:a16="http://schemas.microsoft.com/office/drawing/2014/main" id="{19FB0184-BA89-4061-A2C3-C276FC3F82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xdr:col>
      <xdr:colOff>87088</xdr:colOff>
      <xdr:row>2</xdr:row>
      <xdr:rowOff>114300</xdr:rowOff>
    </xdr:from>
    <xdr:ext cx="1545770" cy="934990"/>
    <xdr:pic>
      <xdr:nvPicPr>
        <xdr:cNvPr id="8" name="89 Imagen">
          <a:extLst>
            <a:ext uri="{FF2B5EF4-FFF2-40B4-BE49-F238E27FC236}">
              <a16:creationId xmlns:a16="http://schemas.microsoft.com/office/drawing/2014/main" id="{D76A82BA-99D1-46C3-851B-213716AD6B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xdr:col>
      <xdr:colOff>87088</xdr:colOff>
      <xdr:row>2</xdr:row>
      <xdr:rowOff>114300</xdr:rowOff>
    </xdr:from>
    <xdr:ext cx="1545770" cy="934990"/>
    <xdr:pic>
      <xdr:nvPicPr>
        <xdr:cNvPr id="9" name="89 Imagen">
          <a:extLst>
            <a:ext uri="{FF2B5EF4-FFF2-40B4-BE49-F238E27FC236}">
              <a16:creationId xmlns:a16="http://schemas.microsoft.com/office/drawing/2014/main" id="{5886DED8-7A70-4293-975B-6C561DA3E2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C33113A3-F2AA-403B-AFAC-224B38B0A8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0598410A-D0A0-49E4-A8F9-2EC486DB72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8F03573E-6B47-4D00-8E56-D445C40F9C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B0DFB890-DF51-4A34-A67D-BDE2C96A2D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2ADD343D-F915-4AE6-A261-89093823B6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D8933E16-C7D3-4B70-92F5-63962FDD99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50622BD-A710-4FFA-9A0D-CE476A3E16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6134C40C-3E2B-48AC-8429-D836EB1FDD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0F01A664-71AF-4631-B77E-5638BD6F2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48524B6B-4620-46E3-99DA-94487CA658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AC8BAE1C-FC90-4139-8B7A-B280534C8B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4A85C839-956D-488C-A1EE-F0849797A5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B58B0D90-8300-46CB-A1E9-4D57A15492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D10B45CA-B667-4F2D-9D32-C6559D5B37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8DFAD32A-83F0-43DD-A4AC-D6900241C2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C031D841-7522-4240-979C-7402DC6CDD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C11A439A-F2D5-412F-81ED-2EDCB0E2A2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D4DF0C04-A7B0-4A39-BA95-181F1B6800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905F9152-CBE0-4289-BF82-1278D5167E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4760D5DB-6A85-4A9E-8523-61B18C6ABC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FF192B96-960F-4726-AE5C-DC296A7BE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E6E6091C-B5FF-4F56-AC39-4921377E1A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20588651-9F77-4706-8498-34FD400A64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059D4FAA-561C-4AB4-9C81-BED04BF5F2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B2DBB2E6-865F-42FF-A2E8-2951BFF5D4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9B8C924D-C8DD-4C40-83D1-448C667142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BB09DCB6-9B15-4053-9E87-41CA644458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26660497-C6D5-4CB0-ADC2-73D8BF5003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1A1560C8-7A09-4F5C-A8DE-4C44BB2C40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46422099-BE56-4A8B-9E59-914AD00DD6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DC33A5A0-5967-4858-94AE-27699430A6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671D8F33-F874-42DD-B69F-79B66955C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90E9B8AA-95D5-49AE-AB77-C7751FF17F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0F7F658C-F902-43FC-B59E-F67B07D362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9454711A-F4A0-4300-AF6F-F9ECBC1D6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3483A462-7C77-4175-9E7B-FFB6D5F9F9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2EC26398-B66B-438F-8CB8-D825123F5B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E6F5C604-79F0-4E79-A8F0-BDA51A2EF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1926518B-D2B5-4ABA-81A1-85AB2D7E32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D61D1455-075E-414F-9E77-0F79B98886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F31F280D-4DCD-4329-8BDA-B43E9F9884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E0126AD3-AB03-4442-AEED-667D850AEC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316C517B-4B67-436C-90BA-38240B13ED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1FE3E78E-139B-4BEA-A467-703D1190F8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4E27A799-61C6-4679-84C8-E61D73C5B5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7234B0F3-D3D4-4715-8B74-A2CCACA18E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77A4FEA-38F3-4259-95CE-826659DE53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3CAD658C-ACD0-4F64-AA50-8339889884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32F309D6-834D-4132-90A1-7E4491D575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6F69998B-FEFE-4F3A-BBF3-0E464FE6B8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CAF270F1-894E-46C8-B6B9-14EFE6E38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5CB430FE-EA75-457E-9C62-6D88A1542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F2407412-1002-4403-928F-B0F14094A2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605AF4BE-62DC-4CC5-A746-262D8B0F96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37B49214-4134-4CB4-8B08-6DADA28CD7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7AA341E7-9A46-492B-B990-5D7D8B7612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12A12D1D-0C86-4721-A662-6D3E925E83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F5004954-002D-46F9-A933-4A3A9B2699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62F99ABC-AB6C-475B-A6FC-F9CEF02CE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DEE39E5B-4535-4088-8C41-92255CEF1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0CF69CE3-F729-49D2-A3CE-9AE10C0099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5D7C7725-6850-4019-8F69-80B62638E9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2D8481D-A2A7-4D0E-8BC4-9C290591E0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740BCB4D-F043-4BF8-92FB-A1CEA1B054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67811FC-1B6E-41A7-B2B9-E085DF0388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71DC0AAA-973C-4A13-8434-EC4E7563C0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E994BE1A-F061-40F1-A987-3ED549BEA8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0209B326-3D05-49FE-A6DF-0B7263AFAE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CD18E982-6E89-4F86-BB40-6901CC9A04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014425A9-0A92-4BDE-8BC3-9039BB5EC7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3FA78793-DC68-4EE9-B5A8-63C7E8A0DF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37DEF103-7B8E-40C0-88F2-ED0802AF4D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5F671225-6EF4-40DF-882E-EA47D0E264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2D9981DF-AD9D-4155-801E-C0C69B2685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96D66157-FE8C-424A-B4C4-3F29EC487B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EC687821-10A2-46C5-98D9-8E9D63F8C7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17020EEA-B6B3-462A-ADCA-71D77B0A99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F84EA4D5-D121-467A-945D-DCE02A24C5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C7BD1C7C-EA22-4100-8AB2-79C0B1ED10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BCF76762-B126-4FE8-AE4D-8D6D71BE19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C381A5F5-A79F-4FFB-8612-AE4E768E0E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599BAC88-FA0B-4E26-892C-7A502352E8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E7A846B2-E246-4FC2-90F1-378E03422A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CC967E18-9F56-498A-A169-265CB619CA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880E08ED-B4B6-4582-A196-83C7435E51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6745F8D1-988F-4F3B-83F5-81E9959853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A48BCD0-B0AC-423A-903C-40BD4A6399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09D9A9E5-DB34-44B5-958D-1B7D2FC6E4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FF98520B-CF3C-4CD6-A62D-FDFA5CF642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8E3FD6F5-E466-4767-8814-EEDF7839EA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C86E44BE-3F0D-4D42-B9AA-11F829C45E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33AD95E2-AB16-4272-858F-08893EE27D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0742A98E-572A-4D7D-B36D-1B362BEFF3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5C2E7E8F-C3B8-42A3-AF5B-42257AA95F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8D35CDA-1792-4B64-AACE-42C2F4B8D0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860D007F-71A9-4354-B900-3A43B9BD38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457E8F5B-13CE-4C20-AF49-1516AFD796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6253D387-D41E-4321-97CF-B65839D95A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4DF5DD0-007B-4E6F-9471-61BFA3604E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728EAC76-1CD4-4744-9FA0-61BDD25BBC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5C2545ED-096A-4191-8C7E-D359CDFACA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C54DFD8E-8C76-41B8-9051-44136EFB6B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B8378CC6-FF5F-4FD4-A4E9-DE39D98F97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050B1243-B98A-4B77-94F0-5081BFF59F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F28DE9F7-657C-45B5-9DD0-EDD618CD3D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E57B5251-A0BF-4000-A1C7-1CA73FE743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87501CE4-7159-433D-B19E-FE701E0996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45BF8749-6E4C-4D32-9ABC-1C9EC9A00B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780F3A85-225A-4927-835C-D2D8E204E0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6FAC5FA3-A562-4974-BFF4-D169EE9C97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54BEFFAF-D3A1-46C6-B663-D364168087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D1FEE768-ABF3-442E-BC98-ABE6E83BF3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14962CF5-78B7-4BC3-BEC2-1BEE42220D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61483"/>
    <xdr:pic>
      <xdr:nvPicPr>
        <xdr:cNvPr id="3" name="Imagen 2">
          <a:extLst>
            <a:ext uri="{FF2B5EF4-FFF2-40B4-BE49-F238E27FC236}">
              <a16:creationId xmlns:a16="http://schemas.microsoft.com/office/drawing/2014/main" id="{5549B7C4-B8A6-4895-A77C-09CA9B93ED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1483"/>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B7EE4D8F-81C2-4AEC-B95E-4D130140AF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61483"/>
    <xdr:pic>
      <xdr:nvPicPr>
        <xdr:cNvPr id="5" name="Imagen 4">
          <a:extLst>
            <a:ext uri="{FF2B5EF4-FFF2-40B4-BE49-F238E27FC236}">
              <a16:creationId xmlns:a16="http://schemas.microsoft.com/office/drawing/2014/main" id="{0ED2B79E-837E-4BC3-9DF2-0BC770D2DD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1483"/>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CFE6B9C0-B744-4994-9307-33B767C230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61483"/>
    <xdr:pic>
      <xdr:nvPicPr>
        <xdr:cNvPr id="7" name="Imagen 6">
          <a:extLst>
            <a:ext uri="{FF2B5EF4-FFF2-40B4-BE49-F238E27FC236}">
              <a16:creationId xmlns:a16="http://schemas.microsoft.com/office/drawing/2014/main" id="{4ED53AC8-BBAF-4A4E-8A52-FF652E524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1483"/>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F3D417B3-0A52-49C5-9389-796FA4C60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61483"/>
    <xdr:pic>
      <xdr:nvPicPr>
        <xdr:cNvPr id="9" name="Imagen 8">
          <a:extLst>
            <a:ext uri="{FF2B5EF4-FFF2-40B4-BE49-F238E27FC236}">
              <a16:creationId xmlns:a16="http://schemas.microsoft.com/office/drawing/2014/main" id="{BDF1D4DE-DE4F-4BAD-98FC-5772DF8B77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1483"/>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364A4ADB-5E33-4E21-A582-F354BFA8E3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DF17AB44-31B2-469A-845A-0D8246F541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AECC407F-48A1-4EE7-A878-20986C4997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F19FDA90-E887-492F-9C9C-694C48481A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0584BBE1-5FD7-4190-B7FF-CA3CC9121A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86A5F5E0-7443-4F59-B4C9-9E83B210BF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6901979C-B4BB-4794-9DE1-8CA3EA6E9D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95F8426A-44C3-486D-B609-39AC0DFD6D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EC73C3F-41C9-4AE9-B328-5E3CBF9E2C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10D2969B-1840-4C9B-B67D-C402BCCEBB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3E84A76-5352-4519-BCAF-27F2CBBD6A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27B3AAF5-BF1F-49FB-9A04-08051EE78C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41CB0681-3A14-4C7A-AFF0-00083252A9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E3040A5F-CF93-49BB-B6AE-B4C25886DA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1F025036-5C12-4EB3-8A48-6F4D8B8ABD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7BB57CB3-139D-4DDA-BC93-17F6BF7962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C1D8BF26-96A0-498F-ADBF-2D9DB7F74E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ABFBA564-8654-4AD9-80C0-C370FFB7A8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56C08695-E709-4D2A-B231-2752858C81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078F070F-5A0A-4E45-A77F-E6DA0FB23E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ACBDFA03-7431-4759-B738-4E29983F7D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54AC4619-A8C9-4862-8FC1-3E21D72C17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BA28B20-2D72-4EDE-BABB-630FC96CDC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94D47395-EA5D-4D8D-9510-7E8E8FFBC6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8572D6FA-573A-4472-BE69-7B85E2EE77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7A501E09-8FEB-4481-A54C-9FF4630FD4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98F07013-43BD-4945-A9CE-4968BAED07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1CEA3A74-DC20-4708-8CCE-04DB258E1A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B4D2918F-5E2E-48D4-8C6F-C80C21F2B4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CFD1F49B-3A69-4735-AEA1-69A6EE114C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DE59FCE-A08E-4933-A7AE-3252DB85CC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D0178FA6-B9B9-401C-AE90-28DDFFAA0D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68" zoomScale="90" zoomScaleNormal="90" workbookViewId="0">
      <selection activeCell="H35" sqref="H35:H37"/>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1</v>
      </c>
      <c r="D8" s="171"/>
      <c r="E8" s="171"/>
      <c r="F8" s="171"/>
      <c r="G8" s="87"/>
      <c r="H8" s="87"/>
    </row>
    <row r="9" spans="1:8" ht="31.5" customHeight="1" x14ac:dyDescent="0.25">
      <c r="A9" s="83" t="s">
        <v>3</v>
      </c>
      <c r="B9" s="84" t="s">
        <v>4</v>
      </c>
      <c r="C9" s="171" t="s">
        <v>289</v>
      </c>
      <c r="D9" s="171"/>
      <c r="E9" s="171"/>
      <c r="F9" s="171"/>
      <c r="G9" s="87"/>
    </row>
    <row r="10" spans="1:8" ht="39.75" customHeight="1" x14ac:dyDescent="0.25">
      <c r="A10" s="83" t="s">
        <v>5</v>
      </c>
      <c r="B10" s="85" t="s">
        <v>6</v>
      </c>
      <c r="C10" s="171" t="s">
        <v>195</v>
      </c>
      <c r="D10" s="171"/>
      <c r="E10" s="171"/>
      <c r="F10" s="171"/>
      <c r="G10" s="294"/>
      <c r="H10" s="295"/>
    </row>
    <row r="11" spans="1:8" ht="52.5" customHeight="1" x14ac:dyDescent="0.25">
      <c r="A11" s="83" t="s">
        <v>7</v>
      </c>
      <c r="B11" s="84" t="s">
        <v>8</v>
      </c>
      <c r="C11" s="171" t="s">
        <v>288</v>
      </c>
      <c r="D11" s="171"/>
      <c r="E11" s="171" t="s">
        <v>287</v>
      </c>
      <c r="F11" s="171"/>
      <c r="G11" s="57"/>
      <c r="H11" s="58"/>
    </row>
    <row r="12" spans="1:8" x14ac:dyDescent="0.25">
      <c r="A12" s="83" t="s">
        <v>9</v>
      </c>
      <c r="B12" s="84" t="s">
        <v>10</v>
      </c>
      <c r="C12" s="290" t="s">
        <v>286</v>
      </c>
      <c r="D12" s="290"/>
      <c r="E12" s="290" t="s">
        <v>286</v>
      </c>
      <c r="F12" s="290"/>
    </row>
    <row r="13" spans="1:8" x14ac:dyDescent="0.25">
      <c r="A13" s="83" t="s">
        <v>11</v>
      </c>
      <c r="B13" s="84" t="s">
        <v>73</v>
      </c>
      <c r="C13" s="325" t="s">
        <v>285</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83" t="s">
        <v>284</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283</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t="s">
        <v>173</v>
      </c>
      <c r="H31" s="275"/>
    </row>
    <row r="32" spans="1:8" ht="15.75" thickBot="1" x14ac:dyDescent="0.3">
      <c r="A32" s="110" t="s">
        <v>31</v>
      </c>
      <c r="B32" s="63" t="s">
        <v>32</v>
      </c>
      <c r="C32" s="164"/>
      <c r="D32" s="104"/>
      <c r="E32" s="164"/>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147.75" customHeight="1" x14ac:dyDescent="0.25">
      <c r="A35" s="153">
        <v>4.0999999999999996</v>
      </c>
      <c r="B35" s="366" t="s">
        <v>75</v>
      </c>
      <c r="C35" s="164" t="s">
        <v>90</v>
      </c>
      <c r="D35" s="164" t="s">
        <v>280</v>
      </c>
      <c r="E35" s="160" t="s">
        <v>279</v>
      </c>
      <c r="F35" s="154" t="s">
        <v>278</v>
      </c>
      <c r="G35" s="200" t="s">
        <v>94</v>
      </c>
      <c r="H35" s="482" t="s">
        <v>282</v>
      </c>
    </row>
    <row r="36" spans="1:8" ht="235.5" customHeight="1" x14ac:dyDescent="0.25">
      <c r="A36" s="153">
        <v>4.2</v>
      </c>
      <c r="B36" s="366" t="s">
        <v>34</v>
      </c>
      <c r="C36" s="160" t="s">
        <v>281</v>
      </c>
      <c r="D36" s="164" t="s">
        <v>280</v>
      </c>
      <c r="E36" s="160" t="s">
        <v>279</v>
      </c>
      <c r="F36" s="154" t="s">
        <v>278</v>
      </c>
      <c r="G36" s="201"/>
      <c r="H36" s="481"/>
    </row>
    <row r="37" spans="1:8" ht="151.5" customHeight="1" thickBot="1" x14ac:dyDescent="0.3">
      <c r="A37" s="110">
        <v>4.3</v>
      </c>
      <c r="B37" s="401" t="s">
        <v>62</v>
      </c>
      <c r="C37" s="104" t="s">
        <v>125</v>
      </c>
      <c r="D37" s="104">
        <v>23</v>
      </c>
      <c r="E37" s="164" t="s">
        <v>125</v>
      </c>
      <c r="F37" s="109">
        <v>87</v>
      </c>
      <c r="G37" s="202"/>
      <c r="H37" s="480"/>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277</v>
      </c>
      <c r="E40" s="396" t="s">
        <v>90</v>
      </c>
      <c r="F40" s="395" t="s">
        <v>276</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t="s">
        <v>173</v>
      </c>
      <c r="H47" s="43"/>
    </row>
    <row r="48" spans="1:8" x14ac:dyDescent="0.25">
      <c r="A48" s="153">
        <v>6.2</v>
      </c>
      <c r="B48" s="62" t="s">
        <v>63</v>
      </c>
      <c r="C48" s="167"/>
      <c r="D48" s="164"/>
      <c r="E48" s="164"/>
      <c r="F48" s="167"/>
      <c r="G48" s="11"/>
      <c r="H48" s="71"/>
    </row>
    <row r="49" spans="1:9" ht="30" x14ac:dyDescent="0.25">
      <c r="A49" s="153">
        <v>6.3</v>
      </c>
      <c r="B49" s="62" t="s">
        <v>64</v>
      </c>
      <c r="C49" s="167"/>
      <c r="D49" s="164"/>
      <c r="E49" s="164"/>
      <c r="F49" s="154"/>
      <c r="G49" s="11"/>
      <c r="H49" s="71"/>
    </row>
    <row r="50" spans="1:9" ht="45.75" thickBot="1" x14ac:dyDescent="0.3">
      <c r="A50" s="153">
        <v>6.4</v>
      </c>
      <c r="B50" s="63" t="s">
        <v>65</v>
      </c>
      <c r="C50" s="167"/>
      <c r="D50" s="104"/>
      <c r="E50" s="104"/>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102</v>
      </c>
      <c r="E53" s="199" t="s">
        <v>275</v>
      </c>
      <c r="F53" s="217">
        <v>104</v>
      </c>
      <c r="G53" s="224" t="s">
        <v>179</v>
      </c>
      <c r="H53" s="479" t="s">
        <v>274</v>
      </c>
    </row>
    <row r="54" spans="1:9" ht="30" x14ac:dyDescent="0.25">
      <c r="A54" s="153">
        <v>7.2</v>
      </c>
      <c r="B54" s="62" t="s">
        <v>66</v>
      </c>
      <c r="C54" s="382"/>
      <c r="D54" s="291"/>
      <c r="E54" s="478"/>
      <c r="F54" s="217"/>
      <c r="G54" s="225"/>
      <c r="H54" s="477"/>
    </row>
    <row r="55" spans="1:9" ht="161.25" customHeight="1" thickBot="1" x14ac:dyDescent="0.3">
      <c r="A55" s="110">
        <v>7.3</v>
      </c>
      <c r="B55" s="63" t="s">
        <v>42</v>
      </c>
      <c r="C55" s="378"/>
      <c r="D55" s="377"/>
      <c r="E55" s="476"/>
      <c r="F55" s="466"/>
      <c r="G55" s="226"/>
      <c r="H55" s="475"/>
    </row>
    <row r="56" spans="1:9" x14ac:dyDescent="0.25">
      <c r="A56" s="67">
        <v>8</v>
      </c>
      <c r="B56" s="79" t="s">
        <v>43</v>
      </c>
      <c r="C56" s="260" t="s">
        <v>14</v>
      </c>
      <c r="D56" s="261"/>
      <c r="E56" s="262"/>
      <c r="F56" s="161" t="s">
        <v>15</v>
      </c>
      <c r="G56" s="70" t="s">
        <v>16</v>
      </c>
      <c r="H56" s="73" t="s">
        <v>17</v>
      </c>
    </row>
    <row r="57" spans="1:9" ht="84.75" customHeight="1" x14ac:dyDescent="0.25">
      <c r="A57" s="153">
        <v>8.1</v>
      </c>
      <c r="B57" s="62" t="s">
        <v>44</v>
      </c>
      <c r="C57" s="373" t="s">
        <v>273</v>
      </c>
      <c r="D57" s="373"/>
      <c r="E57" s="373"/>
      <c r="F57" s="372" t="s">
        <v>269</v>
      </c>
      <c r="G57" s="473" t="s">
        <v>179</v>
      </c>
      <c r="H57" s="474" t="s">
        <v>272</v>
      </c>
    </row>
    <row r="58" spans="1:9" ht="30" customHeight="1" x14ac:dyDescent="0.25">
      <c r="A58" s="153">
        <v>8.1999999999999993</v>
      </c>
      <c r="B58" s="62" t="s">
        <v>45</v>
      </c>
      <c r="C58" s="373" t="s">
        <v>271</v>
      </c>
      <c r="D58" s="373"/>
      <c r="E58" s="373"/>
      <c r="F58" s="372" t="s">
        <v>269</v>
      </c>
      <c r="G58" s="473"/>
      <c r="H58" s="356"/>
    </row>
    <row r="59" spans="1:9" x14ac:dyDescent="0.25">
      <c r="A59" s="153">
        <v>8.3000000000000007</v>
      </c>
      <c r="B59" s="366" t="s">
        <v>46</v>
      </c>
      <c r="C59" s="371" t="s">
        <v>270</v>
      </c>
      <c r="D59" s="370"/>
      <c r="E59" s="369"/>
      <c r="F59" s="368" t="s">
        <v>269</v>
      </c>
      <c r="G59" s="473"/>
      <c r="H59" s="356"/>
    </row>
    <row r="60" spans="1:9" ht="30" x14ac:dyDescent="0.25">
      <c r="A60" s="153">
        <v>8.4</v>
      </c>
      <c r="B60" s="366" t="s">
        <v>47</v>
      </c>
      <c r="C60" s="365"/>
      <c r="D60" s="364"/>
      <c r="E60" s="363"/>
      <c r="F60" s="362"/>
      <c r="G60" s="473"/>
      <c r="H60" s="356"/>
    </row>
    <row r="61" spans="1:9" ht="36.75" customHeight="1" x14ac:dyDescent="0.25">
      <c r="A61" s="153">
        <v>8.5</v>
      </c>
      <c r="B61" s="366" t="s">
        <v>78</v>
      </c>
      <c r="C61" s="365"/>
      <c r="D61" s="364"/>
      <c r="E61" s="363"/>
      <c r="F61" s="362"/>
      <c r="G61" s="473"/>
      <c r="H61" s="356"/>
    </row>
    <row r="62" spans="1:9" x14ac:dyDescent="0.25">
      <c r="A62" s="153">
        <v>8.6</v>
      </c>
      <c r="B62" s="366" t="s">
        <v>67</v>
      </c>
      <c r="C62" s="365"/>
      <c r="D62" s="364"/>
      <c r="E62" s="363"/>
      <c r="F62" s="362"/>
      <c r="G62" s="473"/>
      <c r="H62" s="356"/>
    </row>
    <row r="63" spans="1:9" x14ac:dyDescent="0.25">
      <c r="A63" s="153">
        <v>8.6999999999999993</v>
      </c>
      <c r="B63" s="366" t="s">
        <v>48</v>
      </c>
      <c r="C63" s="365"/>
      <c r="D63" s="364"/>
      <c r="E63" s="363"/>
      <c r="F63" s="362"/>
      <c r="G63" s="473"/>
      <c r="H63" s="356"/>
    </row>
    <row r="64" spans="1:9" ht="60" x14ac:dyDescent="0.25">
      <c r="A64" s="153">
        <v>8.8000000000000007</v>
      </c>
      <c r="B64" s="366" t="s">
        <v>79</v>
      </c>
      <c r="C64" s="365"/>
      <c r="D64" s="364"/>
      <c r="E64" s="363"/>
      <c r="F64" s="362"/>
      <c r="G64" s="473"/>
      <c r="H64" s="356"/>
      <c r="I64" s="7"/>
    </row>
    <row r="65" spans="1:9" ht="19.5" customHeight="1" x14ac:dyDescent="0.3">
      <c r="A65" s="153">
        <v>8.9</v>
      </c>
      <c r="B65" s="127" t="s">
        <v>68</v>
      </c>
      <c r="C65" s="365"/>
      <c r="D65" s="364"/>
      <c r="E65" s="363"/>
      <c r="F65" s="362"/>
      <c r="G65" s="473"/>
      <c r="H65" s="356"/>
      <c r="I65" s="8"/>
    </row>
    <row r="66" spans="1:9" ht="16.5" x14ac:dyDescent="0.3">
      <c r="A66" s="355" t="s">
        <v>49</v>
      </c>
      <c r="B66" s="62" t="s">
        <v>50</v>
      </c>
      <c r="C66" s="361"/>
      <c r="D66" s="360"/>
      <c r="E66" s="359"/>
      <c r="F66" s="358"/>
      <c r="G66" s="473"/>
      <c r="H66" s="356"/>
      <c r="I66" s="8"/>
    </row>
    <row r="67" spans="1:9" ht="111.75" customHeight="1" thickBot="1" x14ac:dyDescent="0.3">
      <c r="A67" s="355" t="s">
        <v>51</v>
      </c>
      <c r="B67" s="63" t="s">
        <v>69</v>
      </c>
      <c r="C67" s="257" t="s">
        <v>268</v>
      </c>
      <c r="D67" s="257"/>
      <c r="E67" s="257"/>
      <c r="F67" s="353"/>
      <c r="G67" s="47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t="s">
        <v>267</v>
      </c>
      <c r="E70" s="332" t="s">
        <v>266</v>
      </c>
      <c r="F70" s="334"/>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v>279</v>
      </c>
      <c r="E72" s="104"/>
      <c r="F72" s="109"/>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t="s">
        <v>173</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ht="45.75" customHeight="1" x14ac:dyDescent="0.25">
      <c r="A78" s="153">
        <v>12.1</v>
      </c>
      <c r="B78" s="81" t="s">
        <v>58</v>
      </c>
      <c r="C78" s="470" t="s">
        <v>265</v>
      </c>
      <c r="D78" s="217"/>
      <c r="E78" s="469" t="s">
        <v>264</v>
      </c>
      <c r="F78" s="217"/>
      <c r="G78" s="471"/>
      <c r="H78" s="71"/>
    </row>
    <row r="79" spans="1:9" ht="31.5" customHeight="1" x14ac:dyDescent="0.25">
      <c r="A79" s="153">
        <v>12.2</v>
      </c>
      <c r="B79" s="81" t="s">
        <v>59</v>
      </c>
      <c r="C79" s="470" t="s">
        <v>263</v>
      </c>
      <c r="D79" s="217"/>
      <c r="E79" s="469" t="s">
        <v>262</v>
      </c>
      <c r="F79" s="217"/>
      <c r="G79" s="156" t="s">
        <v>179</v>
      </c>
      <c r="H79" s="71"/>
    </row>
    <row r="80" spans="1:9" ht="27.75" customHeight="1" thickBot="1" x14ac:dyDescent="0.3">
      <c r="A80" s="66">
        <v>12.3</v>
      </c>
      <c r="B80" s="82" t="s">
        <v>60</v>
      </c>
      <c r="C80" s="468" t="s">
        <v>261</v>
      </c>
      <c r="D80" s="466"/>
      <c r="E80" s="467" t="s">
        <v>260</v>
      </c>
      <c r="F80" s="466"/>
      <c r="G80" s="465"/>
      <c r="H80" s="78"/>
    </row>
    <row r="81" spans="1:8" ht="19.5" thickBot="1" x14ac:dyDescent="0.3">
      <c r="A81" s="212" t="s">
        <v>61</v>
      </c>
      <c r="B81" s="213"/>
      <c r="C81" s="214"/>
      <c r="D81" s="215"/>
      <c r="E81" s="214"/>
      <c r="F81" s="215"/>
      <c r="G81" s="464" t="s">
        <v>94</v>
      </c>
      <c r="H81" s="185"/>
    </row>
    <row r="82" spans="1:8" x14ac:dyDescent="0.25">
      <c r="H82" s="186"/>
    </row>
  </sheetData>
  <mergeCells count="113">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H53:H55"/>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81:B81"/>
    <mergeCell ref="C81:D81"/>
    <mergeCell ref="E81:F81"/>
    <mergeCell ref="H81:H82"/>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2" zoomScale="60" zoomScaleNormal="60" workbookViewId="0">
      <selection activeCell="H70" sqref="H70:H72"/>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2</v>
      </c>
      <c r="D8" s="171"/>
      <c r="E8" s="171"/>
      <c r="F8" s="171"/>
      <c r="G8" s="87"/>
      <c r="H8" s="87"/>
    </row>
    <row r="9" spans="1:8" ht="31.5" customHeight="1" x14ac:dyDescent="0.25">
      <c r="A9" s="83" t="s">
        <v>3</v>
      </c>
      <c r="B9" s="84" t="s">
        <v>4</v>
      </c>
      <c r="C9" s="171" t="s">
        <v>316</v>
      </c>
      <c r="D9" s="171"/>
      <c r="E9" s="171"/>
      <c r="F9" s="171"/>
      <c r="G9" s="87"/>
    </row>
    <row r="10" spans="1:8" ht="39.75" customHeight="1" x14ac:dyDescent="0.25">
      <c r="A10" s="83" t="s">
        <v>5</v>
      </c>
      <c r="B10" s="85" t="s">
        <v>6</v>
      </c>
      <c r="C10" s="171" t="s">
        <v>195</v>
      </c>
      <c r="D10" s="171"/>
      <c r="E10" s="171"/>
      <c r="F10" s="171"/>
      <c r="G10" s="294"/>
      <c r="H10" s="295"/>
    </row>
    <row r="11" spans="1:8" ht="65.25" customHeight="1" x14ac:dyDescent="0.25">
      <c r="A11" s="83" t="s">
        <v>7</v>
      </c>
      <c r="B11" s="84" t="s">
        <v>8</v>
      </c>
      <c r="C11" s="171" t="s">
        <v>315</v>
      </c>
      <c r="D11" s="171"/>
      <c r="E11" s="171" t="s">
        <v>314</v>
      </c>
      <c r="F11" s="171"/>
      <c r="G11" s="57"/>
      <c r="H11" s="58"/>
    </row>
    <row r="12" spans="1:8" x14ac:dyDescent="0.25">
      <c r="A12" s="83" t="s">
        <v>9</v>
      </c>
      <c r="B12" s="84" t="s">
        <v>10</v>
      </c>
      <c r="C12" s="290" t="s">
        <v>286</v>
      </c>
      <c r="D12" s="290"/>
      <c r="E12" s="290" t="s">
        <v>286</v>
      </c>
      <c r="F12" s="290"/>
    </row>
    <row r="13" spans="1:8" x14ac:dyDescent="0.25">
      <c r="A13" s="83" t="s">
        <v>11</v>
      </c>
      <c r="B13" s="84" t="s">
        <v>73</v>
      </c>
      <c r="C13" s="325" t="s">
        <v>313</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83" t="s">
        <v>312</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91" t="s">
        <v>311</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90</v>
      </c>
      <c r="D31" s="164" t="s">
        <v>310</v>
      </c>
      <c r="E31" s="164"/>
      <c r="F31" s="154"/>
      <c r="G31" s="224" t="s">
        <v>179</v>
      </c>
      <c r="H31" s="275"/>
    </row>
    <row r="32" spans="1:8" ht="198.75" customHeight="1" thickBot="1" x14ac:dyDescent="0.3">
      <c r="A32" s="110" t="s">
        <v>31</v>
      </c>
      <c r="B32" s="63" t="s">
        <v>32</v>
      </c>
      <c r="C32" s="490" t="s">
        <v>309</v>
      </c>
      <c r="D32" s="120" t="s">
        <v>308</v>
      </c>
      <c r="E32" s="164"/>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307</v>
      </c>
      <c r="E35" s="164" t="s">
        <v>90</v>
      </c>
      <c r="F35" s="154" t="s">
        <v>306</v>
      </c>
      <c r="G35" s="224" t="s">
        <v>179</v>
      </c>
      <c r="H35" s="336"/>
    </row>
    <row r="36" spans="1:8" ht="132" customHeight="1" x14ac:dyDescent="0.25">
      <c r="A36" s="153">
        <v>4.2</v>
      </c>
      <c r="B36" s="366" t="s">
        <v>34</v>
      </c>
      <c r="C36" s="490" t="s">
        <v>305</v>
      </c>
      <c r="D36" s="164">
        <v>38</v>
      </c>
      <c r="E36" s="490" t="s">
        <v>304</v>
      </c>
      <c r="F36" s="154">
        <v>93</v>
      </c>
      <c r="G36" s="225"/>
      <c r="H36" s="336"/>
    </row>
    <row r="37" spans="1:8" ht="15.75" thickBot="1" x14ac:dyDescent="0.3">
      <c r="A37" s="110">
        <v>4.3</v>
      </c>
      <c r="B37" s="401" t="s">
        <v>62</v>
      </c>
      <c r="C37" s="104" t="s">
        <v>125</v>
      </c>
      <c r="D37" s="104">
        <v>23</v>
      </c>
      <c r="E37" s="164" t="s">
        <v>125</v>
      </c>
      <c r="F37" s="109">
        <v>42</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303</v>
      </c>
      <c r="E40" s="396" t="s">
        <v>90</v>
      </c>
      <c r="F40" s="395" t="s">
        <v>302</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t="s">
        <v>173</v>
      </c>
      <c r="H47" s="43"/>
    </row>
    <row r="48" spans="1:8" x14ac:dyDescent="0.25">
      <c r="A48" s="153">
        <v>6.2</v>
      </c>
      <c r="B48" s="62" t="s">
        <v>63</v>
      </c>
      <c r="C48" s="167"/>
      <c r="D48" s="164"/>
      <c r="E48" s="164"/>
      <c r="F48" s="167"/>
      <c r="G48" s="11"/>
      <c r="H48" s="71"/>
    </row>
    <row r="49" spans="1:9" ht="30" x14ac:dyDescent="0.25">
      <c r="A49" s="153">
        <v>6.3</v>
      </c>
      <c r="B49" s="62" t="s">
        <v>64</v>
      </c>
      <c r="C49" s="167"/>
      <c r="D49" s="164"/>
      <c r="E49" s="164"/>
      <c r="F49" s="154"/>
      <c r="G49" s="11"/>
      <c r="H49" s="71"/>
    </row>
    <row r="50" spans="1:9" ht="45.75" thickBot="1" x14ac:dyDescent="0.3">
      <c r="A50" s="153">
        <v>6.4</v>
      </c>
      <c r="B50" s="63" t="s">
        <v>65</v>
      </c>
      <c r="C50" s="167"/>
      <c r="D50" s="104"/>
      <c r="E50" s="104"/>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213</v>
      </c>
      <c r="E53" s="332" t="s">
        <v>90</v>
      </c>
      <c r="F53" s="217">
        <v>215</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ht="99.75" customHeight="1" x14ac:dyDescent="0.25">
      <c r="A57" s="153">
        <v>8.1</v>
      </c>
      <c r="B57" s="62" t="s">
        <v>44</v>
      </c>
      <c r="C57" s="373" t="s">
        <v>301</v>
      </c>
      <c r="D57" s="373"/>
      <c r="E57" s="373"/>
      <c r="F57" s="372" t="s">
        <v>299</v>
      </c>
      <c r="G57" s="473" t="s">
        <v>179</v>
      </c>
      <c r="H57" s="489"/>
    </row>
    <row r="58" spans="1:9" ht="36" customHeight="1" x14ac:dyDescent="0.25">
      <c r="A58" s="153">
        <v>8.1999999999999993</v>
      </c>
      <c r="B58" s="62" t="s">
        <v>45</v>
      </c>
      <c r="C58" s="373" t="s">
        <v>271</v>
      </c>
      <c r="D58" s="373"/>
      <c r="E58" s="373"/>
      <c r="F58" s="372" t="s">
        <v>299</v>
      </c>
      <c r="G58" s="473"/>
      <c r="H58" s="356"/>
    </row>
    <row r="59" spans="1:9" x14ac:dyDescent="0.25">
      <c r="A59" s="153">
        <v>8.3000000000000007</v>
      </c>
      <c r="B59" s="366" t="s">
        <v>46</v>
      </c>
      <c r="C59" s="371" t="s">
        <v>300</v>
      </c>
      <c r="D59" s="370"/>
      <c r="E59" s="369"/>
      <c r="F59" s="368" t="s">
        <v>299</v>
      </c>
      <c r="G59" s="473"/>
      <c r="H59" s="356"/>
    </row>
    <row r="60" spans="1:9" ht="30" x14ac:dyDescent="0.25">
      <c r="A60" s="153">
        <v>8.4</v>
      </c>
      <c r="B60" s="366" t="s">
        <v>47</v>
      </c>
      <c r="C60" s="365"/>
      <c r="D60" s="364"/>
      <c r="E60" s="363"/>
      <c r="F60" s="362"/>
      <c r="G60" s="473"/>
      <c r="H60" s="356"/>
    </row>
    <row r="61" spans="1:9" ht="36.75" customHeight="1" x14ac:dyDescent="0.25">
      <c r="A61" s="153">
        <v>8.5</v>
      </c>
      <c r="B61" s="366" t="s">
        <v>78</v>
      </c>
      <c r="C61" s="365"/>
      <c r="D61" s="364"/>
      <c r="E61" s="363"/>
      <c r="F61" s="362"/>
      <c r="G61" s="473"/>
      <c r="H61" s="356"/>
    </row>
    <row r="62" spans="1:9" x14ac:dyDescent="0.25">
      <c r="A62" s="153">
        <v>8.6</v>
      </c>
      <c r="B62" s="366" t="s">
        <v>67</v>
      </c>
      <c r="C62" s="365"/>
      <c r="D62" s="364"/>
      <c r="E62" s="363"/>
      <c r="F62" s="362"/>
      <c r="G62" s="473"/>
      <c r="H62" s="356"/>
    </row>
    <row r="63" spans="1:9" x14ac:dyDescent="0.25">
      <c r="A63" s="153">
        <v>8.6999999999999993</v>
      </c>
      <c r="B63" s="366" t="s">
        <v>48</v>
      </c>
      <c r="C63" s="365"/>
      <c r="D63" s="364"/>
      <c r="E63" s="363"/>
      <c r="F63" s="362"/>
      <c r="G63" s="473"/>
      <c r="H63" s="356"/>
    </row>
    <row r="64" spans="1:9" ht="60" x14ac:dyDescent="0.25">
      <c r="A64" s="153">
        <v>8.8000000000000007</v>
      </c>
      <c r="B64" s="366" t="s">
        <v>79</v>
      </c>
      <c r="C64" s="365"/>
      <c r="D64" s="364"/>
      <c r="E64" s="363"/>
      <c r="F64" s="362"/>
      <c r="G64" s="473"/>
      <c r="H64" s="356"/>
      <c r="I64" s="7"/>
    </row>
    <row r="65" spans="1:9" ht="19.5" customHeight="1" x14ac:dyDescent="0.3">
      <c r="A65" s="153">
        <v>8.9</v>
      </c>
      <c r="B65" s="127" t="s">
        <v>68</v>
      </c>
      <c r="C65" s="365"/>
      <c r="D65" s="364"/>
      <c r="E65" s="363"/>
      <c r="F65" s="362"/>
      <c r="G65" s="473"/>
      <c r="H65" s="356"/>
      <c r="I65" s="8"/>
    </row>
    <row r="66" spans="1:9" ht="16.5" x14ac:dyDescent="0.3">
      <c r="A66" s="355" t="s">
        <v>49</v>
      </c>
      <c r="B66" s="62" t="s">
        <v>50</v>
      </c>
      <c r="C66" s="361"/>
      <c r="D66" s="360"/>
      <c r="E66" s="359"/>
      <c r="F66" s="358"/>
      <c r="G66" s="473"/>
      <c r="H66" s="356"/>
      <c r="I66" s="8"/>
    </row>
    <row r="67" spans="1:9" ht="30.75" thickBot="1" x14ac:dyDescent="0.3">
      <c r="A67" s="355" t="s">
        <v>51</v>
      </c>
      <c r="B67" s="63" t="s">
        <v>69</v>
      </c>
      <c r="C67" s="354" t="s">
        <v>90</v>
      </c>
      <c r="D67" s="354"/>
      <c r="E67" s="354"/>
      <c r="F67" s="353" t="s">
        <v>299</v>
      </c>
      <c r="G67" s="47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199" t="s">
        <v>298</v>
      </c>
      <c r="D70" s="332" t="s">
        <v>297</v>
      </c>
      <c r="E70" s="332" t="s">
        <v>266</v>
      </c>
      <c r="F70" s="334"/>
      <c r="G70" s="201" t="s">
        <v>94</v>
      </c>
      <c r="H70" s="827" t="s">
        <v>1051</v>
      </c>
    </row>
    <row r="71" spans="1:9" ht="303.75" customHeight="1" x14ac:dyDescent="0.25">
      <c r="A71" s="153">
        <v>9.1999999999999993</v>
      </c>
      <c r="B71" s="61" t="s">
        <v>53</v>
      </c>
      <c r="C71" s="488"/>
      <c r="D71" s="333"/>
      <c r="E71" s="333"/>
      <c r="F71" s="335"/>
      <c r="G71" s="201"/>
      <c r="H71" s="827"/>
    </row>
    <row r="72" spans="1:9" ht="98.25" customHeight="1" thickBot="1" x14ac:dyDescent="0.3">
      <c r="A72" s="110">
        <v>9.3000000000000007</v>
      </c>
      <c r="B72" s="65" t="s">
        <v>54</v>
      </c>
      <c r="C72" s="104" t="s">
        <v>90</v>
      </c>
      <c r="D72" s="104">
        <v>273</v>
      </c>
      <c r="E72" s="104"/>
      <c r="F72" s="109"/>
      <c r="G72" s="202"/>
      <c r="H72" s="828"/>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135" customHeight="1" thickBot="1" x14ac:dyDescent="0.3">
      <c r="A75" s="110">
        <v>10.1</v>
      </c>
      <c r="B75" s="63" t="s">
        <v>56</v>
      </c>
      <c r="C75" s="104" t="s">
        <v>90</v>
      </c>
      <c r="D75" s="120" t="s">
        <v>296</v>
      </c>
      <c r="E75" s="44"/>
      <c r="F75" s="45"/>
      <c r="G75" s="46" t="s">
        <v>179</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ht="59.25" customHeight="1" x14ac:dyDescent="0.25">
      <c r="A78" s="153">
        <v>12.1</v>
      </c>
      <c r="B78" s="81" t="s">
        <v>58</v>
      </c>
      <c r="C78" s="470" t="s">
        <v>295</v>
      </c>
      <c r="D78" s="217"/>
      <c r="E78" s="469" t="s">
        <v>294</v>
      </c>
      <c r="F78" s="217"/>
      <c r="G78" s="224" t="s">
        <v>179</v>
      </c>
      <c r="H78" s="71"/>
    </row>
    <row r="79" spans="1:9" ht="96.75" customHeight="1" x14ac:dyDescent="0.25">
      <c r="A79" s="153">
        <v>12.2</v>
      </c>
      <c r="B79" s="81" t="s">
        <v>59</v>
      </c>
      <c r="C79" s="486" t="s">
        <v>293</v>
      </c>
      <c r="D79" s="485"/>
      <c r="E79" s="469" t="s">
        <v>292</v>
      </c>
      <c r="F79" s="217"/>
      <c r="G79" s="225"/>
      <c r="H79" s="71"/>
    </row>
    <row r="80" spans="1:9" ht="48" customHeight="1" thickBot="1" x14ac:dyDescent="0.3">
      <c r="A80" s="66">
        <v>12.3</v>
      </c>
      <c r="B80" s="82" t="s">
        <v>60</v>
      </c>
      <c r="C80" s="468" t="s">
        <v>291</v>
      </c>
      <c r="D80" s="466"/>
      <c r="E80" s="467" t="s">
        <v>290</v>
      </c>
      <c r="F80" s="466"/>
      <c r="G80" s="226"/>
      <c r="H80" s="78"/>
    </row>
    <row r="81" spans="1:8" ht="19.5" thickBot="1" x14ac:dyDescent="0.3">
      <c r="A81" s="212" t="s">
        <v>61</v>
      </c>
      <c r="B81" s="213"/>
      <c r="C81" s="214"/>
      <c r="D81" s="215"/>
      <c r="E81" s="214"/>
      <c r="F81" s="215"/>
      <c r="G81" s="484" t="s">
        <v>91</v>
      </c>
      <c r="H81" s="185"/>
    </row>
    <row r="82" spans="1:8" x14ac:dyDescent="0.25">
      <c r="H82" s="186"/>
    </row>
  </sheetData>
  <mergeCells count="113">
    <mergeCell ref="D40:D44"/>
    <mergeCell ref="C11:D11"/>
    <mergeCell ref="E11:F11"/>
    <mergeCell ref="C12:D12"/>
    <mergeCell ref="E12:F12"/>
    <mergeCell ref="C13:F13"/>
    <mergeCell ref="C14:D14"/>
    <mergeCell ref="E14:F14"/>
    <mergeCell ref="G78:G80"/>
    <mergeCell ref="C16:E16"/>
    <mergeCell ref="C17:E23"/>
    <mergeCell ref="F17:F23"/>
    <mergeCell ref="G17:G23"/>
    <mergeCell ref="H17:H23"/>
    <mergeCell ref="C24:E24"/>
    <mergeCell ref="G31:G32"/>
    <mergeCell ref="H31:H32"/>
    <mergeCell ref="C40:C44"/>
    <mergeCell ref="C2:F2"/>
    <mergeCell ref="C4:F4"/>
    <mergeCell ref="C8:F8"/>
    <mergeCell ref="C9:F9"/>
    <mergeCell ref="C10:F10"/>
    <mergeCell ref="G10:H10"/>
    <mergeCell ref="C25:E28"/>
    <mergeCell ref="F25:F28"/>
    <mergeCell ref="G25:G28"/>
    <mergeCell ref="H25:H28"/>
    <mergeCell ref="A29:A30"/>
    <mergeCell ref="B29:B30"/>
    <mergeCell ref="C29:D29"/>
    <mergeCell ref="E29:F29"/>
    <mergeCell ref="G29:G30"/>
    <mergeCell ref="H29:H30"/>
    <mergeCell ref="A33:A34"/>
    <mergeCell ref="B33:B34"/>
    <mergeCell ref="C33:D33"/>
    <mergeCell ref="E33:F33"/>
    <mergeCell ref="G33:G34"/>
    <mergeCell ref="H33:H34"/>
    <mergeCell ref="A38:A39"/>
    <mergeCell ref="B38:B39"/>
    <mergeCell ref="C38:D38"/>
    <mergeCell ref="E38:F38"/>
    <mergeCell ref="G38:G39"/>
    <mergeCell ref="H38:H39"/>
    <mergeCell ref="E40:E44"/>
    <mergeCell ref="F40:F44"/>
    <mergeCell ref="G40:G44"/>
    <mergeCell ref="H40:H44"/>
    <mergeCell ref="G35:G37"/>
    <mergeCell ref="H35:H37"/>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81:B81"/>
    <mergeCell ref="C81:D81"/>
    <mergeCell ref="E81:F81"/>
    <mergeCell ref="H81:H82"/>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F56" zoomScale="80" zoomScaleNormal="80" workbookViewId="0">
      <selection activeCell="H57" sqref="H57:H67"/>
    </sheetView>
  </sheetViews>
  <sheetFormatPr baseColWidth="10" defaultColWidth="11.42578125" defaultRowHeight="15" x14ac:dyDescent="0.25"/>
  <cols>
    <col min="1" max="1" width="6.7109375" style="111" customWidth="1"/>
    <col min="2" max="2" width="97.28515625" style="53" customWidth="1"/>
    <col min="3" max="3" width="30.140625" style="11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3</v>
      </c>
      <c r="D8" s="171"/>
      <c r="E8" s="171"/>
      <c r="F8" s="171"/>
      <c r="G8" s="87"/>
      <c r="H8" s="87"/>
    </row>
    <row r="9" spans="1:8" ht="31.5" customHeight="1" x14ac:dyDescent="0.25">
      <c r="A9" s="83" t="s">
        <v>3</v>
      </c>
      <c r="B9" s="84" t="s">
        <v>4</v>
      </c>
      <c r="C9" s="171" t="s">
        <v>336</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335</v>
      </c>
      <c r="D11" s="171"/>
      <c r="E11" s="171" t="s">
        <v>334</v>
      </c>
      <c r="F11" s="171"/>
      <c r="G11" s="57"/>
      <c r="H11" s="58"/>
    </row>
    <row r="12" spans="1:8" x14ac:dyDescent="0.25">
      <c r="A12" s="83" t="s">
        <v>9</v>
      </c>
      <c r="B12" s="84" t="s">
        <v>10</v>
      </c>
      <c r="C12" s="293" t="s">
        <v>286</v>
      </c>
      <c r="D12" s="293"/>
      <c r="E12" s="293" t="s">
        <v>333</v>
      </c>
      <c r="F12" s="293"/>
    </row>
    <row r="13" spans="1:8" x14ac:dyDescent="0.25">
      <c r="A13" s="83" t="s">
        <v>11</v>
      </c>
      <c r="B13" s="84" t="s">
        <v>73</v>
      </c>
      <c r="C13" s="325" t="s">
        <v>332</v>
      </c>
      <c r="D13" s="326"/>
      <c r="E13" s="326"/>
      <c r="F13" s="326"/>
      <c r="G13" s="112"/>
      <c r="H13" s="112"/>
    </row>
    <row r="14" spans="1:8" ht="14.25" customHeight="1" x14ac:dyDescent="0.25">
      <c r="A14" s="83" t="s">
        <v>72</v>
      </c>
      <c r="B14" s="84" t="s">
        <v>12</v>
      </c>
      <c r="C14" s="499" t="s">
        <v>84</v>
      </c>
      <c r="D14" s="498"/>
      <c r="E14" s="499" t="s">
        <v>84</v>
      </c>
      <c r="F14" s="498"/>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331</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155</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t="s">
        <v>173</v>
      </c>
      <c r="H31" s="275"/>
    </row>
    <row r="32" spans="1:8" ht="15.75" thickBot="1" x14ac:dyDescent="0.3">
      <c r="A32" s="110" t="s">
        <v>31</v>
      </c>
      <c r="B32" s="63" t="s">
        <v>32</v>
      </c>
      <c r="C32" s="164"/>
      <c r="D32" s="104"/>
      <c r="E32" s="164"/>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328</v>
      </c>
      <c r="E35" s="164" t="s">
        <v>90</v>
      </c>
      <c r="F35" s="154" t="s">
        <v>326</v>
      </c>
      <c r="G35" s="269" t="s">
        <v>94</v>
      </c>
      <c r="H35" s="482" t="s">
        <v>330</v>
      </c>
    </row>
    <row r="36" spans="1:8" ht="268.5" customHeight="1" x14ac:dyDescent="0.25">
      <c r="A36" s="153">
        <v>4.2</v>
      </c>
      <c r="B36" s="366" t="s">
        <v>34</v>
      </c>
      <c r="C36" s="497" t="s">
        <v>329</v>
      </c>
      <c r="D36" s="164" t="s">
        <v>328</v>
      </c>
      <c r="E36" s="490" t="s">
        <v>327</v>
      </c>
      <c r="F36" s="154" t="s">
        <v>326</v>
      </c>
      <c r="G36" s="496"/>
      <c r="H36" s="482"/>
    </row>
    <row r="37" spans="1:8" ht="171.75" customHeight="1" thickBot="1" x14ac:dyDescent="0.3">
      <c r="A37" s="110">
        <v>4.3</v>
      </c>
      <c r="B37" s="401" t="s">
        <v>62</v>
      </c>
      <c r="C37" s="104" t="s">
        <v>125</v>
      </c>
      <c r="D37" s="104">
        <v>30</v>
      </c>
      <c r="E37" s="164" t="s">
        <v>125</v>
      </c>
      <c r="F37" s="109">
        <v>82</v>
      </c>
      <c r="G37" s="495"/>
      <c r="H37" s="487"/>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442" t="s">
        <v>325</v>
      </c>
      <c r="E40" s="494" t="s">
        <v>324</v>
      </c>
      <c r="F40" s="395" t="s">
        <v>323</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t="s">
        <v>173</v>
      </c>
      <c r="H47" s="43"/>
    </row>
    <row r="48" spans="1:8" x14ac:dyDescent="0.25">
      <c r="A48" s="153">
        <v>6.2</v>
      </c>
      <c r="B48" s="62" t="s">
        <v>63</v>
      </c>
      <c r="C48" s="167"/>
      <c r="D48" s="164"/>
      <c r="E48" s="164"/>
      <c r="F48" s="167"/>
      <c r="G48" s="11"/>
      <c r="H48" s="71"/>
    </row>
    <row r="49" spans="1:9" ht="30" x14ac:dyDescent="0.25">
      <c r="A49" s="153">
        <v>6.3</v>
      </c>
      <c r="B49" s="62" t="s">
        <v>64</v>
      </c>
      <c r="C49" s="167"/>
      <c r="D49" s="164"/>
      <c r="E49" s="164"/>
      <c r="F49" s="154"/>
      <c r="G49" s="11"/>
      <c r="H49" s="71"/>
    </row>
    <row r="50" spans="1:9" ht="45.75" thickBot="1" x14ac:dyDescent="0.3">
      <c r="A50" s="153">
        <v>6.4</v>
      </c>
      <c r="B50" s="63" t="s">
        <v>65</v>
      </c>
      <c r="C50" s="167"/>
      <c r="D50" s="104"/>
      <c r="E50" s="104"/>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134</v>
      </c>
      <c r="E53" s="332" t="s">
        <v>90</v>
      </c>
      <c r="F53" s="217">
        <v>135</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ht="64.5" customHeight="1" x14ac:dyDescent="0.25">
      <c r="A57" s="153">
        <v>8.1</v>
      </c>
      <c r="B57" s="62" t="s">
        <v>44</v>
      </c>
      <c r="C57" s="373" t="s">
        <v>322</v>
      </c>
      <c r="D57" s="373"/>
      <c r="E57" s="373"/>
      <c r="F57" s="372" t="s">
        <v>319</v>
      </c>
      <c r="G57" s="270" t="s">
        <v>94</v>
      </c>
      <c r="H57" s="374" t="s">
        <v>1052</v>
      </c>
    </row>
    <row r="58" spans="1:9" x14ac:dyDescent="0.25">
      <c r="A58" s="153">
        <v>8.1999999999999993</v>
      </c>
      <c r="B58" s="62" t="s">
        <v>45</v>
      </c>
      <c r="C58" s="373" t="s">
        <v>321</v>
      </c>
      <c r="D58" s="373"/>
      <c r="E58" s="373"/>
      <c r="F58" s="372" t="s">
        <v>319</v>
      </c>
      <c r="G58" s="270"/>
      <c r="H58" s="356"/>
    </row>
    <row r="59" spans="1:9" x14ac:dyDescent="0.25">
      <c r="A59" s="153">
        <v>8.3000000000000007</v>
      </c>
      <c r="B59" s="366" t="s">
        <v>46</v>
      </c>
      <c r="C59" s="493" t="s">
        <v>320</v>
      </c>
      <c r="D59" s="246"/>
      <c r="E59" s="247"/>
      <c r="F59" s="368" t="s">
        <v>319</v>
      </c>
      <c r="G59" s="270"/>
      <c r="H59" s="356"/>
    </row>
    <row r="60" spans="1:9" ht="30" x14ac:dyDescent="0.25">
      <c r="A60" s="153">
        <v>8.4</v>
      </c>
      <c r="B60" s="366" t="s">
        <v>47</v>
      </c>
      <c r="C60" s="248"/>
      <c r="D60" s="249"/>
      <c r="E60" s="250"/>
      <c r="F60" s="362"/>
      <c r="G60" s="270"/>
      <c r="H60" s="356"/>
    </row>
    <row r="61" spans="1:9" ht="36.75" customHeight="1" x14ac:dyDescent="0.25">
      <c r="A61" s="153">
        <v>8.5</v>
      </c>
      <c r="B61" s="366" t="s">
        <v>78</v>
      </c>
      <c r="C61" s="248"/>
      <c r="D61" s="249"/>
      <c r="E61" s="250"/>
      <c r="F61" s="362"/>
      <c r="G61" s="270"/>
      <c r="H61" s="356"/>
    </row>
    <row r="62" spans="1:9" x14ac:dyDescent="0.25">
      <c r="A62" s="153">
        <v>8.6</v>
      </c>
      <c r="B62" s="366" t="s">
        <v>67</v>
      </c>
      <c r="C62" s="248"/>
      <c r="D62" s="249"/>
      <c r="E62" s="250"/>
      <c r="F62" s="362"/>
      <c r="G62" s="270"/>
      <c r="H62" s="356"/>
    </row>
    <row r="63" spans="1:9" x14ac:dyDescent="0.25">
      <c r="A63" s="153">
        <v>8.6999999999999993</v>
      </c>
      <c r="B63" s="366" t="s">
        <v>48</v>
      </c>
      <c r="C63" s="248"/>
      <c r="D63" s="249"/>
      <c r="E63" s="250"/>
      <c r="F63" s="362"/>
      <c r="G63" s="270"/>
      <c r="H63" s="356"/>
    </row>
    <row r="64" spans="1:9" ht="60" x14ac:dyDescent="0.25">
      <c r="A64" s="153">
        <v>8.8000000000000007</v>
      </c>
      <c r="B64" s="366" t="s">
        <v>79</v>
      </c>
      <c r="C64" s="248"/>
      <c r="D64" s="249"/>
      <c r="E64" s="250"/>
      <c r="F64" s="362"/>
      <c r="G64" s="270"/>
      <c r="H64" s="356"/>
      <c r="I64" s="7"/>
    </row>
    <row r="65" spans="1:9" ht="19.5" customHeight="1" x14ac:dyDescent="0.3">
      <c r="A65" s="153">
        <v>8.9</v>
      </c>
      <c r="B65" s="127" t="s">
        <v>68</v>
      </c>
      <c r="C65" s="248"/>
      <c r="D65" s="249"/>
      <c r="E65" s="250"/>
      <c r="F65" s="362"/>
      <c r="G65" s="270"/>
      <c r="H65" s="356"/>
      <c r="I65" s="8"/>
    </row>
    <row r="66" spans="1:9" ht="198" customHeight="1" x14ac:dyDescent="0.3">
      <c r="A66" s="355" t="s">
        <v>49</v>
      </c>
      <c r="B66" s="62" t="s">
        <v>50</v>
      </c>
      <c r="C66" s="251"/>
      <c r="D66" s="252"/>
      <c r="E66" s="253"/>
      <c r="F66" s="358"/>
      <c r="G66" s="270"/>
      <c r="H66" s="356"/>
      <c r="I66" s="8"/>
    </row>
    <row r="67" spans="1:9" ht="148.5" customHeight="1" thickBot="1" x14ac:dyDescent="0.3">
      <c r="A67" s="355" t="s">
        <v>51</v>
      </c>
      <c r="B67" s="63" t="s">
        <v>69</v>
      </c>
      <c r="C67" s="492" t="s">
        <v>318</v>
      </c>
      <c r="D67" s="257"/>
      <c r="E67" s="257"/>
      <c r="F67" s="353"/>
      <c r="G67" s="271"/>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v>137</v>
      </c>
      <c r="E70" s="332" t="s">
        <v>266</v>
      </c>
      <c r="F70" s="334"/>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v>138</v>
      </c>
      <c r="E72" s="104"/>
      <c r="F72" s="109"/>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t="s">
        <v>173</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ht="59.25" customHeight="1" x14ac:dyDescent="0.25">
      <c r="A78" s="153">
        <v>12.1</v>
      </c>
      <c r="B78" s="81" t="s">
        <v>58</v>
      </c>
      <c r="C78" s="470" t="s">
        <v>317</v>
      </c>
      <c r="D78" s="217"/>
      <c r="E78" s="469" t="s">
        <v>317</v>
      </c>
      <c r="F78" s="217"/>
      <c r="G78" s="224" t="s">
        <v>179</v>
      </c>
      <c r="H78" s="71"/>
    </row>
    <row r="79" spans="1:9" ht="31.5" customHeight="1" x14ac:dyDescent="0.25">
      <c r="A79" s="153">
        <v>12.2</v>
      </c>
      <c r="B79" s="81" t="s">
        <v>59</v>
      </c>
      <c r="C79" s="470" t="s">
        <v>317</v>
      </c>
      <c r="D79" s="217"/>
      <c r="E79" s="469" t="s">
        <v>317</v>
      </c>
      <c r="F79" s="217"/>
      <c r="G79" s="225"/>
      <c r="H79" s="71"/>
    </row>
    <row r="80" spans="1:9" ht="42" customHeight="1" thickBot="1" x14ac:dyDescent="0.3">
      <c r="A80" s="66">
        <v>12.3</v>
      </c>
      <c r="B80" s="82" t="s">
        <v>60</v>
      </c>
      <c r="C80" s="468" t="s">
        <v>317</v>
      </c>
      <c r="D80" s="466"/>
      <c r="E80" s="467" t="s">
        <v>317</v>
      </c>
      <c r="F80" s="466"/>
      <c r="G80" s="226"/>
      <c r="H80" s="78"/>
    </row>
    <row r="81" spans="1:8" ht="19.5" thickBot="1" x14ac:dyDescent="0.3">
      <c r="A81" s="212" t="s">
        <v>61</v>
      </c>
      <c r="B81" s="213"/>
      <c r="C81" s="214"/>
      <c r="D81" s="215"/>
      <c r="E81" s="214"/>
      <c r="F81" s="215"/>
      <c r="G81" s="484" t="s">
        <v>94</v>
      </c>
      <c r="H81" s="185"/>
    </row>
    <row r="82" spans="1:8" x14ac:dyDescent="0.25">
      <c r="H82" s="186"/>
    </row>
  </sheetData>
  <mergeCells count="113">
    <mergeCell ref="H17:H23"/>
    <mergeCell ref="C24:E24"/>
    <mergeCell ref="C11:D11"/>
    <mergeCell ref="E11:F11"/>
    <mergeCell ref="C13:F13"/>
    <mergeCell ref="C14:D14"/>
    <mergeCell ref="E14:F14"/>
    <mergeCell ref="C12:D12"/>
    <mergeCell ref="E12:F12"/>
    <mergeCell ref="C16:E16"/>
    <mergeCell ref="C17:E23"/>
    <mergeCell ref="F17:F23"/>
    <mergeCell ref="G17:G23"/>
    <mergeCell ref="C2:F2"/>
    <mergeCell ref="C4:F4"/>
    <mergeCell ref="C8:F8"/>
    <mergeCell ref="C9:F9"/>
    <mergeCell ref="C10:F10"/>
    <mergeCell ref="G10:H10"/>
    <mergeCell ref="A29:A30"/>
    <mergeCell ref="B29:B30"/>
    <mergeCell ref="C29:D29"/>
    <mergeCell ref="E29:F29"/>
    <mergeCell ref="G29:G30"/>
    <mergeCell ref="H29:H30"/>
    <mergeCell ref="G33:G34"/>
    <mergeCell ref="H33:H34"/>
    <mergeCell ref="C25:E28"/>
    <mergeCell ref="F25:F28"/>
    <mergeCell ref="G25:G28"/>
    <mergeCell ref="H25:H28"/>
    <mergeCell ref="G31:G32"/>
    <mergeCell ref="H31:H32"/>
    <mergeCell ref="C40:C44"/>
    <mergeCell ref="D40:D44"/>
    <mergeCell ref="A33:A34"/>
    <mergeCell ref="B33:B34"/>
    <mergeCell ref="C33:D33"/>
    <mergeCell ref="E33:F33"/>
    <mergeCell ref="A38:A39"/>
    <mergeCell ref="B38:B39"/>
    <mergeCell ref="C38:D38"/>
    <mergeCell ref="E38:F38"/>
    <mergeCell ref="G38:G39"/>
    <mergeCell ref="H38:H39"/>
    <mergeCell ref="E40:E44"/>
    <mergeCell ref="F40:F44"/>
    <mergeCell ref="G40:G44"/>
    <mergeCell ref="H40:H44"/>
    <mergeCell ref="G35:G37"/>
    <mergeCell ref="H35:H37"/>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H70:H72"/>
    <mergeCell ref="A68:A69"/>
    <mergeCell ref="B68:B69"/>
    <mergeCell ref="C68:D68"/>
    <mergeCell ref="E68:F68"/>
    <mergeCell ref="G68:G69"/>
    <mergeCell ref="H68:H69"/>
    <mergeCell ref="G78:G80"/>
    <mergeCell ref="C70:C71"/>
    <mergeCell ref="D70:D71"/>
    <mergeCell ref="E70:E71"/>
    <mergeCell ref="F70:F71"/>
    <mergeCell ref="G70:G72"/>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19" zoomScale="80" zoomScaleNormal="80" workbookViewId="0">
      <selection activeCell="G81" sqref="G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4</v>
      </c>
      <c r="D8" s="171"/>
      <c r="E8" s="171"/>
      <c r="F8" s="171"/>
      <c r="G8" s="87"/>
      <c r="H8" s="87"/>
    </row>
    <row r="9" spans="1:8" ht="31.5" customHeight="1" x14ac:dyDescent="0.25">
      <c r="A9" s="83" t="s">
        <v>3</v>
      </c>
      <c r="B9" s="84" t="s">
        <v>4</v>
      </c>
      <c r="C9" s="171" t="s">
        <v>361</v>
      </c>
      <c r="D9" s="171"/>
      <c r="E9" s="171"/>
      <c r="F9" s="171"/>
      <c r="G9" s="87"/>
    </row>
    <row r="10" spans="1:8" ht="39.75" customHeight="1" x14ac:dyDescent="0.25">
      <c r="A10" s="83" t="s">
        <v>5</v>
      </c>
      <c r="B10" s="85" t="s">
        <v>6</v>
      </c>
      <c r="C10" s="171" t="s">
        <v>195</v>
      </c>
      <c r="D10" s="171"/>
      <c r="E10" s="171"/>
      <c r="F10" s="171"/>
      <c r="G10" s="294"/>
      <c r="H10" s="295"/>
    </row>
    <row r="11" spans="1:8" ht="62.25" customHeight="1" x14ac:dyDescent="0.25">
      <c r="A11" s="83" t="s">
        <v>7</v>
      </c>
      <c r="B11" s="84" t="s">
        <v>8</v>
      </c>
      <c r="C11" s="171" t="s">
        <v>360</v>
      </c>
      <c r="D11" s="171"/>
      <c r="E11" s="171" t="s">
        <v>359</v>
      </c>
      <c r="F11" s="171"/>
      <c r="G11" s="57"/>
      <c r="H11" s="58"/>
    </row>
    <row r="12" spans="1:8" x14ac:dyDescent="0.25">
      <c r="A12" s="83" t="s">
        <v>9</v>
      </c>
      <c r="B12" s="84" t="s">
        <v>10</v>
      </c>
      <c r="C12" s="290" t="s">
        <v>286</v>
      </c>
      <c r="D12" s="290"/>
      <c r="E12" s="290" t="s">
        <v>286</v>
      </c>
      <c r="F12" s="290"/>
    </row>
    <row r="13" spans="1:8" x14ac:dyDescent="0.25">
      <c r="A13" s="83" t="s">
        <v>11</v>
      </c>
      <c r="B13" s="84" t="s">
        <v>73</v>
      </c>
      <c r="C13" s="325" t="s">
        <v>191</v>
      </c>
      <c r="D13" s="326"/>
      <c r="E13" s="326"/>
      <c r="F13" s="326"/>
      <c r="G13" s="112"/>
      <c r="H13" s="112"/>
    </row>
    <row r="14" spans="1:8" ht="14.25" customHeight="1" x14ac:dyDescent="0.25">
      <c r="A14" s="83" t="s">
        <v>72</v>
      </c>
      <c r="B14" s="84" t="s">
        <v>12</v>
      </c>
      <c r="C14" s="293" t="s">
        <v>358</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83" t="s">
        <v>357</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356</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t="s">
        <v>173</v>
      </c>
      <c r="H31" s="275"/>
    </row>
    <row r="32" spans="1:8" ht="15.75" thickBot="1" x14ac:dyDescent="0.3">
      <c r="A32" s="110" t="s">
        <v>31</v>
      </c>
      <c r="B32" s="63" t="s">
        <v>32</v>
      </c>
      <c r="C32" s="164"/>
      <c r="D32" s="104"/>
      <c r="E32" s="164"/>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355</v>
      </c>
      <c r="E35" s="164" t="s">
        <v>90</v>
      </c>
      <c r="F35" s="154" t="s">
        <v>353</v>
      </c>
      <c r="G35" s="224" t="s">
        <v>179</v>
      </c>
      <c r="H35" s="336"/>
    </row>
    <row r="36" spans="1:8" x14ac:dyDescent="0.25">
      <c r="A36" s="153">
        <v>4.2</v>
      </c>
      <c r="B36" s="366" t="s">
        <v>34</v>
      </c>
      <c r="C36" s="164" t="s">
        <v>90</v>
      </c>
      <c r="D36" s="164" t="s">
        <v>354</v>
      </c>
      <c r="E36" s="164" t="s">
        <v>90</v>
      </c>
      <c r="F36" s="154" t="s">
        <v>353</v>
      </c>
      <c r="G36" s="225"/>
      <c r="H36" s="336"/>
    </row>
    <row r="37" spans="1:8" ht="15.75" thickBot="1" x14ac:dyDescent="0.3">
      <c r="A37" s="110">
        <v>4.3</v>
      </c>
      <c r="B37" s="401" t="s">
        <v>62</v>
      </c>
      <c r="C37" s="104" t="s">
        <v>107</v>
      </c>
      <c r="D37" s="104">
        <v>39</v>
      </c>
      <c r="E37" s="164" t="s">
        <v>127</v>
      </c>
      <c r="F37" s="109">
        <v>58</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352</v>
      </c>
      <c r="E40" s="396" t="s">
        <v>90</v>
      </c>
      <c r="F40" s="500" t="s">
        <v>351</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t="s">
        <v>173</v>
      </c>
      <c r="H47" s="43"/>
    </row>
    <row r="48" spans="1:8" x14ac:dyDescent="0.25">
      <c r="A48" s="153">
        <v>6.2</v>
      </c>
      <c r="B48" s="62" t="s">
        <v>63</v>
      </c>
      <c r="C48" s="167"/>
      <c r="D48" s="164"/>
      <c r="E48" s="164"/>
      <c r="F48" s="167"/>
      <c r="G48" s="11"/>
      <c r="H48" s="71"/>
    </row>
    <row r="49" spans="1:9" ht="30" x14ac:dyDescent="0.25">
      <c r="A49" s="153">
        <v>6.3</v>
      </c>
      <c r="B49" s="62" t="s">
        <v>64</v>
      </c>
      <c r="C49" s="167"/>
      <c r="D49" s="164"/>
      <c r="E49" s="164"/>
      <c r="F49" s="154"/>
      <c r="G49" s="11"/>
      <c r="H49" s="71"/>
    </row>
    <row r="50" spans="1:9" ht="45.75" thickBot="1" x14ac:dyDescent="0.3">
      <c r="A50" s="153">
        <v>6.4</v>
      </c>
      <c r="B50" s="63" t="s">
        <v>65</v>
      </c>
      <c r="C50" s="167"/>
      <c r="D50" s="104"/>
      <c r="E50" s="104"/>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t="s">
        <v>350</v>
      </c>
      <c r="E53" s="332" t="s">
        <v>90</v>
      </c>
      <c r="F53" s="217" t="s">
        <v>349</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ht="82.5" customHeight="1" x14ac:dyDescent="0.25">
      <c r="A57" s="153">
        <v>8.1</v>
      </c>
      <c r="B57" s="62" t="s">
        <v>44</v>
      </c>
      <c r="C57" s="373" t="s">
        <v>348</v>
      </c>
      <c r="D57" s="373"/>
      <c r="E57" s="373"/>
      <c r="F57" s="372" t="s">
        <v>345</v>
      </c>
      <c r="G57" s="473" t="s">
        <v>179</v>
      </c>
      <c r="H57" s="489"/>
    </row>
    <row r="58" spans="1:9" x14ac:dyDescent="0.25">
      <c r="A58" s="153">
        <v>8.1999999999999993</v>
      </c>
      <c r="B58" s="62" t="s">
        <v>45</v>
      </c>
      <c r="C58" s="373" t="s">
        <v>347</v>
      </c>
      <c r="D58" s="373"/>
      <c r="E58" s="373"/>
      <c r="F58" s="372" t="s">
        <v>345</v>
      </c>
      <c r="G58" s="473"/>
      <c r="H58" s="356"/>
    </row>
    <row r="59" spans="1:9" x14ac:dyDescent="0.25">
      <c r="A59" s="153">
        <v>8.3000000000000007</v>
      </c>
      <c r="B59" s="366" t="s">
        <v>46</v>
      </c>
      <c r="C59" s="371" t="s">
        <v>346</v>
      </c>
      <c r="D59" s="370"/>
      <c r="E59" s="369"/>
      <c r="F59" s="368" t="s">
        <v>345</v>
      </c>
      <c r="G59" s="473"/>
      <c r="H59" s="356"/>
    </row>
    <row r="60" spans="1:9" ht="30" x14ac:dyDescent="0.25">
      <c r="A60" s="153">
        <v>8.4</v>
      </c>
      <c r="B60" s="366" t="s">
        <v>47</v>
      </c>
      <c r="C60" s="365"/>
      <c r="D60" s="364"/>
      <c r="E60" s="363"/>
      <c r="F60" s="362"/>
      <c r="G60" s="473"/>
      <c r="H60" s="356"/>
    </row>
    <row r="61" spans="1:9" ht="36.75" customHeight="1" x14ac:dyDescent="0.25">
      <c r="A61" s="153">
        <v>8.5</v>
      </c>
      <c r="B61" s="366" t="s">
        <v>78</v>
      </c>
      <c r="C61" s="365"/>
      <c r="D61" s="364"/>
      <c r="E61" s="363"/>
      <c r="F61" s="362"/>
      <c r="G61" s="473"/>
      <c r="H61" s="356"/>
    </row>
    <row r="62" spans="1:9" x14ac:dyDescent="0.25">
      <c r="A62" s="153">
        <v>8.6</v>
      </c>
      <c r="B62" s="366" t="s">
        <v>67</v>
      </c>
      <c r="C62" s="365"/>
      <c r="D62" s="364"/>
      <c r="E62" s="363"/>
      <c r="F62" s="362"/>
      <c r="G62" s="473"/>
      <c r="H62" s="356"/>
    </row>
    <row r="63" spans="1:9" x14ac:dyDescent="0.25">
      <c r="A63" s="153">
        <v>8.6999999999999993</v>
      </c>
      <c r="B63" s="366" t="s">
        <v>48</v>
      </c>
      <c r="C63" s="365"/>
      <c r="D63" s="364"/>
      <c r="E63" s="363"/>
      <c r="F63" s="362"/>
      <c r="G63" s="473"/>
      <c r="H63" s="356"/>
    </row>
    <row r="64" spans="1:9" ht="60" x14ac:dyDescent="0.25">
      <c r="A64" s="153">
        <v>8.8000000000000007</v>
      </c>
      <c r="B64" s="366" t="s">
        <v>79</v>
      </c>
      <c r="C64" s="365"/>
      <c r="D64" s="364"/>
      <c r="E64" s="363"/>
      <c r="F64" s="362"/>
      <c r="G64" s="473"/>
      <c r="H64" s="356"/>
      <c r="I64" s="7"/>
    </row>
    <row r="65" spans="1:9" ht="19.5" customHeight="1" x14ac:dyDescent="0.3">
      <c r="A65" s="153">
        <v>8.9</v>
      </c>
      <c r="B65" s="127" t="s">
        <v>68</v>
      </c>
      <c r="C65" s="365"/>
      <c r="D65" s="364"/>
      <c r="E65" s="363"/>
      <c r="F65" s="362"/>
      <c r="G65" s="473"/>
      <c r="H65" s="356"/>
      <c r="I65" s="8"/>
    </row>
    <row r="66" spans="1:9" ht="16.5" x14ac:dyDescent="0.3">
      <c r="A66" s="355" t="s">
        <v>49</v>
      </c>
      <c r="B66" s="62" t="s">
        <v>50</v>
      </c>
      <c r="C66" s="361"/>
      <c r="D66" s="360"/>
      <c r="E66" s="359"/>
      <c r="F66" s="358"/>
      <c r="G66" s="473"/>
      <c r="H66" s="356"/>
      <c r="I66" s="8"/>
    </row>
    <row r="67" spans="1:9" ht="30.75" thickBot="1" x14ac:dyDescent="0.3">
      <c r="A67" s="355" t="s">
        <v>51</v>
      </c>
      <c r="B67" s="63" t="s">
        <v>69</v>
      </c>
      <c r="C67" s="354" t="s">
        <v>90</v>
      </c>
      <c r="D67" s="354"/>
      <c r="E67" s="354"/>
      <c r="F67" s="353" t="s">
        <v>344</v>
      </c>
      <c r="G67" s="47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c r="D70" s="332"/>
      <c r="E70" s="332" t="s">
        <v>90</v>
      </c>
      <c r="F70" s="334" t="s">
        <v>343</v>
      </c>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c r="D72" s="104"/>
      <c r="E72" s="104" t="s">
        <v>90</v>
      </c>
      <c r="F72" s="109">
        <v>359</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87" customHeight="1" thickBot="1" x14ac:dyDescent="0.3">
      <c r="A75" s="110">
        <v>10.1</v>
      </c>
      <c r="B75" s="63" t="s">
        <v>56</v>
      </c>
      <c r="C75" s="104" t="s">
        <v>90</v>
      </c>
      <c r="D75" s="120" t="s">
        <v>342</v>
      </c>
      <c r="E75" s="44"/>
      <c r="F75" s="45"/>
      <c r="G75" s="46" t="s">
        <v>179</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ht="41.25" customHeight="1" x14ac:dyDescent="0.25">
      <c r="A78" s="153">
        <v>12.1</v>
      </c>
      <c r="B78" s="81" t="s">
        <v>58</v>
      </c>
      <c r="C78" s="470" t="s">
        <v>341</v>
      </c>
      <c r="D78" s="217"/>
      <c r="E78" s="469" t="s">
        <v>340</v>
      </c>
      <c r="F78" s="217"/>
      <c r="G78" s="471"/>
      <c r="H78" s="71"/>
    </row>
    <row r="79" spans="1:9" ht="31.5" customHeight="1" x14ac:dyDescent="0.25">
      <c r="A79" s="153">
        <v>12.2</v>
      </c>
      <c r="B79" s="81" t="s">
        <v>59</v>
      </c>
      <c r="C79" s="470" t="s">
        <v>292</v>
      </c>
      <c r="D79" s="217"/>
      <c r="E79" s="469" t="s">
        <v>339</v>
      </c>
      <c r="F79" s="217"/>
      <c r="G79" s="156" t="s">
        <v>179</v>
      </c>
      <c r="H79" s="71"/>
    </row>
    <row r="80" spans="1:9" ht="43.5" customHeight="1" thickBot="1" x14ac:dyDescent="0.3">
      <c r="A80" s="66">
        <v>12.3</v>
      </c>
      <c r="B80" s="82" t="s">
        <v>60</v>
      </c>
      <c r="C80" s="468" t="s">
        <v>338</v>
      </c>
      <c r="D80" s="466"/>
      <c r="E80" s="467" t="s">
        <v>337</v>
      </c>
      <c r="F80" s="466"/>
      <c r="G80" s="465"/>
      <c r="H80" s="78"/>
    </row>
    <row r="81" spans="1:8" ht="19.5" thickBot="1" x14ac:dyDescent="0.3">
      <c r="A81" s="212" t="s">
        <v>61</v>
      </c>
      <c r="B81" s="213"/>
      <c r="C81" s="214"/>
      <c r="D81" s="215"/>
      <c r="E81" s="214"/>
      <c r="F81" s="215"/>
      <c r="G81" s="464" t="s">
        <v>179</v>
      </c>
      <c r="H81" s="185"/>
    </row>
    <row r="82" spans="1:8" x14ac:dyDescent="0.25">
      <c r="H82" s="186"/>
    </row>
  </sheetData>
  <mergeCells count="112">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81:B81"/>
    <mergeCell ref="C81:D81"/>
    <mergeCell ref="E81:F81"/>
    <mergeCell ref="H81:H82"/>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80" zoomScaleNormal="80" workbookViewId="0">
      <selection activeCell="E81" sqref="E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23.2851562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5</v>
      </c>
      <c r="D8" s="171"/>
      <c r="E8" s="87"/>
      <c r="F8" s="87"/>
    </row>
    <row r="9" spans="1:6" ht="31.5" customHeight="1" x14ac:dyDescent="0.25">
      <c r="A9" s="83" t="s">
        <v>3</v>
      </c>
      <c r="B9" s="84" t="s">
        <v>4</v>
      </c>
      <c r="C9" s="171" t="s">
        <v>378</v>
      </c>
      <c r="D9" s="171"/>
      <c r="E9" s="87"/>
    </row>
    <row r="10" spans="1:6" ht="21.75" customHeight="1" x14ac:dyDescent="0.25">
      <c r="A10" s="83" t="s">
        <v>5</v>
      </c>
      <c r="B10" s="85" t="s">
        <v>6</v>
      </c>
      <c r="C10" s="171" t="s">
        <v>377</v>
      </c>
      <c r="D10" s="171"/>
      <c r="E10" s="87"/>
      <c r="F10" s="87"/>
    </row>
    <row r="11" spans="1:6" ht="15.75" customHeight="1" x14ac:dyDescent="0.25">
      <c r="A11" s="83" t="s">
        <v>7</v>
      </c>
      <c r="B11" s="84" t="s">
        <v>8</v>
      </c>
      <c r="C11" s="171" t="s">
        <v>376</v>
      </c>
      <c r="D11" s="171"/>
      <c r="E11" s="57"/>
      <c r="F11" s="58"/>
    </row>
    <row r="12" spans="1:6" x14ac:dyDescent="0.25">
      <c r="A12" s="83" t="s">
        <v>9</v>
      </c>
      <c r="B12" s="84" t="s">
        <v>10</v>
      </c>
      <c r="C12" s="292" t="s">
        <v>286</v>
      </c>
      <c r="D12" s="292"/>
      <c r="E12" s="53"/>
    </row>
    <row r="13" spans="1:6" x14ac:dyDescent="0.25">
      <c r="A13" s="83" t="s">
        <v>11</v>
      </c>
      <c r="B13" s="84" t="s">
        <v>73</v>
      </c>
      <c r="C13" s="325" t="s">
        <v>375</v>
      </c>
      <c r="D13" s="326"/>
      <c r="E13" s="53"/>
    </row>
    <row r="14" spans="1:6" x14ac:dyDescent="0.25">
      <c r="A14" s="83" t="s">
        <v>72</v>
      </c>
      <c r="B14" s="84" t="s">
        <v>12</v>
      </c>
      <c r="C14" s="292" t="s">
        <v>84</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90</v>
      </c>
      <c r="D17" s="462"/>
      <c r="E17" s="504" t="s">
        <v>374</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173</v>
      </c>
      <c r="D25" s="312"/>
      <c r="E25" s="200" t="s">
        <v>173</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173</v>
      </c>
      <c r="D31" s="164" t="s">
        <v>173</v>
      </c>
      <c r="E31" s="187" t="s">
        <v>173</v>
      </c>
      <c r="F31" s="189"/>
    </row>
    <row r="32" spans="1:6" ht="67.5" customHeight="1" thickBot="1" x14ac:dyDescent="0.3">
      <c r="A32" s="110" t="s">
        <v>31</v>
      </c>
      <c r="B32" s="63" t="s">
        <v>32</v>
      </c>
      <c r="C32" s="104"/>
      <c r="D32" s="104"/>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373</v>
      </c>
      <c r="E35" s="224" t="s">
        <v>179</v>
      </c>
      <c r="F35" s="336"/>
    </row>
    <row r="36" spans="1:6" ht="89.25" customHeight="1" x14ac:dyDescent="0.25">
      <c r="A36" s="153">
        <v>4.2</v>
      </c>
      <c r="B36" s="366" t="s">
        <v>34</v>
      </c>
      <c r="C36" s="490" t="s">
        <v>372</v>
      </c>
      <c r="D36" s="164" t="s">
        <v>371</v>
      </c>
      <c r="E36" s="225"/>
      <c r="F36" s="336"/>
    </row>
    <row r="37" spans="1:6" ht="33.75" customHeight="1" thickBot="1" x14ac:dyDescent="0.3">
      <c r="A37" s="110">
        <v>4.3</v>
      </c>
      <c r="B37" s="401" t="s">
        <v>62</v>
      </c>
      <c r="C37" s="104" t="s">
        <v>127</v>
      </c>
      <c r="D37" s="104">
        <v>17</v>
      </c>
      <c r="E37" s="226"/>
      <c r="F37" s="276"/>
    </row>
    <row r="38" spans="1:6" ht="30" customHeight="1" thickBot="1" x14ac:dyDescent="0.3">
      <c r="A38" s="179">
        <v>5</v>
      </c>
      <c r="B38" s="181" t="s">
        <v>35</v>
      </c>
      <c r="C38" s="183"/>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370</v>
      </c>
      <c r="E40" s="200" t="s">
        <v>179</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173</v>
      </c>
      <c r="D47" s="167" t="s">
        <v>173</v>
      </c>
      <c r="E47" s="224" t="s">
        <v>173</v>
      </c>
      <c r="F47" s="71"/>
    </row>
    <row r="48" spans="1:6" x14ac:dyDescent="0.25">
      <c r="A48" s="153">
        <v>6.2</v>
      </c>
      <c r="B48" s="62" t="s">
        <v>63</v>
      </c>
      <c r="C48" s="164"/>
      <c r="D48" s="164"/>
      <c r="E48" s="457"/>
      <c r="F48" s="71"/>
    </row>
    <row r="49" spans="1:7" ht="30" x14ac:dyDescent="0.25">
      <c r="A49" s="153">
        <v>6.3</v>
      </c>
      <c r="B49" s="62" t="s">
        <v>64</v>
      </c>
      <c r="C49" s="164"/>
      <c r="D49" s="164"/>
      <c r="E49" s="457"/>
      <c r="F49" s="71"/>
    </row>
    <row r="50" spans="1:7" ht="45.75" thickBot="1" x14ac:dyDescent="0.3">
      <c r="A50" s="153">
        <v>6.4</v>
      </c>
      <c r="B50" s="63" t="s">
        <v>65</v>
      </c>
      <c r="C50" s="104"/>
      <c r="D50" s="104"/>
      <c r="E50" s="456"/>
      <c r="F50" s="72"/>
    </row>
    <row r="51" spans="1:7" ht="30" customHeight="1" x14ac:dyDescent="0.25">
      <c r="A51" s="179">
        <v>7</v>
      </c>
      <c r="B51" s="194" t="s">
        <v>40</v>
      </c>
      <c r="C51" s="193"/>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81</v>
      </c>
      <c r="E53" s="224" t="s">
        <v>179</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70" t="s">
        <v>16</v>
      </c>
      <c r="F56" s="73" t="s">
        <v>17</v>
      </c>
    </row>
    <row r="57" spans="1:7" ht="60" customHeight="1" x14ac:dyDescent="0.25">
      <c r="A57" s="153">
        <v>8.1</v>
      </c>
      <c r="B57" s="62" t="s">
        <v>44</v>
      </c>
      <c r="C57" s="447" t="s">
        <v>369</v>
      </c>
      <c r="D57" s="446"/>
      <c r="E57" s="503" t="s">
        <v>179</v>
      </c>
      <c r="F57" s="275"/>
    </row>
    <row r="58" spans="1:7" x14ac:dyDescent="0.25">
      <c r="A58" s="153">
        <v>8.1999999999999993</v>
      </c>
      <c r="B58" s="62" t="s">
        <v>45</v>
      </c>
      <c r="C58" s="447" t="s">
        <v>368</v>
      </c>
      <c r="D58" s="446"/>
      <c r="E58" s="502"/>
      <c r="F58" s="336"/>
    </row>
    <row r="59" spans="1:7" x14ac:dyDescent="0.25">
      <c r="A59" s="153">
        <v>8.3000000000000007</v>
      </c>
      <c r="B59" s="366" t="s">
        <v>46</v>
      </c>
      <c r="C59" s="453" t="s">
        <v>367</v>
      </c>
      <c r="D59" s="452"/>
      <c r="E59" s="502"/>
      <c r="F59" s="336"/>
    </row>
    <row r="60" spans="1:7" ht="30" x14ac:dyDescent="0.25">
      <c r="A60" s="153">
        <v>8.4</v>
      </c>
      <c r="B60" s="366" t="s">
        <v>47</v>
      </c>
      <c r="C60" s="451"/>
      <c r="D60" s="450"/>
      <c r="E60" s="502"/>
      <c r="F60" s="336"/>
    </row>
    <row r="61" spans="1:7" ht="36.75" customHeight="1" x14ac:dyDescent="0.25">
      <c r="A61" s="153">
        <v>8.5</v>
      </c>
      <c r="B61" s="366" t="s">
        <v>78</v>
      </c>
      <c r="C61" s="451"/>
      <c r="D61" s="450"/>
      <c r="E61" s="502"/>
      <c r="F61" s="336"/>
    </row>
    <row r="62" spans="1:7" ht="17.25" customHeight="1" x14ac:dyDescent="0.25">
      <c r="A62" s="153">
        <v>8.6</v>
      </c>
      <c r="B62" s="366" t="s">
        <v>67</v>
      </c>
      <c r="C62" s="451"/>
      <c r="D62" s="450"/>
      <c r="E62" s="502"/>
      <c r="F62" s="336"/>
    </row>
    <row r="63" spans="1:7" x14ac:dyDescent="0.25">
      <c r="A63" s="153">
        <v>8.6999999999999993</v>
      </c>
      <c r="B63" s="366" t="s">
        <v>48</v>
      </c>
      <c r="C63" s="451"/>
      <c r="D63" s="450"/>
      <c r="E63" s="502"/>
      <c r="F63" s="336"/>
    </row>
    <row r="64" spans="1:7" ht="60" x14ac:dyDescent="0.25">
      <c r="A64" s="153">
        <v>8.8000000000000007</v>
      </c>
      <c r="B64" s="366" t="s">
        <v>79</v>
      </c>
      <c r="C64" s="451"/>
      <c r="D64" s="450"/>
      <c r="E64" s="502"/>
      <c r="F64" s="336"/>
      <c r="G64" s="48"/>
    </row>
    <row r="65" spans="1:7" ht="31.5" customHeight="1" x14ac:dyDescent="0.3">
      <c r="A65" s="153">
        <v>8.9</v>
      </c>
      <c r="B65" s="127" t="s">
        <v>68</v>
      </c>
      <c r="C65" s="451"/>
      <c r="D65" s="450"/>
      <c r="E65" s="502"/>
      <c r="F65" s="336"/>
      <c r="G65" s="49"/>
    </row>
    <row r="66" spans="1:7" ht="16.5" x14ac:dyDescent="0.3">
      <c r="A66" s="355" t="s">
        <v>49</v>
      </c>
      <c r="B66" s="62" t="s">
        <v>50</v>
      </c>
      <c r="C66" s="449"/>
      <c r="D66" s="448"/>
      <c r="E66" s="502"/>
      <c r="F66" s="336"/>
      <c r="G66" s="49"/>
    </row>
    <row r="67" spans="1:7" ht="30.75" thickBot="1" x14ac:dyDescent="0.3">
      <c r="A67" s="355" t="s">
        <v>51</v>
      </c>
      <c r="B67" s="63" t="s">
        <v>69</v>
      </c>
      <c r="C67" s="447" t="s">
        <v>366</v>
      </c>
      <c r="D67" s="446"/>
      <c r="E67" s="501"/>
      <c r="F67" s="276"/>
      <c r="G67" s="64"/>
    </row>
    <row r="68" spans="1:7" ht="30" customHeight="1" x14ac:dyDescent="0.25">
      <c r="A68" s="179">
        <v>9</v>
      </c>
      <c r="B68" s="194" t="s">
        <v>52</v>
      </c>
      <c r="C68" s="195"/>
      <c r="D68" s="195"/>
      <c r="E68" s="185"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v>93</v>
      </c>
      <c r="E70" s="445" t="s">
        <v>179</v>
      </c>
      <c r="F70" s="336"/>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t="s">
        <v>365</v>
      </c>
      <c r="E72" s="444"/>
      <c r="F72" s="276"/>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173</v>
      </c>
      <c r="D75" s="104"/>
      <c r="E75" s="52" t="s">
        <v>173</v>
      </c>
      <c r="F75" s="72"/>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ht="64.5" customHeight="1" x14ac:dyDescent="0.25">
      <c r="A78" s="153">
        <v>12.1</v>
      </c>
      <c r="B78" s="81" t="s">
        <v>58</v>
      </c>
      <c r="C78" s="470" t="s">
        <v>364</v>
      </c>
      <c r="D78" s="217"/>
      <c r="E78" s="471"/>
      <c r="F78" s="71"/>
    </row>
    <row r="79" spans="1:7" ht="41.25" customHeight="1" x14ac:dyDescent="0.25">
      <c r="A79" s="153">
        <v>12.2</v>
      </c>
      <c r="B79" s="81" t="s">
        <v>59</v>
      </c>
      <c r="C79" s="470" t="s">
        <v>363</v>
      </c>
      <c r="D79" s="217"/>
      <c r="E79" s="156" t="s">
        <v>179</v>
      </c>
      <c r="F79" s="71"/>
    </row>
    <row r="80" spans="1:7" ht="39" customHeight="1" thickBot="1" x14ac:dyDescent="0.3">
      <c r="A80" s="66">
        <v>12.3</v>
      </c>
      <c r="B80" s="82" t="s">
        <v>60</v>
      </c>
      <c r="C80" s="470" t="s">
        <v>362</v>
      </c>
      <c r="D80" s="217"/>
      <c r="E80" s="465"/>
      <c r="F80" s="78"/>
    </row>
    <row r="81" spans="1:6" ht="19.5" thickBot="1" x14ac:dyDescent="0.3">
      <c r="A81" s="212" t="s">
        <v>61</v>
      </c>
      <c r="B81" s="213"/>
      <c r="C81" s="214"/>
      <c r="D81" s="215"/>
      <c r="E81" s="484" t="s">
        <v>179</v>
      </c>
      <c r="F81" s="51"/>
    </row>
  </sheetData>
  <mergeCells count="86">
    <mergeCell ref="B45:B46"/>
    <mergeCell ref="C45:D45"/>
    <mergeCell ref="E45:E46"/>
    <mergeCell ref="E47:E50"/>
    <mergeCell ref="A51:A52"/>
    <mergeCell ref="B51:B52"/>
    <mergeCell ref="E40:E44"/>
    <mergeCell ref="C80:D80"/>
    <mergeCell ref="A73:A74"/>
    <mergeCell ref="B73:B74"/>
    <mergeCell ref="C73:D73"/>
    <mergeCell ref="E73:E74"/>
    <mergeCell ref="A45:A46"/>
    <mergeCell ref="A81:B81"/>
    <mergeCell ref="C81:D81"/>
    <mergeCell ref="C78:D78"/>
    <mergeCell ref="C79:D79"/>
    <mergeCell ref="F76:F77"/>
    <mergeCell ref="C77:D77"/>
    <mergeCell ref="A76:A77"/>
    <mergeCell ref="B76:B77"/>
    <mergeCell ref="C76:D76"/>
    <mergeCell ref="E76:E77"/>
    <mergeCell ref="F73:F74"/>
    <mergeCell ref="F68:F69"/>
    <mergeCell ref="C70:C71"/>
    <mergeCell ref="D70:D71"/>
    <mergeCell ref="A68:A69"/>
    <mergeCell ref="B68:B69"/>
    <mergeCell ref="C68:D68"/>
    <mergeCell ref="F70:F72"/>
    <mergeCell ref="E70:E72"/>
    <mergeCell ref="E68:E69"/>
    <mergeCell ref="E53:E55"/>
    <mergeCell ref="C51:D51"/>
    <mergeCell ref="E51:E52"/>
    <mergeCell ref="C56:D56"/>
    <mergeCell ref="C57:D57"/>
    <mergeCell ref="E57:E67"/>
    <mergeCell ref="E35:E37"/>
    <mergeCell ref="F35:F37"/>
    <mergeCell ref="F40:F44"/>
    <mergeCell ref="F57:F67"/>
    <mergeCell ref="C58:D58"/>
    <mergeCell ref="C59:D66"/>
    <mergeCell ref="C67:D67"/>
    <mergeCell ref="F51:F52"/>
    <mergeCell ref="C53:C55"/>
    <mergeCell ref="D53:D55"/>
    <mergeCell ref="A29:A30"/>
    <mergeCell ref="B29:B30"/>
    <mergeCell ref="C29:D29"/>
    <mergeCell ref="E38:E39"/>
    <mergeCell ref="F38:F39"/>
    <mergeCell ref="F45:F46"/>
    <mergeCell ref="C40:C44"/>
    <mergeCell ref="D40:D44"/>
    <mergeCell ref="E33:E34"/>
    <mergeCell ref="F33:F34"/>
    <mergeCell ref="A38:A39"/>
    <mergeCell ref="B38:B39"/>
    <mergeCell ref="C38:D38"/>
    <mergeCell ref="E29:E30"/>
    <mergeCell ref="F29:F30"/>
    <mergeCell ref="E31:E32"/>
    <mergeCell ref="F31:F32"/>
    <mergeCell ref="A33:A34"/>
    <mergeCell ref="B33:B34"/>
    <mergeCell ref="C33:D33"/>
    <mergeCell ref="C24:D24"/>
    <mergeCell ref="C25:D28"/>
    <mergeCell ref="E25:E28"/>
    <mergeCell ref="F25:F28"/>
    <mergeCell ref="C16:D16"/>
    <mergeCell ref="C17:D23"/>
    <mergeCell ref="E17:E23"/>
    <mergeCell ref="F17:F23"/>
    <mergeCell ref="C2:E2"/>
    <mergeCell ref="C12:D12"/>
    <mergeCell ref="C13:D13"/>
    <mergeCell ref="C14:D14"/>
    <mergeCell ref="C8:D8"/>
    <mergeCell ref="C9:D9"/>
    <mergeCell ref="C10:D10"/>
    <mergeCell ref="C11:D11"/>
    <mergeCell ref="C4: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zoomScale="80" zoomScaleNormal="80" workbookViewId="0">
      <selection activeCell="E86" sqref="E86"/>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6</v>
      </c>
      <c r="D8" s="171"/>
      <c r="E8" s="171"/>
      <c r="F8" s="171"/>
      <c r="G8" s="87"/>
      <c r="H8" s="87"/>
    </row>
    <row r="9" spans="1:8" ht="31.5" customHeight="1" x14ac:dyDescent="0.25">
      <c r="A9" s="83" t="s">
        <v>3</v>
      </c>
      <c r="B9" s="84" t="s">
        <v>4</v>
      </c>
      <c r="C9" s="171" t="s">
        <v>398</v>
      </c>
      <c r="D9" s="171"/>
      <c r="E9" s="171"/>
      <c r="F9" s="171"/>
      <c r="G9" s="87"/>
    </row>
    <row r="10" spans="1:8" ht="39.75" customHeight="1" x14ac:dyDescent="0.25">
      <c r="A10" s="83" t="s">
        <v>5</v>
      </c>
      <c r="B10" s="85" t="s">
        <v>6</v>
      </c>
      <c r="C10" s="171" t="s">
        <v>195</v>
      </c>
      <c r="D10" s="171"/>
      <c r="E10" s="171"/>
      <c r="F10" s="171"/>
      <c r="G10" s="294"/>
      <c r="H10" s="295"/>
    </row>
    <row r="11" spans="1:8" ht="52.5" customHeight="1" x14ac:dyDescent="0.25">
      <c r="A11" s="83" t="s">
        <v>7</v>
      </c>
      <c r="B11" s="84" t="s">
        <v>8</v>
      </c>
      <c r="C11" s="171" t="s">
        <v>397</v>
      </c>
      <c r="D11" s="171"/>
      <c r="E11" s="171" t="s">
        <v>396</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375</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83" t="s">
        <v>395</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394</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t="s">
        <v>173</v>
      </c>
      <c r="H31" s="275"/>
    </row>
    <row r="32" spans="1:8" ht="15.75" thickBot="1" x14ac:dyDescent="0.3">
      <c r="A32" s="110" t="s">
        <v>31</v>
      </c>
      <c r="B32" s="63" t="s">
        <v>32</v>
      </c>
      <c r="C32" s="164"/>
      <c r="D32" s="104"/>
      <c r="E32" s="164"/>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393</v>
      </c>
      <c r="E35" s="164" t="s">
        <v>90</v>
      </c>
      <c r="F35" s="154" t="s">
        <v>392</v>
      </c>
      <c r="G35" s="224" t="s">
        <v>179</v>
      </c>
      <c r="H35" s="336"/>
    </row>
    <row r="36" spans="1:8" x14ac:dyDescent="0.25">
      <c r="A36" s="153">
        <v>4.2</v>
      </c>
      <c r="B36" s="366" t="s">
        <v>34</v>
      </c>
      <c r="C36" s="164" t="s">
        <v>90</v>
      </c>
      <c r="D36" s="164" t="s">
        <v>393</v>
      </c>
      <c r="E36" s="164" t="s">
        <v>90</v>
      </c>
      <c r="F36" s="154" t="s">
        <v>392</v>
      </c>
      <c r="G36" s="225"/>
      <c r="H36" s="336"/>
    </row>
    <row r="37" spans="1:8" ht="15.75" thickBot="1" x14ac:dyDescent="0.3">
      <c r="A37" s="110">
        <v>4.3</v>
      </c>
      <c r="B37" s="401" t="s">
        <v>62</v>
      </c>
      <c r="C37" s="104" t="s">
        <v>127</v>
      </c>
      <c r="D37" s="104">
        <v>20</v>
      </c>
      <c r="E37" s="164" t="s">
        <v>391</v>
      </c>
      <c r="F37" s="109">
        <v>102</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390</v>
      </c>
      <c r="E40" s="396" t="s">
        <v>90</v>
      </c>
      <c r="F40" s="395" t="s">
        <v>389</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t="s">
        <v>173</v>
      </c>
      <c r="H47" s="43"/>
    </row>
    <row r="48" spans="1:8" x14ac:dyDescent="0.25">
      <c r="A48" s="153">
        <v>6.2</v>
      </c>
      <c r="B48" s="62" t="s">
        <v>63</v>
      </c>
      <c r="C48" s="167"/>
      <c r="D48" s="164"/>
      <c r="E48" s="164"/>
      <c r="F48" s="167"/>
      <c r="G48" s="11"/>
      <c r="H48" s="71"/>
    </row>
    <row r="49" spans="1:9" ht="30" x14ac:dyDescent="0.25">
      <c r="A49" s="153">
        <v>6.3</v>
      </c>
      <c r="B49" s="62" t="s">
        <v>64</v>
      </c>
      <c r="C49" s="167"/>
      <c r="D49" s="164"/>
      <c r="E49" s="164"/>
      <c r="F49" s="154"/>
      <c r="G49" s="11"/>
      <c r="H49" s="71"/>
    </row>
    <row r="50" spans="1:9" ht="45.75" thickBot="1" x14ac:dyDescent="0.3">
      <c r="A50" s="153">
        <v>6.4</v>
      </c>
      <c r="B50" s="63" t="s">
        <v>65</v>
      </c>
      <c r="C50" s="167"/>
      <c r="D50" s="104"/>
      <c r="E50" s="104"/>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266</v>
      </c>
      <c r="E53" s="332" t="s">
        <v>90</v>
      </c>
      <c r="F53" s="217">
        <v>270</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ht="111" customHeight="1" x14ac:dyDescent="0.25">
      <c r="A57" s="153">
        <v>8.1</v>
      </c>
      <c r="B57" s="62" t="s">
        <v>44</v>
      </c>
      <c r="C57" s="373" t="s">
        <v>388</v>
      </c>
      <c r="D57" s="373"/>
      <c r="E57" s="373"/>
      <c r="F57" s="372" t="s">
        <v>386</v>
      </c>
      <c r="G57" s="357" t="s">
        <v>179</v>
      </c>
      <c r="H57" s="489"/>
    </row>
    <row r="58" spans="1:9" ht="27" customHeight="1" x14ac:dyDescent="0.25">
      <c r="A58" s="153">
        <v>8.1999999999999993</v>
      </c>
      <c r="B58" s="62" t="s">
        <v>45</v>
      </c>
      <c r="C58" s="373" t="s">
        <v>271</v>
      </c>
      <c r="D58" s="373"/>
      <c r="E58" s="373"/>
      <c r="F58" s="372" t="s">
        <v>386</v>
      </c>
      <c r="G58" s="357"/>
      <c r="H58" s="356"/>
    </row>
    <row r="59" spans="1:9" x14ac:dyDescent="0.25">
      <c r="A59" s="153">
        <v>8.3000000000000007</v>
      </c>
      <c r="B59" s="366" t="s">
        <v>46</v>
      </c>
      <c r="C59" s="371" t="s">
        <v>387</v>
      </c>
      <c r="D59" s="370"/>
      <c r="E59" s="369"/>
      <c r="F59" s="368" t="s">
        <v>386</v>
      </c>
      <c r="G59" s="357"/>
      <c r="H59" s="356"/>
    </row>
    <row r="60" spans="1:9" ht="30" x14ac:dyDescent="0.25">
      <c r="A60" s="153">
        <v>8.4</v>
      </c>
      <c r="B60" s="366" t="s">
        <v>47</v>
      </c>
      <c r="C60" s="365"/>
      <c r="D60" s="364"/>
      <c r="E60" s="363"/>
      <c r="F60" s="362"/>
      <c r="G60" s="357"/>
      <c r="H60" s="356"/>
    </row>
    <row r="61" spans="1:9" ht="36.75" customHeight="1" x14ac:dyDescent="0.25">
      <c r="A61" s="153">
        <v>8.5</v>
      </c>
      <c r="B61" s="366" t="s">
        <v>78</v>
      </c>
      <c r="C61" s="365"/>
      <c r="D61" s="364"/>
      <c r="E61" s="363"/>
      <c r="F61" s="362"/>
      <c r="G61" s="357"/>
      <c r="H61" s="356"/>
    </row>
    <row r="62" spans="1:9" x14ac:dyDescent="0.25">
      <c r="A62" s="153">
        <v>8.6</v>
      </c>
      <c r="B62" s="366" t="s">
        <v>67</v>
      </c>
      <c r="C62" s="365"/>
      <c r="D62" s="364"/>
      <c r="E62" s="363"/>
      <c r="F62" s="362"/>
      <c r="G62" s="357"/>
      <c r="H62" s="356"/>
    </row>
    <row r="63" spans="1:9" x14ac:dyDescent="0.25">
      <c r="A63" s="153">
        <v>8.6999999999999993</v>
      </c>
      <c r="B63" s="366" t="s">
        <v>48</v>
      </c>
      <c r="C63" s="365"/>
      <c r="D63" s="364"/>
      <c r="E63" s="363"/>
      <c r="F63" s="362"/>
      <c r="G63" s="357"/>
      <c r="H63" s="356"/>
    </row>
    <row r="64" spans="1:9" ht="60" x14ac:dyDescent="0.25">
      <c r="A64" s="153">
        <v>8.8000000000000007</v>
      </c>
      <c r="B64" s="366" t="s">
        <v>79</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385</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v>276</v>
      </c>
      <c r="E70" s="332" t="s">
        <v>90</v>
      </c>
      <c r="F70" s="334">
        <v>294</v>
      </c>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v>277</v>
      </c>
      <c r="E72" s="104" t="s">
        <v>90</v>
      </c>
      <c r="F72" s="109">
        <v>295</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t="s">
        <v>173</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ht="38.25" customHeight="1" x14ac:dyDescent="0.25">
      <c r="A78" s="153">
        <v>12.1</v>
      </c>
      <c r="B78" s="81" t="s">
        <v>58</v>
      </c>
      <c r="C78" s="470" t="s">
        <v>384</v>
      </c>
      <c r="D78" s="217"/>
      <c r="E78" s="469" t="s">
        <v>383</v>
      </c>
      <c r="F78" s="217"/>
      <c r="G78" s="471"/>
      <c r="H78" s="71"/>
    </row>
    <row r="79" spans="1:9" ht="31.5" customHeight="1" x14ac:dyDescent="0.25">
      <c r="A79" s="153">
        <v>12.2</v>
      </c>
      <c r="B79" s="81" t="s">
        <v>59</v>
      </c>
      <c r="C79" s="470" t="s">
        <v>382</v>
      </c>
      <c r="D79" s="217"/>
      <c r="E79" s="469" t="s">
        <v>381</v>
      </c>
      <c r="F79" s="217"/>
      <c r="G79" s="156" t="s">
        <v>179</v>
      </c>
      <c r="H79" s="71"/>
    </row>
    <row r="80" spans="1:9" ht="37.5" customHeight="1" thickBot="1" x14ac:dyDescent="0.3">
      <c r="A80" s="66">
        <v>12.3</v>
      </c>
      <c r="B80" s="82" t="s">
        <v>60</v>
      </c>
      <c r="C80" s="468" t="s">
        <v>380</v>
      </c>
      <c r="D80" s="466"/>
      <c r="E80" s="467" t="s">
        <v>379</v>
      </c>
      <c r="F80" s="466"/>
      <c r="G80" s="465"/>
      <c r="H80" s="78"/>
    </row>
    <row r="81" spans="1:8" ht="19.5" thickBot="1" x14ac:dyDescent="0.3">
      <c r="A81" s="212" t="s">
        <v>61</v>
      </c>
      <c r="B81" s="213"/>
      <c r="C81" s="214"/>
      <c r="D81" s="215"/>
      <c r="E81" s="214"/>
      <c r="F81" s="215"/>
      <c r="G81" s="484" t="s">
        <v>179</v>
      </c>
      <c r="H81" s="185"/>
    </row>
    <row r="82" spans="1:8" x14ac:dyDescent="0.25">
      <c r="H82" s="186"/>
    </row>
  </sheetData>
  <mergeCells count="112">
    <mergeCell ref="E79:F79"/>
    <mergeCell ref="G73:G74"/>
    <mergeCell ref="H81:H82"/>
    <mergeCell ref="C80:D80"/>
    <mergeCell ref="E80:F80"/>
    <mergeCell ref="A81:B81"/>
    <mergeCell ref="C81:D81"/>
    <mergeCell ref="E81:F81"/>
    <mergeCell ref="C78:D78"/>
    <mergeCell ref="E78:F78"/>
    <mergeCell ref="C79:D79"/>
    <mergeCell ref="A76:A77"/>
    <mergeCell ref="B76:B77"/>
    <mergeCell ref="C76:D76"/>
    <mergeCell ref="E76:F76"/>
    <mergeCell ref="G76:G77"/>
    <mergeCell ref="H76:H77"/>
    <mergeCell ref="C77:D77"/>
    <mergeCell ref="E77:F77"/>
    <mergeCell ref="A68:A69"/>
    <mergeCell ref="B68:B69"/>
    <mergeCell ref="C68:D68"/>
    <mergeCell ref="E68:F68"/>
    <mergeCell ref="G68:G69"/>
    <mergeCell ref="H73:H74"/>
    <mergeCell ref="A73:A74"/>
    <mergeCell ref="B73:B74"/>
    <mergeCell ref="C73:D73"/>
    <mergeCell ref="E73:F73"/>
    <mergeCell ref="H68:H69"/>
    <mergeCell ref="C70:C71"/>
    <mergeCell ref="D70:D71"/>
    <mergeCell ref="E70:E71"/>
    <mergeCell ref="F70:F71"/>
    <mergeCell ref="G70:G72"/>
    <mergeCell ref="H70:H7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H40:H44"/>
    <mergeCell ref="A45:A46"/>
    <mergeCell ref="B45:B46"/>
    <mergeCell ref="C45:D45"/>
    <mergeCell ref="E45:F45"/>
    <mergeCell ref="G45:G46"/>
    <mergeCell ref="H45:H46"/>
    <mergeCell ref="C40:C44"/>
    <mergeCell ref="D40:D44"/>
    <mergeCell ref="E40:E44"/>
    <mergeCell ref="A51:A52"/>
    <mergeCell ref="B51:B52"/>
    <mergeCell ref="C51:D51"/>
    <mergeCell ref="E51:F51"/>
    <mergeCell ref="G51:G52"/>
    <mergeCell ref="G40:G44"/>
    <mergeCell ref="F40:F44"/>
    <mergeCell ref="G31:G32"/>
    <mergeCell ref="H31:H32"/>
    <mergeCell ref="A33:A34"/>
    <mergeCell ref="B33:B34"/>
    <mergeCell ref="C33:D33"/>
    <mergeCell ref="E33:F33"/>
    <mergeCell ref="G33:G34"/>
    <mergeCell ref="H33:H34"/>
    <mergeCell ref="G35:G37"/>
    <mergeCell ref="H35:H37"/>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2"/>
  <sheetViews>
    <sheetView topLeftCell="B61" zoomScale="80" zoomScaleNormal="80" workbookViewId="0">
      <selection activeCell="G31" sqref="G31:G32"/>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5" width="11.42578125" style="53"/>
    <col min="16" max="16" width="23.7109375" style="53" customWidth="1"/>
    <col min="17"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7</v>
      </c>
      <c r="D8" s="171"/>
      <c r="E8" s="171"/>
      <c r="F8" s="171"/>
      <c r="G8" s="87"/>
      <c r="H8" s="87"/>
    </row>
    <row r="9" spans="1:8" ht="31.5" customHeight="1" x14ac:dyDescent="0.25">
      <c r="A9" s="83" t="s">
        <v>3</v>
      </c>
      <c r="B9" s="84" t="s">
        <v>4</v>
      </c>
      <c r="C9" s="171" t="s">
        <v>196</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194</v>
      </c>
      <c r="D11" s="171"/>
      <c r="E11" s="171" t="s">
        <v>193</v>
      </c>
      <c r="F11" s="171"/>
      <c r="G11" s="57"/>
      <c r="H11" s="58"/>
    </row>
    <row r="12" spans="1:8" x14ac:dyDescent="0.25">
      <c r="A12" s="83" t="s">
        <v>9</v>
      </c>
      <c r="B12" s="84" t="s">
        <v>10</v>
      </c>
      <c r="C12" s="290" t="s">
        <v>192</v>
      </c>
      <c r="D12" s="290"/>
      <c r="E12" s="290" t="s">
        <v>82</v>
      </c>
      <c r="F12" s="290"/>
    </row>
    <row r="13" spans="1:8" x14ac:dyDescent="0.25">
      <c r="A13" s="83" t="s">
        <v>11</v>
      </c>
      <c r="B13" s="84" t="s">
        <v>73</v>
      </c>
      <c r="C13" s="325" t="s">
        <v>191</v>
      </c>
      <c r="D13" s="326"/>
      <c r="E13" s="326"/>
      <c r="F13" s="326"/>
      <c r="G13" s="112"/>
      <c r="H13" s="112"/>
    </row>
    <row r="14" spans="1:8" ht="33.75" customHeight="1" x14ac:dyDescent="0.25">
      <c r="A14" s="83" t="s">
        <v>72</v>
      </c>
      <c r="B14" s="84" t="s">
        <v>12</v>
      </c>
      <c r="C14" s="293" t="s">
        <v>190</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189</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176</v>
      </c>
      <c r="G25" s="394" t="s">
        <v>179</v>
      </c>
      <c r="H25" s="412" t="s">
        <v>182</v>
      </c>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90</v>
      </c>
      <c r="F31" s="154" t="s">
        <v>188</v>
      </c>
      <c r="G31" s="224" t="s">
        <v>179</v>
      </c>
      <c r="H31" s="275"/>
    </row>
    <row r="32" spans="1:8" ht="15.75" thickBot="1" x14ac:dyDescent="0.3">
      <c r="A32" s="110" t="s">
        <v>31</v>
      </c>
      <c r="B32" s="63" t="s">
        <v>32</v>
      </c>
      <c r="C32" s="164" t="s">
        <v>173</v>
      </c>
      <c r="D32" s="104"/>
      <c r="E32" s="164" t="s">
        <v>90</v>
      </c>
      <c r="F32" s="154" t="s">
        <v>188</v>
      </c>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186</v>
      </c>
      <c r="E35" s="400" t="s">
        <v>185</v>
      </c>
      <c r="F35" s="404"/>
      <c r="G35" s="406" t="s">
        <v>837</v>
      </c>
      <c r="H35" s="405" t="s">
        <v>187</v>
      </c>
    </row>
    <row r="36" spans="1:8" x14ac:dyDescent="0.25">
      <c r="A36" s="153">
        <v>4.2</v>
      </c>
      <c r="B36" s="366" t="s">
        <v>34</v>
      </c>
      <c r="C36" s="164" t="s">
        <v>90</v>
      </c>
      <c r="D36" s="164" t="s">
        <v>186</v>
      </c>
      <c r="E36" s="400" t="s">
        <v>185</v>
      </c>
      <c r="F36" s="404"/>
      <c r="G36" s="403"/>
      <c r="H36" s="402"/>
    </row>
    <row r="37" spans="1:8" ht="15.75" thickBot="1" x14ac:dyDescent="0.3">
      <c r="A37" s="110">
        <v>4.3</v>
      </c>
      <c r="B37" s="401" t="s">
        <v>62</v>
      </c>
      <c r="C37" s="104" t="s">
        <v>127</v>
      </c>
      <c r="D37" s="104" t="s">
        <v>186</v>
      </c>
      <c r="E37" s="400" t="s">
        <v>185</v>
      </c>
      <c r="F37" s="399"/>
      <c r="G37" s="398"/>
      <c r="H37" s="397"/>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184</v>
      </c>
      <c r="E40" s="396" t="s">
        <v>183</v>
      </c>
      <c r="F40" s="395" t="s">
        <v>176</v>
      </c>
      <c r="G40" s="394" t="s">
        <v>179</v>
      </c>
      <c r="H40" s="393" t="s">
        <v>182</v>
      </c>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16" ht="30" x14ac:dyDescent="0.25">
      <c r="A49" s="153">
        <v>6.3</v>
      </c>
      <c r="B49" s="62" t="s">
        <v>64</v>
      </c>
      <c r="C49" s="167" t="s">
        <v>173</v>
      </c>
      <c r="D49" s="164"/>
      <c r="E49" s="164" t="s">
        <v>173</v>
      </c>
      <c r="F49" s="154"/>
      <c r="G49" s="11"/>
      <c r="H49" s="71"/>
    </row>
    <row r="50" spans="1:16" ht="45.75" thickBot="1" x14ac:dyDescent="0.3">
      <c r="A50" s="153">
        <v>6.4</v>
      </c>
      <c r="B50" s="63" t="s">
        <v>65</v>
      </c>
      <c r="C50" s="167" t="s">
        <v>173</v>
      </c>
      <c r="D50" s="104"/>
      <c r="E50" s="104" t="s">
        <v>173</v>
      </c>
      <c r="F50" s="109"/>
      <c r="G50" s="12"/>
      <c r="H50" s="72"/>
    </row>
    <row r="51" spans="1:16" ht="30" customHeight="1" thickBot="1" x14ac:dyDescent="0.3">
      <c r="A51" s="179">
        <v>7</v>
      </c>
      <c r="B51" s="181" t="s">
        <v>40</v>
      </c>
      <c r="C51" s="193"/>
      <c r="D51" s="193"/>
      <c r="E51" s="193"/>
      <c r="F51" s="221"/>
      <c r="G51" s="185" t="s">
        <v>16</v>
      </c>
      <c r="H51" s="185" t="s">
        <v>17</v>
      </c>
    </row>
    <row r="52" spans="1:16" ht="30.75" thickBot="1" x14ac:dyDescent="0.3">
      <c r="A52" s="180"/>
      <c r="B52" s="182"/>
      <c r="C52" s="76" t="s">
        <v>14</v>
      </c>
      <c r="D52" s="77" t="s">
        <v>15</v>
      </c>
      <c r="E52" s="50" t="s">
        <v>14</v>
      </c>
      <c r="F52" s="75" t="s">
        <v>15</v>
      </c>
      <c r="G52" s="186"/>
      <c r="H52" s="186"/>
    </row>
    <row r="53" spans="1:16" x14ac:dyDescent="0.25">
      <c r="A53" s="153">
        <v>7.1</v>
      </c>
      <c r="B53" s="62" t="s">
        <v>41</v>
      </c>
      <c r="C53" s="332" t="s">
        <v>90</v>
      </c>
      <c r="D53" s="291">
        <v>145</v>
      </c>
      <c r="E53" s="350" t="s">
        <v>90</v>
      </c>
      <c r="F53" s="380">
        <v>148</v>
      </c>
      <c r="G53" s="383" t="s">
        <v>179</v>
      </c>
      <c r="H53" s="187" t="s">
        <v>181</v>
      </c>
    </row>
    <row r="54" spans="1:16" ht="30" x14ac:dyDescent="0.25">
      <c r="A54" s="153">
        <v>7.2</v>
      </c>
      <c r="B54" s="62" t="s">
        <v>66</v>
      </c>
      <c r="C54" s="382"/>
      <c r="D54" s="291"/>
      <c r="E54" s="381"/>
      <c r="F54" s="380"/>
      <c r="G54" s="346"/>
      <c r="H54" s="379"/>
    </row>
    <row r="55" spans="1:16" ht="30.75" thickBot="1" x14ac:dyDescent="0.3">
      <c r="A55" s="110">
        <v>7.3</v>
      </c>
      <c r="B55" s="63" t="s">
        <v>42</v>
      </c>
      <c r="C55" s="378"/>
      <c r="D55" s="377"/>
      <c r="E55" s="376"/>
      <c r="F55" s="375"/>
      <c r="G55" s="343"/>
      <c r="H55" s="188"/>
    </row>
    <row r="56" spans="1:16" x14ac:dyDescent="0.25">
      <c r="A56" s="67">
        <v>8</v>
      </c>
      <c r="B56" s="79" t="s">
        <v>43</v>
      </c>
      <c r="C56" s="260" t="s">
        <v>14</v>
      </c>
      <c r="D56" s="261"/>
      <c r="E56" s="262"/>
      <c r="F56" s="161" t="s">
        <v>15</v>
      </c>
      <c r="G56" s="70" t="s">
        <v>16</v>
      </c>
      <c r="H56" s="73" t="s">
        <v>17</v>
      </c>
    </row>
    <row r="57" spans="1:16" x14ac:dyDescent="0.25">
      <c r="A57" s="153">
        <v>8.1</v>
      </c>
      <c r="B57" s="62" t="s">
        <v>44</v>
      </c>
      <c r="C57" s="373" t="s">
        <v>97</v>
      </c>
      <c r="D57" s="373"/>
      <c r="E57" s="373"/>
      <c r="F57" s="372" t="s">
        <v>180</v>
      </c>
      <c r="G57" s="357" t="s">
        <v>179</v>
      </c>
      <c r="H57" s="374" t="s">
        <v>178</v>
      </c>
    </row>
    <row r="58" spans="1:16" x14ac:dyDescent="0.25">
      <c r="A58" s="153">
        <v>8.1999999999999993</v>
      </c>
      <c r="B58" s="62" t="s">
        <v>45</v>
      </c>
      <c r="C58" s="373" t="s">
        <v>98</v>
      </c>
      <c r="D58" s="373"/>
      <c r="E58" s="373"/>
      <c r="F58" s="372"/>
      <c r="G58" s="357"/>
      <c r="H58" s="356"/>
    </row>
    <row r="59" spans="1:16" x14ac:dyDescent="0.25">
      <c r="A59" s="153">
        <v>8.3000000000000007</v>
      </c>
      <c r="B59" s="366" t="s">
        <v>46</v>
      </c>
      <c r="C59" s="371" t="s">
        <v>90</v>
      </c>
      <c r="D59" s="370"/>
      <c r="E59" s="369"/>
      <c r="F59" s="368"/>
      <c r="G59" s="357"/>
      <c r="H59" s="356"/>
    </row>
    <row r="60" spans="1:16" ht="30" x14ac:dyDescent="0.25">
      <c r="A60" s="153">
        <v>8.4</v>
      </c>
      <c r="B60" s="366" t="s">
        <v>47</v>
      </c>
      <c r="C60" s="365"/>
      <c r="D60" s="364"/>
      <c r="E60" s="363"/>
      <c r="F60" s="362"/>
      <c r="G60" s="357"/>
      <c r="H60" s="356"/>
      <c r="P60" s="367"/>
    </row>
    <row r="61" spans="1:16" ht="36.75" customHeight="1" x14ac:dyDescent="0.25">
      <c r="A61" s="153">
        <v>8.5</v>
      </c>
      <c r="B61" s="366" t="s">
        <v>78</v>
      </c>
      <c r="C61" s="365"/>
      <c r="D61" s="364"/>
      <c r="E61" s="363"/>
      <c r="F61" s="362"/>
      <c r="G61" s="357"/>
      <c r="H61" s="356"/>
      <c r="P61" s="367"/>
    </row>
    <row r="62" spans="1:16" x14ac:dyDescent="0.25">
      <c r="A62" s="153">
        <v>8.6</v>
      </c>
      <c r="B62" s="366" t="s">
        <v>67</v>
      </c>
      <c r="C62" s="365"/>
      <c r="D62" s="364"/>
      <c r="E62" s="363"/>
      <c r="F62" s="362"/>
      <c r="G62" s="357"/>
      <c r="H62" s="356"/>
      <c r="P62" s="367"/>
    </row>
    <row r="63" spans="1:16" x14ac:dyDescent="0.25">
      <c r="A63" s="153">
        <v>8.6999999999999993</v>
      </c>
      <c r="B63" s="366" t="s">
        <v>48</v>
      </c>
      <c r="C63" s="365"/>
      <c r="D63" s="364"/>
      <c r="E63" s="363"/>
      <c r="F63" s="362"/>
      <c r="G63" s="357"/>
      <c r="H63" s="356"/>
      <c r="P63" s="7"/>
    </row>
    <row r="64" spans="1:16" ht="75" x14ac:dyDescent="0.25">
      <c r="A64" s="153">
        <v>8.8000000000000007</v>
      </c>
      <c r="B64" s="366" t="s">
        <v>177</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176</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50" t="s">
        <v>174</v>
      </c>
      <c r="D70" s="350"/>
      <c r="E70" s="350" t="s">
        <v>90</v>
      </c>
      <c r="F70" s="349">
        <v>152</v>
      </c>
      <c r="G70" s="346"/>
      <c r="H70" s="342" t="s">
        <v>175</v>
      </c>
    </row>
    <row r="71" spans="1:9" x14ac:dyDescent="0.25">
      <c r="A71" s="153">
        <v>9.1999999999999993</v>
      </c>
      <c r="B71" s="61" t="s">
        <v>53</v>
      </c>
      <c r="C71" s="348"/>
      <c r="D71" s="348"/>
      <c r="E71" s="348"/>
      <c r="F71" s="347"/>
      <c r="G71" s="346"/>
      <c r="H71" s="340"/>
    </row>
    <row r="72" spans="1:9" ht="30.75" thickBot="1" x14ac:dyDescent="0.3">
      <c r="A72" s="110">
        <v>9.3000000000000007</v>
      </c>
      <c r="B72" s="65" t="s">
        <v>54</v>
      </c>
      <c r="C72" s="345" t="s">
        <v>174</v>
      </c>
      <c r="D72" s="345"/>
      <c r="E72" s="345" t="s">
        <v>90</v>
      </c>
      <c r="F72" s="344">
        <v>153</v>
      </c>
      <c r="G72" s="343"/>
      <c r="H72" s="338"/>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171</v>
      </c>
      <c r="D78" s="217"/>
      <c r="E78" s="216" t="s">
        <v>171</v>
      </c>
      <c r="F78" s="217"/>
      <c r="G78" s="341"/>
      <c r="H78" s="342" t="s">
        <v>172</v>
      </c>
    </row>
    <row r="79" spans="1:9" ht="31.5" customHeight="1" x14ac:dyDescent="0.25">
      <c r="A79" s="153">
        <v>12.2</v>
      </c>
      <c r="B79" s="81" t="s">
        <v>59</v>
      </c>
      <c r="C79" s="216" t="s">
        <v>171</v>
      </c>
      <c r="D79" s="217"/>
      <c r="E79" s="216" t="s">
        <v>171</v>
      </c>
      <c r="F79" s="217"/>
      <c r="G79" s="341"/>
      <c r="H79" s="340"/>
    </row>
    <row r="80" spans="1:9" ht="15.75" thickBot="1" x14ac:dyDescent="0.3">
      <c r="A80" s="66">
        <v>12.3</v>
      </c>
      <c r="B80" s="82" t="s">
        <v>60</v>
      </c>
      <c r="C80" s="216" t="s">
        <v>171</v>
      </c>
      <c r="D80" s="217"/>
      <c r="E80" s="216" t="s">
        <v>171</v>
      </c>
      <c r="F80" s="217"/>
      <c r="G80" s="339"/>
      <c r="H80" s="338"/>
    </row>
    <row r="81" spans="1:8" ht="19.5" thickBot="1" x14ac:dyDescent="0.3">
      <c r="A81" s="212" t="s">
        <v>61</v>
      </c>
      <c r="B81" s="213"/>
      <c r="C81" s="214"/>
      <c r="D81" s="215"/>
      <c r="E81" s="214"/>
      <c r="F81" s="215"/>
      <c r="G81" s="337" t="s">
        <v>837</v>
      </c>
      <c r="H81" s="185"/>
    </row>
    <row r="82" spans="1:8" x14ac:dyDescent="0.25">
      <c r="H82" s="186"/>
    </row>
  </sheetData>
  <mergeCells count="114">
    <mergeCell ref="E80:F80"/>
    <mergeCell ref="A81:B81"/>
    <mergeCell ref="C81:D81"/>
    <mergeCell ref="E81:F81"/>
    <mergeCell ref="H81:H82"/>
    <mergeCell ref="C78:D78"/>
    <mergeCell ref="E78:F78"/>
    <mergeCell ref="H78:H80"/>
    <mergeCell ref="C79:D79"/>
    <mergeCell ref="E79:F79"/>
    <mergeCell ref="C80:D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H53:H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2"/>
  <sheetViews>
    <sheetView topLeftCell="A77" zoomScale="70" zoomScaleNormal="70" workbookViewId="0">
      <selection activeCell="G76" sqref="G76:G77"/>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5" width="11.42578125" style="53"/>
    <col min="16" max="16" width="23.7109375" style="53" customWidth="1"/>
    <col min="17"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8</v>
      </c>
      <c r="D8" s="171"/>
      <c r="E8" s="171"/>
      <c r="F8" s="171"/>
      <c r="G8" s="87"/>
      <c r="H8" s="87"/>
    </row>
    <row r="9" spans="1:8" ht="31.5" customHeight="1" x14ac:dyDescent="0.25">
      <c r="A9" s="83" t="s">
        <v>3</v>
      </c>
      <c r="B9" s="84" t="s">
        <v>4</v>
      </c>
      <c r="C9" s="171" t="s">
        <v>215</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214</v>
      </c>
      <c r="D11" s="171"/>
      <c r="E11" s="171" t="s">
        <v>213</v>
      </c>
      <c r="F11" s="171"/>
      <c r="G11" s="57"/>
      <c r="H11" s="58"/>
    </row>
    <row r="12" spans="1:8" x14ac:dyDescent="0.25">
      <c r="A12" s="83" t="s">
        <v>9</v>
      </c>
      <c r="B12" s="84" t="s">
        <v>10</v>
      </c>
      <c r="C12" s="290" t="s">
        <v>192</v>
      </c>
      <c r="D12" s="290"/>
      <c r="E12" s="290" t="s">
        <v>82</v>
      </c>
      <c r="F12" s="290"/>
    </row>
    <row r="13" spans="1:8" x14ac:dyDescent="0.25">
      <c r="A13" s="83" t="s">
        <v>11</v>
      </c>
      <c r="B13" s="84" t="s">
        <v>73</v>
      </c>
      <c r="C13" s="325" t="s">
        <v>191</v>
      </c>
      <c r="D13" s="326"/>
      <c r="E13" s="326"/>
      <c r="F13" s="326"/>
      <c r="G13" s="112"/>
      <c r="H13" s="112"/>
    </row>
    <row r="14" spans="1:8" ht="14.25" customHeight="1" x14ac:dyDescent="0.25">
      <c r="A14" s="83" t="s">
        <v>72</v>
      </c>
      <c r="B14" s="84" t="s">
        <v>12</v>
      </c>
      <c r="C14" s="293" t="s">
        <v>190</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104</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212</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thickBot="1" x14ac:dyDescent="0.3">
      <c r="A31" s="153" t="s">
        <v>30</v>
      </c>
      <c r="B31" s="60" t="s">
        <v>18</v>
      </c>
      <c r="C31" s="400" t="s">
        <v>210</v>
      </c>
      <c r="D31" s="434" t="s">
        <v>209</v>
      </c>
      <c r="E31" s="164" t="s">
        <v>173</v>
      </c>
      <c r="F31" s="154"/>
      <c r="G31" s="406" t="s">
        <v>837</v>
      </c>
      <c r="H31" s="405" t="s">
        <v>211</v>
      </c>
    </row>
    <row r="32" spans="1:8" ht="15.75" thickBot="1" x14ac:dyDescent="0.3">
      <c r="A32" s="110" t="s">
        <v>31</v>
      </c>
      <c r="B32" s="63" t="s">
        <v>32</v>
      </c>
      <c r="C32" s="400" t="s">
        <v>210</v>
      </c>
      <c r="D32" s="434" t="s">
        <v>209</v>
      </c>
      <c r="E32" s="164" t="s">
        <v>173</v>
      </c>
      <c r="F32" s="154"/>
      <c r="G32" s="398"/>
      <c r="H32" s="397"/>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437" t="s">
        <v>90</v>
      </c>
      <c r="D35" s="437" t="s">
        <v>207</v>
      </c>
      <c r="E35" s="437" t="s">
        <v>90</v>
      </c>
      <c r="F35" s="438" t="s">
        <v>206</v>
      </c>
      <c r="G35" s="383" t="s">
        <v>179</v>
      </c>
      <c r="H35" s="342" t="s">
        <v>208</v>
      </c>
    </row>
    <row r="36" spans="1:8" x14ac:dyDescent="0.25">
      <c r="A36" s="153">
        <v>4.2</v>
      </c>
      <c r="B36" s="366" t="s">
        <v>34</v>
      </c>
      <c r="C36" s="437" t="s">
        <v>90</v>
      </c>
      <c r="D36" s="437" t="s">
        <v>207</v>
      </c>
      <c r="E36" s="437" t="s">
        <v>90</v>
      </c>
      <c r="F36" s="438" t="s">
        <v>206</v>
      </c>
      <c r="G36" s="346"/>
      <c r="H36" s="340"/>
    </row>
    <row r="37" spans="1:8" ht="15.75" thickBot="1" x14ac:dyDescent="0.3">
      <c r="A37" s="110">
        <v>4.3</v>
      </c>
      <c r="B37" s="401" t="s">
        <v>62</v>
      </c>
      <c r="C37" s="437" t="s">
        <v>90</v>
      </c>
      <c r="D37" s="437" t="s">
        <v>207</v>
      </c>
      <c r="E37" s="437" t="s">
        <v>90</v>
      </c>
      <c r="F37" s="344" t="s">
        <v>206</v>
      </c>
      <c r="G37" s="343"/>
      <c r="H37" s="338"/>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205</v>
      </c>
      <c r="E40" s="396" t="s">
        <v>90</v>
      </c>
      <c r="F40" s="395" t="s">
        <v>204</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16" ht="30" x14ac:dyDescent="0.25">
      <c r="A49" s="153">
        <v>6.3</v>
      </c>
      <c r="B49" s="62" t="s">
        <v>64</v>
      </c>
      <c r="C49" s="167" t="s">
        <v>173</v>
      </c>
      <c r="D49" s="164"/>
      <c r="E49" s="164" t="s">
        <v>173</v>
      </c>
      <c r="F49" s="154"/>
      <c r="G49" s="11"/>
      <c r="H49" s="71"/>
    </row>
    <row r="50" spans="1:16" ht="45.75" thickBot="1" x14ac:dyDescent="0.3">
      <c r="A50" s="153">
        <v>6.4</v>
      </c>
      <c r="B50" s="63" t="s">
        <v>65</v>
      </c>
      <c r="C50" s="167" t="s">
        <v>173</v>
      </c>
      <c r="D50" s="104"/>
      <c r="E50" s="104" t="s">
        <v>173</v>
      </c>
      <c r="F50" s="109"/>
      <c r="G50" s="12"/>
      <c r="H50" s="72"/>
    </row>
    <row r="51" spans="1:16" ht="30" customHeight="1" thickBot="1" x14ac:dyDescent="0.3">
      <c r="A51" s="179">
        <v>7</v>
      </c>
      <c r="B51" s="181" t="s">
        <v>40</v>
      </c>
      <c r="C51" s="193"/>
      <c r="D51" s="193"/>
      <c r="E51" s="193"/>
      <c r="F51" s="221"/>
      <c r="G51" s="185" t="s">
        <v>16</v>
      </c>
      <c r="H51" s="185" t="s">
        <v>17</v>
      </c>
    </row>
    <row r="52" spans="1:16" ht="30.75" thickBot="1" x14ac:dyDescent="0.3">
      <c r="A52" s="180"/>
      <c r="B52" s="182"/>
      <c r="C52" s="76" t="s">
        <v>14</v>
      </c>
      <c r="D52" s="77" t="s">
        <v>15</v>
      </c>
      <c r="E52" s="50" t="s">
        <v>14</v>
      </c>
      <c r="F52" s="75" t="s">
        <v>15</v>
      </c>
      <c r="G52" s="186"/>
      <c r="H52" s="186"/>
    </row>
    <row r="53" spans="1:16" x14ac:dyDescent="0.25">
      <c r="A53" s="153">
        <v>7.1</v>
      </c>
      <c r="B53" s="62" t="s">
        <v>41</v>
      </c>
      <c r="C53" s="350" t="s">
        <v>90</v>
      </c>
      <c r="D53" s="436">
        <v>379</v>
      </c>
      <c r="E53" s="350" t="s">
        <v>90</v>
      </c>
      <c r="F53" s="380">
        <v>379</v>
      </c>
      <c r="G53" s="383"/>
      <c r="H53" s="187" t="s">
        <v>203</v>
      </c>
    </row>
    <row r="54" spans="1:16" ht="30" x14ac:dyDescent="0.25">
      <c r="A54" s="153">
        <v>7.2</v>
      </c>
      <c r="B54" s="62" t="s">
        <v>66</v>
      </c>
      <c r="C54" s="381"/>
      <c r="D54" s="436"/>
      <c r="E54" s="381"/>
      <c r="F54" s="380"/>
      <c r="G54" s="346"/>
      <c r="H54" s="379"/>
    </row>
    <row r="55" spans="1:16" ht="30.75" thickBot="1" x14ac:dyDescent="0.3">
      <c r="A55" s="110">
        <v>7.3</v>
      </c>
      <c r="B55" s="63" t="s">
        <v>42</v>
      </c>
      <c r="C55" s="376"/>
      <c r="D55" s="435"/>
      <c r="E55" s="376"/>
      <c r="F55" s="375"/>
      <c r="G55" s="343"/>
      <c r="H55" s="188"/>
    </row>
    <row r="56" spans="1:16" x14ac:dyDescent="0.25">
      <c r="A56" s="67">
        <v>8</v>
      </c>
      <c r="B56" s="79" t="s">
        <v>43</v>
      </c>
      <c r="C56" s="260" t="s">
        <v>14</v>
      </c>
      <c r="D56" s="261"/>
      <c r="E56" s="262"/>
      <c r="F56" s="161" t="s">
        <v>15</v>
      </c>
      <c r="G56" s="70" t="s">
        <v>16</v>
      </c>
      <c r="H56" s="73" t="s">
        <v>17</v>
      </c>
    </row>
    <row r="57" spans="1:16" x14ac:dyDescent="0.25">
      <c r="A57" s="153">
        <v>8.1</v>
      </c>
      <c r="B57" s="62" t="s">
        <v>44</v>
      </c>
      <c r="C57" s="373" t="s">
        <v>97</v>
      </c>
      <c r="D57" s="373"/>
      <c r="E57" s="373"/>
      <c r="F57" s="372" t="s">
        <v>202</v>
      </c>
      <c r="G57" s="357" t="s">
        <v>179</v>
      </c>
      <c r="H57" s="374"/>
    </row>
    <row r="58" spans="1:16" x14ac:dyDescent="0.25">
      <c r="A58" s="153">
        <v>8.1999999999999993</v>
      </c>
      <c r="B58" s="62" t="s">
        <v>45</v>
      </c>
      <c r="C58" s="373" t="s">
        <v>98</v>
      </c>
      <c r="D58" s="373"/>
      <c r="E58" s="373"/>
      <c r="F58" s="372"/>
      <c r="G58" s="357"/>
      <c r="H58" s="356"/>
    </row>
    <row r="59" spans="1:16" x14ac:dyDescent="0.25">
      <c r="A59" s="153">
        <v>8.3000000000000007</v>
      </c>
      <c r="B59" s="366" t="s">
        <v>46</v>
      </c>
      <c r="C59" s="371" t="s">
        <v>90</v>
      </c>
      <c r="D59" s="370"/>
      <c r="E59" s="369"/>
      <c r="F59" s="368"/>
      <c r="G59" s="357"/>
      <c r="H59" s="356"/>
    </row>
    <row r="60" spans="1:16" ht="30" x14ac:dyDescent="0.25">
      <c r="A60" s="153">
        <v>8.4</v>
      </c>
      <c r="B60" s="366" t="s">
        <v>47</v>
      </c>
      <c r="C60" s="365"/>
      <c r="D60" s="364"/>
      <c r="E60" s="363"/>
      <c r="F60" s="362"/>
      <c r="G60" s="357"/>
      <c r="H60" s="356"/>
      <c r="P60" s="367"/>
    </row>
    <row r="61" spans="1:16" ht="36.75" customHeight="1" x14ac:dyDescent="0.25">
      <c r="A61" s="153">
        <v>8.5</v>
      </c>
      <c r="B61" s="366" t="s">
        <v>78</v>
      </c>
      <c r="C61" s="365"/>
      <c r="D61" s="364"/>
      <c r="E61" s="363"/>
      <c r="F61" s="362"/>
      <c r="G61" s="357"/>
      <c r="H61" s="356"/>
      <c r="P61" s="367"/>
    </row>
    <row r="62" spans="1:16" x14ac:dyDescent="0.25">
      <c r="A62" s="153">
        <v>8.6</v>
      </c>
      <c r="B62" s="366" t="s">
        <v>67</v>
      </c>
      <c r="C62" s="365"/>
      <c r="D62" s="364"/>
      <c r="E62" s="363"/>
      <c r="F62" s="362"/>
      <c r="G62" s="357"/>
      <c r="H62" s="356"/>
      <c r="P62" s="367"/>
    </row>
    <row r="63" spans="1:16" x14ac:dyDescent="0.25">
      <c r="A63" s="153">
        <v>8.6999999999999993</v>
      </c>
      <c r="B63" s="366" t="s">
        <v>48</v>
      </c>
      <c r="C63" s="365"/>
      <c r="D63" s="364"/>
      <c r="E63" s="363"/>
      <c r="F63" s="362"/>
      <c r="G63" s="357"/>
      <c r="H63" s="356"/>
      <c r="P63" s="7"/>
    </row>
    <row r="64" spans="1:16" ht="75" x14ac:dyDescent="0.25">
      <c r="A64" s="153">
        <v>8.8000000000000007</v>
      </c>
      <c r="B64" s="366" t="s">
        <v>177</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201</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50" t="s">
        <v>90</v>
      </c>
      <c r="D70" s="350">
        <v>395</v>
      </c>
      <c r="E70" s="350" t="s">
        <v>199</v>
      </c>
      <c r="F70" s="349"/>
      <c r="G70" s="346"/>
      <c r="H70" s="342" t="s">
        <v>200</v>
      </c>
    </row>
    <row r="71" spans="1:9" x14ac:dyDescent="0.25">
      <c r="A71" s="153">
        <v>9.1999999999999993</v>
      </c>
      <c r="B71" s="61" t="s">
        <v>53</v>
      </c>
      <c r="C71" s="348"/>
      <c r="D71" s="348"/>
      <c r="E71" s="348"/>
      <c r="F71" s="347"/>
      <c r="G71" s="346"/>
      <c r="H71" s="340"/>
    </row>
    <row r="72" spans="1:9" ht="30.75" thickBot="1" x14ac:dyDescent="0.3">
      <c r="A72" s="110">
        <v>9.3000000000000007</v>
      </c>
      <c r="B72" s="65" t="s">
        <v>54</v>
      </c>
      <c r="C72" s="345" t="s">
        <v>90</v>
      </c>
      <c r="D72" s="345">
        <v>396</v>
      </c>
      <c r="E72" s="345" t="s">
        <v>199</v>
      </c>
      <c r="F72" s="344"/>
      <c r="G72" s="343"/>
      <c r="H72" s="338"/>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292.5" customHeight="1" thickBot="1" x14ac:dyDescent="0.3">
      <c r="A75" s="110">
        <v>10.1</v>
      </c>
      <c r="B75" s="63" t="s">
        <v>56</v>
      </c>
      <c r="C75" s="434" t="s">
        <v>198</v>
      </c>
      <c r="D75" s="434"/>
      <c r="E75" s="433" t="s">
        <v>173</v>
      </c>
      <c r="F75" s="432"/>
      <c r="G75" s="431" t="s">
        <v>837</v>
      </c>
      <c r="H75" s="430" t="s">
        <v>197</v>
      </c>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171</v>
      </c>
      <c r="D78" s="217"/>
      <c r="E78" s="216" t="s">
        <v>171</v>
      </c>
      <c r="F78" s="217"/>
      <c r="G78" s="341"/>
      <c r="H78" s="342"/>
    </row>
    <row r="79" spans="1:9" ht="31.5" customHeight="1" x14ac:dyDescent="0.25">
      <c r="A79" s="153">
        <v>12.2</v>
      </c>
      <c r="B79" s="81" t="s">
        <v>59</v>
      </c>
      <c r="C79" s="216" t="s">
        <v>171</v>
      </c>
      <c r="D79" s="217"/>
      <c r="E79" s="216" t="s">
        <v>171</v>
      </c>
      <c r="F79" s="217"/>
      <c r="G79" s="341"/>
      <c r="H79" s="340"/>
    </row>
    <row r="80" spans="1:9" ht="15.75" thickBot="1" x14ac:dyDescent="0.3">
      <c r="A80" s="66">
        <v>12.3</v>
      </c>
      <c r="B80" s="82" t="s">
        <v>60</v>
      </c>
      <c r="C80" s="216" t="s">
        <v>171</v>
      </c>
      <c r="D80" s="217"/>
      <c r="E80" s="216" t="s">
        <v>171</v>
      </c>
      <c r="F80" s="217"/>
      <c r="G80" s="339"/>
      <c r="H80" s="338"/>
    </row>
    <row r="81" spans="1:8" ht="19.5" thickBot="1" x14ac:dyDescent="0.3">
      <c r="A81" s="212" t="s">
        <v>61</v>
      </c>
      <c r="B81" s="213"/>
      <c r="C81" s="214"/>
      <c r="D81" s="215"/>
      <c r="E81" s="214"/>
      <c r="F81" s="215"/>
      <c r="G81" s="337" t="s">
        <v>837</v>
      </c>
      <c r="H81" s="185"/>
    </row>
    <row r="82" spans="1:8" x14ac:dyDescent="0.25">
      <c r="H82" s="186"/>
    </row>
  </sheetData>
  <mergeCells count="114">
    <mergeCell ref="E80:F80"/>
    <mergeCell ref="A81:B81"/>
    <mergeCell ref="C81:D81"/>
    <mergeCell ref="E81:F81"/>
    <mergeCell ref="H81:H82"/>
    <mergeCell ref="C78:D78"/>
    <mergeCell ref="E78:F78"/>
    <mergeCell ref="H78:H80"/>
    <mergeCell ref="C79:D79"/>
    <mergeCell ref="E79:F79"/>
    <mergeCell ref="C80:D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H53:H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C24:E24"/>
    <mergeCell ref="C11:D11"/>
    <mergeCell ref="E11:F11"/>
    <mergeCell ref="C12:D12"/>
    <mergeCell ref="E12:F12"/>
    <mergeCell ref="C13:F13"/>
    <mergeCell ref="C14:D14"/>
    <mergeCell ref="E14:F14"/>
    <mergeCell ref="C16:E16"/>
    <mergeCell ref="C17:E23"/>
    <mergeCell ref="G17:G23"/>
    <mergeCell ref="H17:H23"/>
    <mergeCell ref="C2:F2"/>
    <mergeCell ref="C4:F4"/>
    <mergeCell ref="C8:F8"/>
    <mergeCell ref="C9:F9"/>
    <mergeCell ref="C10:F10"/>
    <mergeCell ref="G10:H10"/>
    <mergeCell ref="F17:F2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2"/>
  <sheetViews>
    <sheetView topLeftCell="A64" zoomScale="60" zoomScaleNormal="60" workbookViewId="0">
      <selection activeCell="E87" sqref="E87"/>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5" width="11.42578125" style="53"/>
    <col min="16" max="16" width="23.7109375" style="53" customWidth="1"/>
    <col min="17"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9</v>
      </c>
      <c r="D8" s="171"/>
      <c r="E8" s="171"/>
      <c r="F8" s="171"/>
      <c r="G8" s="87"/>
      <c r="H8" s="87"/>
    </row>
    <row r="9" spans="1:8" ht="31.5" customHeight="1" x14ac:dyDescent="0.25">
      <c r="A9" s="83" t="s">
        <v>3</v>
      </c>
      <c r="B9" s="84" t="s">
        <v>4</v>
      </c>
      <c r="C9" s="171" t="s">
        <v>226</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225</v>
      </c>
      <c r="D11" s="171"/>
      <c r="E11" s="171" t="s">
        <v>224</v>
      </c>
      <c r="F11" s="171"/>
      <c r="G11" s="57"/>
      <c r="H11" s="58"/>
    </row>
    <row r="12" spans="1:8" x14ac:dyDescent="0.25">
      <c r="A12" s="83" t="s">
        <v>9</v>
      </c>
      <c r="B12" s="84" t="s">
        <v>10</v>
      </c>
      <c r="C12" s="290" t="s">
        <v>192</v>
      </c>
      <c r="D12" s="290"/>
      <c r="E12" s="290" t="s">
        <v>82</v>
      </c>
      <c r="F12" s="290"/>
    </row>
    <row r="13" spans="1:8" x14ac:dyDescent="0.25">
      <c r="A13" s="83" t="s">
        <v>11</v>
      </c>
      <c r="B13" s="84" t="s">
        <v>73</v>
      </c>
      <c r="C13" s="325" t="s">
        <v>191</v>
      </c>
      <c r="D13" s="326"/>
      <c r="E13" s="326"/>
      <c r="F13" s="326"/>
      <c r="G13" s="112"/>
      <c r="H13" s="112"/>
    </row>
    <row r="14" spans="1:8" ht="14.25" customHeight="1" x14ac:dyDescent="0.25">
      <c r="A14" s="83" t="s">
        <v>72</v>
      </c>
      <c r="B14" s="84" t="s">
        <v>12</v>
      </c>
      <c r="C14" s="293" t="s">
        <v>190</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189</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223</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thickBot="1" x14ac:dyDescent="0.3">
      <c r="A31" s="153" t="s">
        <v>30</v>
      </c>
      <c r="B31" s="60" t="s">
        <v>18</v>
      </c>
      <c r="C31" s="437" t="s">
        <v>173</v>
      </c>
      <c r="D31" s="345"/>
      <c r="E31" s="164" t="s">
        <v>173</v>
      </c>
      <c r="F31" s="154"/>
      <c r="G31" s="383"/>
      <c r="H31" s="342"/>
    </row>
    <row r="32" spans="1:8" ht="15.75" thickBot="1" x14ac:dyDescent="0.3">
      <c r="A32" s="110" t="s">
        <v>31</v>
      </c>
      <c r="B32" s="63" t="s">
        <v>32</v>
      </c>
      <c r="C32" s="437" t="s">
        <v>222</v>
      </c>
      <c r="D32" s="345"/>
      <c r="E32" s="164" t="s">
        <v>173</v>
      </c>
      <c r="F32" s="154"/>
      <c r="G32" s="343"/>
      <c r="H32" s="338"/>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437" t="s">
        <v>90</v>
      </c>
      <c r="D35" s="437" t="s">
        <v>220</v>
      </c>
      <c r="E35" s="437" t="s">
        <v>90</v>
      </c>
      <c r="F35" s="438" t="s">
        <v>176</v>
      </c>
      <c r="G35" s="383" t="s">
        <v>179</v>
      </c>
      <c r="H35" s="342" t="s">
        <v>221</v>
      </c>
    </row>
    <row r="36" spans="1:8" x14ac:dyDescent="0.25">
      <c r="A36" s="153">
        <v>4.2</v>
      </c>
      <c r="B36" s="366" t="s">
        <v>34</v>
      </c>
      <c r="C36" s="437" t="s">
        <v>90</v>
      </c>
      <c r="D36" s="437" t="s">
        <v>220</v>
      </c>
      <c r="E36" s="437" t="s">
        <v>90</v>
      </c>
      <c r="F36" s="438" t="s">
        <v>176</v>
      </c>
      <c r="G36" s="346"/>
      <c r="H36" s="340"/>
    </row>
    <row r="37" spans="1:8" ht="15.75" thickBot="1" x14ac:dyDescent="0.3">
      <c r="A37" s="110">
        <v>4.3</v>
      </c>
      <c r="B37" s="401" t="s">
        <v>62</v>
      </c>
      <c r="C37" s="345" t="s">
        <v>107</v>
      </c>
      <c r="D37" s="437" t="s">
        <v>220</v>
      </c>
      <c r="E37" s="437" t="s">
        <v>125</v>
      </c>
      <c r="F37" s="438" t="s">
        <v>176</v>
      </c>
      <c r="G37" s="343"/>
      <c r="H37" s="338"/>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442" t="s">
        <v>219</v>
      </c>
      <c r="E40" s="396" t="s">
        <v>90</v>
      </c>
      <c r="F40" s="395" t="s">
        <v>218</v>
      </c>
      <c r="G40" s="394" t="s">
        <v>179</v>
      </c>
      <c r="H40" s="393"/>
    </row>
    <row r="41" spans="1:8" ht="30" x14ac:dyDescent="0.25">
      <c r="A41" s="153">
        <v>5.2</v>
      </c>
      <c r="B41" s="366" t="s">
        <v>76</v>
      </c>
      <c r="C41" s="382"/>
      <c r="D41" s="441"/>
      <c r="E41" s="391"/>
      <c r="F41" s="390"/>
      <c r="G41" s="389"/>
      <c r="H41" s="388"/>
    </row>
    <row r="42" spans="1:8" ht="60" x14ac:dyDescent="0.25">
      <c r="A42" s="153">
        <v>5.3</v>
      </c>
      <c r="B42" s="392" t="s">
        <v>77</v>
      </c>
      <c r="C42" s="382"/>
      <c r="D42" s="441"/>
      <c r="E42" s="391"/>
      <c r="F42" s="390"/>
      <c r="G42" s="389"/>
      <c r="H42" s="388"/>
    </row>
    <row r="43" spans="1:8" x14ac:dyDescent="0.25">
      <c r="A43" s="153">
        <v>5.4</v>
      </c>
      <c r="B43" s="366" t="s">
        <v>36</v>
      </c>
      <c r="C43" s="382"/>
      <c r="D43" s="441"/>
      <c r="E43" s="391"/>
      <c r="F43" s="390"/>
      <c r="G43" s="389"/>
      <c r="H43" s="388"/>
    </row>
    <row r="44" spans="1:8" ht="15.75" thickBot="1" x14ac:dyDescent="0.3">
      <c r="A44" s="110">
        <v>5.5</v>
      </c>
      <c r="B44" s="63" t="s">
        <v>37</v>
      </c>
      <c r="C44" s="378"/>
      <c r="D44" s="440"/>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16" ht="30" x14ac:dyDescent="0.25">
      <c r="A49" s="153">
        <v>6.3</v>
      </c>
      <c r="B49" s="62" t="s">
        <v>64</v>
      </c>
      <c r="C49" s="167" t="s">
        <v>173</v>
      </c>
      <c r="D49" s="164"/>
      <c r="E49" s="164" t="s">
        <v>173</v>
      </c>
      <c r="F49" s="154"/>
      <c r="G49" s="11"/>
      <c r="H49" s="71"/>
    </row>
    <row r="50" spans="1:16" ht="45.75" thickBot="1" x14ac:dyDescent="0.3">
      <c r="A50" s="153">
        <v>6.4</v>
      </c>
      <c r="B50" s="63" t="s">
        <v>65</v>
      </c>
      <c r="C50" s="167" t="s">
        <v>173</v>
      </c>
      <c r="D50" s="104"/>
      <c r="E50" s="104" t="s">
        <v>173</v>
      </c>
      <c r="F50" s="109"/>
      <c r="G50" s="12"/>
      <c r="H50" s="72"/>
    </row>
    <row r="51" spans="1:16" ht="30" customHeight="1" thickBot="1" x14ac:dyDescent="0.3">
      <c r="A51" s="179">
        <v>7</v>
      </c>
      <c r="B51" s="181" t="s">
        <v>40</v>
      </c>
      <c r="C51" s="193"/>
      <c r="D51" s="193"/>
      <c r="E51" s="193"/>
      <c r="F51" s="221"/>
      <c r="G51" s="185" t="s">
        <v>16</v>
      </c>
      <c r="H51" s="185" t="s">
        <v>17</v>
      </c>
    </row>
    <row r="52" spans="1:16" ht="30.75" thickBot="1" x14ac:dyDescent="0.3">
      <c r="A52" s="180"/>
      <c r="B52" s="182"/>
      <c r="C52" s="76" t="s">
        <v>14</v>
      </c>
      <c r="D52" s="77" t="s">
        <v>15</v>
      </c>
      <c r="E52" s="50" t="s">
        <v>14</v>
      </c>
      <c r="F52" s="75" t="s">
        <v>15</v>
      </c>
      <c r="G52" s="186"/>
      <c r="H52" s="186"/>
    </row>
    <row r="53" spans="1:16" x14ac:dyDescent="0.25">
      <c r="A53" s="153">
        <v>7.1</v>
      </c>
      <c r="B53" s="62" t="s">
        <v>41</v>
      </c>
      <c r="C53" s="350" t="s">
        <v>90</v>
      </c>
      <c r="D53" s="436">
        <v>169</v>
      </c>
      <c r="E53" s="350" t="s">
        <v>90</v>
      </c>
      <c r="F53" s="380">
        <v>174</v>
      </c>
      <c r="G53" s="383"/>
      <c r="H53" s="187"/>
    </row>
    <row r="54" spans="1:16" ht="30" x14ac:dyDescent="0.25">
      <c r="A54" s="153">
        <v>7.2</v>
      </c>
      <c r="B54" s="62" t="s">
        <v>66</v>
      </c>
      <c r="C54" s="381"/>
      <c r="D54" s="436"/>
      <c r="E54" s="381"/>
      <c r="F54" s="380"/>
      <c r="G54" s="346"/>
      <c r="H54" s="379"/>
    </row>
    <row r="55" spans="1:16" ht="30.75" thickBot="1" x14ac:dyDescent="0.3">
      <c r="A55" s="110">
        <v>7.3</v>
      </c>
      <c r="B55" s="63" t="s">
        <v>42</v>
      </c>
      <c r="C55" s="376"/>
      <c r="D55" s="435"/>
      <c r="E55" s="376"/>
      <c r="F55" s="375"/>
      <c r="G55" s="343"/>
      <c r="H55" s="188"/>
    </row>
    <row r="56" spans="1:16" x14ac:dyDescent="0.25">
      <c r="A56" s="67">
        <v>8</v>
      </c>
      <c r="B56" s="79" t="s">
        <v>43</v>
      </c>
      <c r="C56" s="260" t="s">
        <v>14</v>
      </c>
      <c r="D56" s="261"/>
      <c r="E56" s="262"/>
      <c r="F56" s="161" t="s">
        <v>15</v>
      </c>
      <c r="G56" s="70" t="s">
        <v>16</v>
      </c>
      <c r="H56" s="73" t="s">
        <v>17</v>
      </c>
    </row>
    <row r="57" spans="1:16" x14ac:dyDescent="0.25">
      <c r="A57" s="153">
        <v>8.1</v>
      </c>
      <c r="B57" s="62" t="s">
        <v>44</v>
      </c>
      <c r="C57" s="373" t="s">
        <v>97</v>
      </c>
      <c r="D57" s="373"/>
      <c r="E57" s="373"/>
      <c r="F57" s="372" t="s">
        <v>217</v>
      </c>
      <c r="G57" s="357" t="s">
        <v>179</v>
      </c>
      <c r="H57" s="374"/>
    </row>
    <row r="58" spans="1:16" x14ac:dyDescent="0.25">
      <c r="A58" s="153">
        <v>8.1999999999999993</v>
      </c>
      <c r="B58" s="62" t="s">
        <v>45</v>
      </c>
      <c r="C58" s="373" t="s">
        <v>98</v>
      </c>
      <c r="D58" s="373"/>
      <c r="E58" s="373"/>
      <c r="F58" s="372"/>
      <c r="G58" s="357"/>
      <c r="H58" s="356"/>
    </row>
    <row r="59" spans="1:16" x14ac:dyDescent="0.25">
      <c r="A59" s="153">
        <v>8.3000000000000007</v>
      </c>
      <c r="B59" s="366" t="s">
        <v>46</v>
      </c>
      <c r="C59" s="371" t="s">
        <v>90</v>
      </c>
      <c r="D59" s="370"/>
      <c r="E59" s="369"/>
      <c r="F59" s="368"/>
      <c r="G59" s="357"/>
      <c r="H59" s="356"/>
    </row>
    <row r="60" spans="1:16" ht="30" x14ac:dyDescent="0.25">
      <c r="A60" s="153">
        <v>8.4</v>
      </c>
      <c r="B60" s="366" t="s">
        <v>47</v>
      </c>
      <c r="C60" s="365"/>
      <c r="D60" s="364"/>
      <c r="E60" s="363"/>
      <c r="F60" s="362"/>
      <c r="G60" s="357"/>
      <c r="H60" s="356"/>
      <c r="P60" s="367"/>
    </row>
    <row r="61" spans="1:16" ht="36.75" customHeight="1" x14ac:dyDescent="0.25">
      <c r="A61" s="153">
        <v>8.5</v>
      </c>
      <c r="B61" s="366" t="s">
        <v>78</v>
      </c>
      <c r="C61" s="365"/>
      <c r="D61" s="364"/>
      <c r="E61" s="363"/>
      <c r="F61" s="362"/>
      <c r="G61" s="357"/>
      <c r="H61" s="356"/>
      <c r="P61" s="367"/>
    </row>
    <row r="62" spans="1:16" x14ac:dyDescent="0.25">
      <c r="A62" s="153">
        <v>8.6</v>
      </c>
      <c r="B62" s="366" t="s">
        <v>67</v>
      </c>
      <c r="C62" s="365"/>
      <c r="D62" s="364"/>
      <c r="E62" s="363"/>
      <c r="F62" s="362"/>
      <c r="G62" s="357"/>
      <c r="H62" s="356"/>
      <c r="P62" s="367"/>
    </row>
    <row r="63" spans="1:16" x14ac:dyDescent="0.25">
      <c r="A63" s="153">
        <v>8.6999999999999993</v>
      </c>
      <c r="B63" s="366" t="s">
        <v>48</v>
      </c>
      <c r="C63" s="365"/>
      <c r="D63" s="364"/>
      <c r="E63" s="363"/>
      <c r="F63" s="362"/>
      <c r="G63" s="357"/>
      <c r="H63" s="356"/>
      <c r="P63" s="7"/>
    </row>
    <row r="64" spans="1:16" ht="75" x14ac:dyDescent="0.25">
      <c r="A64" s="153">
        <v>8.8000000000000007</v>
      </c>
      <c r="B64" s="366" t="s">
        <v>177</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216</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50" t="s">
        <v>199</v>
      </c>
      <c r="D70" s="350"/>
      <c r="E70" s="350" t="s">
        <v>90</v>
      </c>
      <c r="F70" s="349">
        <v>262</v>
      </c>
      <c r="G70" s="346"/>
      <c r="H70" s="342"/>
    </row>
    <row r="71" spans="1:9" x14ac:dyDescent="0.25">
      <c r="A71" s="153">
        <v>9.1999999999999993</v>
      </c>
      <c r="B71" s="61" t="s">
        <v>53</v>
      </c>
      <c r="C71" s="348"/>
      <c r="D71" s="348"/>
      <c r="E71" s="348"/>
      <c r="F71" s="347"/>
      <c r="G71" s="346"/>
      <c r="H71" s="340"/>
    </row>
    <row r="72" spans="1:9" ht="30.75" thickBot="1" x14ac:dyDescent="0.3">
      <c r="A72" s="110">
        <v>9.3000000000000007</v>
      </c>
      <c r="B72" s="65" t="s">
        <v>54</v>
      </c>
      <c r="C72" s="345" t="s">
        <v>199</v>
      </c>
      <c r="D72" s="345"/>
      <c r="E72" s="345" t="s">
        <v>90</v>
      </c>
      <c r="F72" s="344">
        <v>263</v>
      </c>
      <c r="G72" s="343"/>
      <c r="H72" s="338"/>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94.5" customHeight="1" thickBot="1" x14ac:dyDescent="0.3">
      <c r="A75" s="110">
        <v>10.1</v>
      </c>
      <c r="B75" s="63"/>
      <c r="C75" s="104"/>
      <c r="D75" s="104"/>
      <c r="E75" s="44"/>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171</v>
      </c>
      <c r="D78" s="217"/>
      <c r="E78" s="216" t="s">
        <v>171</v>
      </c>
      <c r="F78" s="217"/>
      <c r="G78" s="341"/>
      <c r="H78" s="342"/>
    </row>
    <row r="79" spans="1:9" ht="31.5" customHeight="1" x14ac:dyDescent="0.25">
      <c r="A79" s="153">
        <v>12.2</v>
      </c>
      <c r="B79" s="81" t="s">
        <v>59</v>
      </c>
      <c r="C79" s="216" t="s">
        <v>171</v>
      </c>
      <c r="D79" s="217"/>
      <c r="E79" s="216" t="s">
        <v>171</v>
      </c>
      <c r="F79" s="217"/>
      <c r="G79" s="341"/>
      <c r="H79" s="340"/>
    </row>
    <row r="80" spans="1:9" ht="15.75" thickBot="1" x14ac:dyDescent="0.3">
      <c r="A80" s="66">
        <v>12.3</v>
      </c>
      <c r="B80" s="82" t="s">
        <v>60</v>
      </c>
      <c r="C80" s="216" t="s">
        <v>171</v>
      </c>
      <c r="D80" s="217"/>
      <c r="E80" s="216" t="s">
        <v>171</v>
      </c>
      <c r="F80" s="217"/>
      <c r="G80" s="339"/>
      <c r="H80" s="338"/>
    </row>
    <row r="81" spans="1:8" ht="19.5" thickBot="1" x14ac:dyDescent="0.3">
      <c r="A81" s="212" t="s">
        <v>61</v>
      </c>
      <c r="B81" s="213"/>
      <c r="C81" s="214"/>
      <c r="D81" s="215"/>
      <c r="E81" s="214"/>
      <c r="F81" s="215"/>
      <c r="G81" s="439" t="s">
        <v>179</v>
      </c>
      <c r="H81" s="185"/>
    </row>
    <row r="82" spans="1:8" x14ac:dyDescent="0.25">
      <c r="H82" s="186"/>
    </row>
  </sheetData>
  <mergeCells count="114">
    <mergeCell ref="E80:F80"/>
    <mergeCell ref="A81:B81"/>
    <mergeCell ref="C81:D81"/>
    <mergeCell ref="E81:F81"/>
    <mergeCell ref="H81:H82"/>
    <mergeCell ref="C78:D78"/>
    <mergeCell ref="E78:F78"/>
    <mergeCell ref="H78:H80"/>
    <mergeCell ref="C79:D79"/>
    <mergeCell ref="E79:F79"/>
    <mergeCell ref="C80:D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H53:H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79" zoomScale="80" zoomScaleNormal="80" workbookViewId="0">
      <selection activeCell="E88" sqref="E88"/>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10</v>
      </c>
      <c r="D8" s="171"/>
      <c r="E8" s="87"/>
      <c r="F8" s="87"/>
    </row>
    <row r="9" spans="1:6" ht="31.5" customHeight="1" x14ac:dyDescent="0.25">
      <c r="A9" s="83" t="s">
        <v>3</v>
      </c>
      <c r="B9" s="84" t="s">
        <v>4</v>
      </c>
      <c r="C9" s="171" t="s">
        <v>233</v>
      </c>
      <c r="D9" s="171"/>
      <c r="E9" s="87"/>
    </row>
    <row r="10" spans="1:6" ht="21.75" customHeight="1" x14ac:dyDescent="0.25">
      <c r="A10" s="83" t="s">
        <v>5</v>
      </c>
      <c r="B10" s="85" t="s">
        <v>6</v>
      </c>
      <c r="C10" s="171" t="s">
        <v>173</v>
      </c>
      <c r="D10" s="171"/>
      <c r="E10" s="87"/>
      <c r="F10" s="87"/>
    </row>
    <row r="11" spans="1:6" ht="15.75" customHeight="1" x14ac:dyDescent="0.25">
      <c r="A11" s="83" t="s">
        <v>7</v>
      </c>
      <c r="B11" s="84" t="s">
        <v>8</v>
      </c>
      <c r="C11" s="171" t="s">
        <v>173</v>
      </c>
      <c r="D11" s="171"/>
      <c r="E11" s="57"/>
      <c r="F11" s="58"/>
    </row>
    <row r="12" spans="1:6" x14ac:dyDescent="0.25">
      <c r="A12" s="83" t="s">
        <v>9</v>
      </c>
      <c r="B12" s="84" t="s">
        <v>10</v>
      </c>
      <c r="C12" s="292" t="s">
        <v>82</v>
      </c>
      <c r="D12" s="292"/>
      <c r="E12" s="53"/>
    </row>
    <row r="13" spans="1:6" x14ac:dyDescent="0.25">
      <c r="A13" s="83" t="s">
        <v>11</v>
      </c>
      <c r="B13" s="84" t="s">
        <v>73</v>
      </c>
      <c r="C13" s="325" t="s">
        <v>83</v>
      </c>
      <c r="D13" s="326"/>
      <c r="E13" s="53"/>
    </row>
    <row r="14" spans="1:6" x14ac:dyDescent="0.25">
      <c r="A14" s="83" t="s">
        <v>72</v>
      </c>
      <c r="B14" s="84" t="s">
        <v>12</v>
      </c>
      <c r="C14" s="292" t="s">
        <v>190</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90</v>
      </c>
      <c r="D17" s="462"/>
      <c r="E17" s="224" t="s">
        <v>232</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173</v>
      </c>
      <c r="D25" s="312"/>
      <c r="E25" s="200" t="s">
        <v>179</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90</v>
      </c>
      <c r="D31" s="164" t="s">
        <v>231</v>
      </c>
      <c r="E31" s="187" t="s">
        <v>179</v>
      </c>
      <c r="F31" s="189"/>
    </row>
    <row r="32" spans="1:6" ht="67.5" customHeight="1" thickBot="1" x14ac:dyDescent="0.3">
      <c r="A32" s="110" t="s">
        <v>31</v>
      </c>
      <c r="B32" s="63" t="s">
        <v>32</v>
      </c>
      <c r="C32" s="104" t="s">
        <v>90</v>
      </c>
      <c r="D32" s="164" t="s">
        <v>231</v>
      </c>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230</v>
      </c>
      <c r="E35" s="224" t="s">
        <v>179</v>
      </c>
      <c r="F35" s="336"/>
    </row>
    <row r="36" spans="1:6" x14ac:dyDescent="0.25">
      <c r="A36" s="153">
        <v>4.2</v>
      </c>
      <c r="B36" s="366" t="s">
        <v>34</v>
      </c>
      <c r="C36" s="164" t="s">
        <v>90</v>
      </c>
      <c r="D36" s="164" t="s">
        <v>230</v>
      </c>
      <c r="E36" s="225"/>
      <c r="F36" s="336"/>
    </row>
    <row r="37" spans="1:6" ht="15.75" thickBot="1" x14ac:dyDescent="0.3">
      <c r="A37" s="110">
        <v>4.3</v>
      </c>
      <c r="B37" s="401" t="s">
        <v>62</v>
      </c>
      <c r="C37" s="104" t="s">
        <v>125</v>
      </c>
      <c r="D37" s="164" t="s">
        <v>230</v>
      </c>
      <c r="E37" s="226"/>
      <c r="F37" s="276"/>
    </row>
    <row r="38" spans="1:6" ht="30" customHeight="1" thickBot="1" x14ac:dyDescent="0.3">
      <c r="A38" s="179">
        <v>5</v>
      </c>
      <c r="B38" s="181" t="s">
        <v>35</v>
      </c>
      <c r="C38" s="183"/>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229</v>
      </c>
      <c r="E40" s="200" t="s">
        <v>179</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173</v>
      </c>
      <c r="D47" s="167"/>
      <c r="E47" s="224"/>
      <c r="F47" s="71"/>
    </row>
    <row r="48" spans="1:6" x14ac:dyDescent="0.25">
      <c r="A48" s="153">
        <v>6.2</v>
      </c>
      <c r="B48" s="62" t="s">
        <v>63</v>
      </c>
      <c r="C48" s="164" t="s">
        <v>173</v>
      </c>
      <c r="D48" s="164"/>
      <c r="E48" s="457"/>
      <c r="F48" s="71"/>
    </row>
    <row r="49" spans="1:7" ht="30" x14ac:dyDescent="0.25">
      <c r="A49" s="153">
        <v>6.3</v>
      </c>
      <c r="B49" s="62" t="s">
        <v>64</v>
      </c>
      <c r="C49" s="164" t="s">
        <v>173</v>
      </c>
      <c r="D49" s="164"/>
      <c r="E49" s="457"/>
      <c r="F49" s="71"/>
    </row>
    <row r="50" spans="1:7" ht="45.75" thickBot="1" x14ac:dyDescent="0.3">
      <c r="A50" s="153">
        <v>6.4</v>
      </c>
      <c r="B50" s="63" t="s">
        <v>65</v>
      </c>
      <c r="C50" s="104" t="s">
        <v>173</v>
      </c>
      <c r="D50" s="104"/>
      <c r="E50" s="456"/>
      <c r="F50" s="72"/>
    </row>
    <row r="51" spans="1:7" ht="30" customHeight="1" x14ac:dyDescent="0.25">
      <c r="A51" s="179">
        <v>7</v>
      </c>
      <c r="B51" s="194" t="s">
        <v>40</v>
      </c>
      <c r="C51" s="193"/>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283</v>
      </c>
      <c r="E53" s="224" t="s">
        <v>179</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70" t="s">
        <v>16</v>
      </c>
      <c r="F56" s="73" t="s">
        <v>17</v>
      </c>
    </row>
    <row r="57" spans="1:7" x14ac:dyDescent="0.25">
      <c r="A57" s="153">
        <v>8.1</v>
      </c>
      <c r="B57" s="62" t="s">
        <v>44</v>
      </c>
      <c r="C57" s="447" t="s">
        <v>97</v>
      </c>
      <c r="D57" s="446"/>
      <c r="E57" s="209" t="s">
        <v>179</v>
      </c>
      <c r="F57" s="275"/>
    </row>
    <row r="58" spans="1:7" x14ac:dyDescent="0.25">
      <c r="A58" s="153">
        <v>8.1999999999999993</v>
      </c>
      <c r="B58" s="62" t="s">
        <v>45</v>
      </c>
      <c r="C58" s="447" t="s">
        <v>228</v>
      </c>
      <c r="D58" s="446"/>
      <c r="E58" s="210"/>
      <c r="F58" s="336"/>
    </row>
    <row r="59" spans="1:7" x14ac:dyDescent="0.25">
      <c r="A59" s="153">
        <v>8.3000000000000007</v>
      </c>
      <c r="B59" s="366" t="s">
        <v>46</v>
      </c>
      <c r="C59" s="453" t="s">
        <v>227</v>
      </c>
      <c r="D59" s="452"/>
      <c r="E59" s="210"/>
      <c r="F59" s="336"/>
    </row>
    <row r="60" spans="1:7" ht="30" x14ac:dyDescent="0.25">
      <c r="A60" s="153">
        <v>8.4</v>
      </c>
      <c r="B60" s="366" t="s">
        <v>47</v>
      </c>
      <c r="C60" s="451"/>
      <c r="D60" s="450"/>
      <c r="E60" s="210"/>
      <c r="F60" s="336"/>
    </row>
    <row r="61" spans="1:7" ht="36.75" customHeight="1" x14ac:dyDescent="0.25">
      <c r="A61" s="153">
        <v>8.5</v>
      </c>
      <c r="B61" s="366" t="s">
        <v>78</v>
      </c>
      <c r="C61" s="451"/>
      <c r="D61" s="450"/>
      <c r="E61" s="210"/>
      <c r="F61" s="336"/>
    </row>
    <row r="62" spans="1:7" ht="17.25" customHeight="1" x14ac:dyDescent="0.25">
      <c r="A62" s="153">
        <v>8.6</v>
      </c>
      <c r="B62" s="366" t="s">
        <v>67</v>
      </c>
      <c r="C62" s="451"/>
      <c r="D62" s="450"/>
      <c r="E62" s="210"/>
      <c r="F62" s="336"/>
    </row>
    <row r="63" spans="1:7" x14ac:dyDescent="0.25">
      <c r="A63" s="153">
        <v>8.6999999999999993</v>
      </c>
      <c r="B63" s="366" t="s">
        <v>48</v>
      </c>
      <c r="C63" s="451"/>
      <c r="D63" s="450"/>
      <c r="E63" s="210"/>
      <c r="F63" s="336"/>
    </row>
    <row r="64" spans="1:7" ht="60" x14ac:dyDescent="0.25">
      <c r="A64" s="153">
        <v>8.8000000000000007</v>
      </c>
      <c r="B64" s="366" t="s">
        <v>79</v>
      </c>
      <c r="C64" s="451"/>
      <c r="D64" s="450"/>
      <c r="E64" s="210"/>
      <c r="F64" s="336"/>
      <c r="G64" s="48"/>
    </row>
    <row r="65" spans="1:7" ht="31.5" customHeight="1" x14ac:dyDescent="0.3">
      <c r="A65" s="153">
        <v>8.9</v>
      </c>
      <c r="B65" s="127" t="s">
        <v>68</v>
      </c>
      <c r="C65" s="451"/>
      <c r="D65" s="450"/>
      <c r="E65" s="210"/>
      <c r="F65" s="336"/>
      <c r="G65" s="49"/>
    </row>
    <row r="66" spans="1:7" ht="16.5" x14ac:dyDescent="0.3">
      <c r="A66" s="355" t="s">
        <v>49</v>
      </c>
      <c r="B66" s="62" t="s">
        <v>50</v>
      </c>
      <c r="C66" s="449"/>
      <c r="D66" s="448"/>
      <c r="E66" s="210"/>
      <c r="F66" s="336"/>
      <c r="G66" s="49"/>
    </row>
    <row r="67" spans="1:7" ht="30.75" thickBot="1" x14ac:dyDescent="0.3">
      <c r="A67" s="355" t="s">
        <v>51</v>
      </c>
      <c r="B67" s="63" t="s">
        <v>69</v>
      </c>
      <c r="C67" s="447" t="s">
        <v>90</v>
      </c>
      <c r="D67" s="446"/>
      <c r="E67" s="211"/>
      <c r="F67" s="276"/>
      <c r="G67" s="64"/>
    </row>
    <row r="68" spans="1:7" ht="30" customHeight="1" x14ac:dyDescent="0.25">
      <c r="A68" s="179">
        <v>9</v>
      </c>
      <c r="B68" s="194" t="s">
        <v>52</v>
      </c>
      <c r="C68" s="195"/>
      <c r="D68" s="195"/>
      <c r="E68" s="185"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v>380</v>
      </c>
      <c r="E70" s="445" t="s">
        <v>90</v>
      </c>
      <c r="F70" s="336"/>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v>381</v>
      </c>
      <c r="E72" s="444"/>
      <c r="F72" s="276"/>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173</v>
      </c>
      <c r="D75" s="104"/>
      <c r="E75" s="52"/>
      <c r="F75" s="72"/>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443"/>
      <c r="F78" s="71"/>
    </row>
    <row r="79" spans="1:7" ht="31.5" customHeight="1" x14ac:dyDescent="0.25">
      <c r="A79" s="153">
        <v>12.2</v>
      </c>
      <c r="B79" s="81" t="s">
        <v>59</v>
      </c>
      <c r="C79" s="216" t="s">
        <v>90</v>
      </c>
      <c r="D79" s="217"/>
      <c r="E79" s="443"/>
      <c r="F79" s="71"/>
    </row>
    <row r="80" spans="1:7" ht="15.75" thickBot="1" x14ac:dyDescent="0.3">
      <c r="A80" s="66">
        <v>12.3</v>
      </c>
      <c r="B80" s="82" t="s">
        <v>60</v>
      </c>
      <c r="C80" s="216" t="s">
        <v>90</v>
      </c>
      <c r="D80" s="217"/>
      <c r="E80" s="216"/>
      <c r="F80" s="217"/>
    </row>
    <row r="81" spans="1:6" ht="19.5" thickBot="1" x14ac:dyDescent="0.3">
      <c r="A81" s="212" t="s">
        <v>61</v>
      </c>
      <c r="B81" s="213"/>
      <c r="C81" s="214"/>
      <c r="D81" s="215"/>
      <c r="E81" s="80" t="s">
        <v>179</v>
      </c>
      <c r="F81" s="51"/>
    </row>
  </sheetData>
  <mergeCells count="87">
    <mergeCell ref="E80:F80"/>
    <mergeCell ref="C78:D78"/>
    <mergeCell ref="C79:D79"/>
    <mergeCell ref="C80:D80"/>
    <mergeCell ref="A81:B81"/>
    <mergeCell ref="C81:D81"/>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F57:F67"/>
    <mergeCell ref="C58:D58"/>
    <mergeCell ref="C59:D66"/>
    <mergeCell ref="C67:D67"/>
    <mergeCell ref="A68:A69"/>
    <mergeCell ref="B68:B69"/>
    <mergeCell ref="C68:D68"/>
    <mergeCell ref="E68:E69"/>
    <mergeCell ref="F68:F69"/>
    <mergeCell ref="C53:C55"/>
    <mergeCell ref="D53:D55"/>
    <mergeCell ref="E53:E55"/>
    <mergeCell ref="C56:D56"/>
    <mergeCell ref="C57:D57"/>
    <mergeCell ref="E57:E67"/>
    <mergeCell ref="C40:C44"/>
    <mergeCell ref="D40:D44"/>
    <mergeCell ref="E40:E44"/>
    <mergeCell ref="F40:F44"/>
    <mergeCell ref="E47:E50"/>
    <mergeCell ref="A51:A52"/>
    <mergeCell ref="B51:B52"/>
    <mergeCell ref="C51:D51"/>
    <mergeCell ref="E51:E52"/>
    <mergeCell ref="A45:A46"/>
    <mergeCell ref="B45:B46"/>
    <mergeCell ref="C45:D45"/>
    <mergeCell ref="E45:E46"/>
    <mergeCell ref="F45:F46"/>
    <mergeCell ref="F51:F52"/>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E29:E30"/>
    <mergeCell ref="F29:F30"/>
    <mergeCell ref="F17:F23"/>
    <mergeCell ref="C24:D24"/>
    <mergeCell ref="C25:D28"/>
    <mergeCell ref="E25:E28"/>
    <mergeCell ref="F25:F28"/>
    <mergeCell ref="E17:E23"/>
    <mergeCell ref="C12:D12"/>
    <mergeCell ref="C13:D13"/>
    <mergeCell ref="C14:D14"/>
    <mergeCell ref="C16:D16"/>
    <mergeCell ref="C17:D23"/>
    <mergeCell ref="A29:A30"/>
    <mergeCell ref="B29:B30"/>
    <mergeCell ref="C29:D29"/>
    <mergeCell ref="C11:D11"/>
    <mergeCell ref="C2:E2"/>
    <mergeCell ref="C4:E4"/>
    <mergeCell ref="C8:D8"/>
    <mergeCell ref="C9:D9"/>
    <mergeCell ref="C10:D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2"/>
  <sheetViews>
    <sheetView topLeftCell="A31" zoomScale="70" zoomScaleNormal="70" workbookViewId="0">
      <selection activeCell="G81" sqref="G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5" width="11.42578125" style="53"/>
    <col min="16" max="16" width="23.7109375" style="53" customWidth="1"/>
    <col min="17"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11</v>
      </c>
      <c r="D8" s="171"/>
      <c r="E8" s="171"/>
      <c r="F8" s="171"/>
      <c r="G8" s="87"/>
      <c r="H8" s="87"/>
    </row>
    <row r="9" spans="1:8" ht="31.5" customHeight="1" x14ac:dyDescent="0.25">
      <c r="A9" s="83" t="s">
        <v>3</v>
      </c>
      <c r="B9" s="84" t="s">
        <v>4</v>
      </c>
      <c r="C9" s="171" t="s">
        <v>247</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246</v>
      </c>
      <c r="D11" s="171"/>
      <c r="E11" s="171" t="s">
        <v>245</v>
      </c>
      <c r="F11" s="171"/>
      <c r="G11" s="57"/>
      <c r="H11" s="58"/>
    </row>
    <row r="12" spans="1:8" x14ac:dyDescent="0.25">
      <c r="A12" s="83" t="s">
        <v>9</v>
      </c>
      <c r="B12" s="84" t="s">
        <v>10</v>
      </c>
      <c r="C12" s="290" t="s">
        <v>192</v>
      </c>
      <c r="D12" s="290"/>
      <c r="E12" s="290" t="s">
        <v>82</v>
      </c>
      <c r="F12" s="290"/>
    </row>
    <row r="13" spans="1:8" x14ac:dyDescent="0.25">
      <c r="A13" s="83" t="s">
        <v>11</v>
      </c>
      <c r="B13" s="84" t="s">
        <v>73</v>
      </c>
      <c r="C13" s="325" t="s">
        <v>244</v>
      </c>
      <c r="D13" s="326"/>
      <c r="E13" s="326"/>
      <c r="F13" s="326"/>
      <c r="G13" s="112"/>
      <c r="H13" s="112"/>
    </row>
    <row r="14" spans="1:8" ht="14.25" customHeight="1" x14ac:dyDescent="0.25">
      <c r="A14" s="83" t="s">
        <v>72</v>
      </c>
      <c r="B14" s="84" t="s">
        <v>12</v>
      </c>
      <c r="C14" s="293" t="s">
        <v>190</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104</v>
      </c>
      <c r="G17" s="394" t="s">
        <v>243</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242</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thickBot="1" x14ac:dyDescent="0.3">
      <c r="A31" s="153" t="s">
        <v>30</v>
      </c>
      <c r="B31" s="60" t="s">
        <v>18</v>
      </c>
      <c r="C31" s="437" t="s">
        <v>173</v>
      </c>
      <c r="D31" s="345"/>
      <c r="E31" s="164" t="s">
        <v>173</v>
      </c>
      <c r="F31" s="154"/>
      <c r="G31" s="383"/>
      <c r="H31" s="342"/>
    </row>
    <row r="32" spans="1:8" ht="15.75" thickBot="1" x14ac:dyDescent="0.3">
      <c r="A32" s="110" t="s">
        <v>31</v>
      </c>
      <c r="B32" s="63" t="s">
        <v>32</v>
      </c>
      <c r="C32" s="437" t="s">
        <v>222</v>
      </c>
      <c r="D32" s="345"/>
      <c r="E32" s="164" t="s">
        <v>173</v>
      </c>
      <c r="F32" s="154"/>
      <c r="G32" s="343"/>
      <c r="H32" s="338"/>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400" t="s">
        <v>210</v>
      </c>
      <c r="D35" s="400" t="s">
        <v>240</v>
      </c>
      <c r="E35" s="437" t="s">
        <v>90</v>
      </c>
      <c r="F35" s="438" t="s">
        <v>239</v>
      </c>
      <c r="G35" s="406" t="s">
        <v>837</v>
      </c>
      <c r="H35" s="405" t="s">
        <v>241</v>
      </c>
    </row>
    <row r="36" spans="1:8" x14ac:dyDescent="0.25">
      <c r="A36" s="153">
        <v>4.2</v>
      </c>
      <c r="B36" s="366" t="s">
        <v>34</v>
      </c>
      <c r="C36" s="400" t="s">
        <v>210</v>
      </c>
      <c r="D36" s="400" t="s">
        <v>240</v>
      </c>
      <c r="E36" s="437" t="s">
        <v>90</v>
      </c>
      <c r="F36" s="438" t="s">
        <v>239</v>
      </c>
      <c r="G36" s="403"/>
      <c r="H36" s="402"/>
    </row>
    <row r="37" spans="1:8" ht="15.75" thickBot="1" x14ac:dyDescent="0.3">
      <c r="A37" s="110">
        <v>4.3</v>
      </c>
      <c r="B37" s="401" t="s">
        <v>62</v>
      </c>
      <c r="C37" s="434" t="s">
        <v>210</v>
      </c>
      <c r="D37" s="400" t="s">
        <v>240</v>
      </c>
      <c r="E37" s="437" t="s">
        <v>127</v>
      </c>
      <c r="F37" s="438" t="s">
        <v>239</v>
      </c>
      <c r="G37" s="398"/>
      <c r="H37" s="397"/>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442" t="s">
        <v>238</v>
      </c>
      <c r="E40" s="396" t="s">
        <v>90</v>
      </c>
      <c r="F40" s="395" t="s">
        <v>237</v>
      </c>
      <c r="G40" s="394" t="s">
        <v>179</v>
      </c>
      <c r="H40" s="393"/>
    </row>
    <row r="41" spans="1:8" ht="30" x14ac:dyDescent="0.25">
      <c r="A41" s="153">
        <v>5.2</v>
      </c>
      <c r="B41" s="366" t="s">
        <v>76</v>
      </c>
      <c r="C41" s="382"/>
      <c r="D41" s="441"/>
      <c r="E41" s="391"/>
      <c r="F41" s="390"/>
      <c r="G41" s="389"/>
      <c r="H41" s="388"/>
    </row>
    <row r="42" spans="1:8" ht="60" x14ac:dyDescent="0.25">
      <c r="A42" s="153">
        <v>5.3</v>
      </c>
      <c r="B42" s="392" t="s">
        <v>77</v>
      </c>
      <c r="C42" s="382"/>
      <c r="D42" s="441"/>
      <c r="E42" s="391"/>
      <c r="F42" s="390"/>
      <c r="G42" s="389"/>
      <c r="H42" s="388"/>
    </row>
    <row r="43" spans="1:8" x14ac:dyDescent="0.25">
      <c r="A43" s="153">
        <v>5.4</v>
      </c>
      <c r="B43" s="366" t="s">
        <v>36</v>
      </c>
      <c r="C43" s="382"/>
      <c r="D43" s="441"/>
      <c r="E43" s="391"/>
      <c r="F43" s="390"/>
      <c r="G43" s="389"/>
      <c r="H43" s="388"/>
    </row>
    <row r="44" spans="1:8" ht="15.75" thickBot="1" x14ac:dyDescent="0.3">
      <c r="A44" s="110">
        <v>5.5</v>
      </c>
      <c r="B44" s="63" t="s">
        <v>37</v>
      </c>
      <c r="C44" s="378"/>
      <c r="D44" s="440"/>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16" ht="30" x14ac:dyDescent="0.25">
      <c r="A49" s="153">
        <v>6.3</v>
      </c>
      <c r="B49" s="62" t="s">
        <v>64</v>
      </c>
      <c r="C49" s="167" t="s">
        <v>173</v>
      </c>
      <c r="D49" s="164"/>
      <c r="E49" s="164" t="s">
        <v>173</v>
      </c>
      <c r="F49" s="154"/>
      <c r="G49" s="11"/>
      <c r="H49" s="71"/>
    </row>
    <row r="50" spans="1:16" ht="45.75" thickBot="1" x14ac:dyDescent="0.3">
      <c r="A50" s="153">
        <v>6.4</v>
      </c>
      <c r="B50" s="63" t="s">
        <v>65</v>
      </c>
      <c r="C50" s="167" t="s">
        <v>173</v>
      </c>
      <c r="D50" s="104"/>
      <c r="E50" s="104" t="s">
        <v>173</v>
      </c>
      <c r="F50" s="109"/>
      <c r="G50" s="12"/>
      <c r="H50" s="72"/>
    </row>
    <row r="51" spans="1:16" ht="30" customHeight="1" thickBot="1" x14ac:dyDescent="0.3">
      <c r="A51" s="179">
        <v>7</v>
      </c>
      <c r="B51" s="181" t="s">
        <v>40</v>
      </c>
      <c r="C51" s="193"/>
      <c r="D51" s="193"/>
      <c r="E51" s="193"/>
      <c r="F51" s="221"/>
      <c r="G51" s="185" t="s">
        <v>16</v>
      </c>
      <c r="H51" s="185" t="s">
        <v>17</v>
      </c>
    </row>
    <row r="52" spans="1:16" ht="30.75" thickBot="1" x14ac:dyDescent="0.3">
      <c r="A52" s="180"/>
      <c r="B52" s="182"/>
      <c r="C52" s="76" t="s">
        <v>14</v>
      </c>
      <c r="D52" s="77" t="s">
        <v>15</v>
      </c>
      <c r="E52" s="50" t="s">
        <v>14</v>
      </c>
      <c r="F52" s="75" t="s">
        <v>15</v>
      </c>
      <c r="G52" s="186"/>
      <c r="H52" s="186"/>
    </row>
    <row r="53" spans="1:16" x14ac:dyDescent="0.25">
      <c r="A53" s="153">
        <v>7.1</v>
      </c>
      <c r="B53" s="62" t="s">
        <v>41</v>
      </c>
      <c r="C53" s="350" t="s">
        <v>90</v>
      </c>
      <c r="D53" s="436">
        <v>147</v>
      </c>
      <c r="E53" s="350" t="s">
        <v>90</v>
      </c>
      <c r="F53" s="380">
        <v>149</v>
      </c>
      <c r="G53" s="383"/>
      <c r="H53" s="187"/>
    </row>
    <row r="54" spans="1:16" ht="30" x14ac:dyDescent="0.25">
      <c r="A54" s="153">
        <v>7.2</v>
      </c>
      <c r="B54" s="62" t="s">
        <v>66</v>
      </c>
      <c r="C54" s="381"/>
      <c r="D54" s="436"/>
      <c r="E54" s="381"/>
      <c r="F54" s="380"/>
      <c r="G54" s="346"/>
      <c r="H54" s="379"/>
    </row>
    <row r="55" spans="1:16" ht="30.75" thickBot="1" x14ac:dyDescent="0.3">
      <c r="A55" s="110">
        <v>7.3</v>
      </c>
      <c r="B55" s="63" t="s">
        <v>42</v>
      </c>
      <c r="C55" s="376"/>
      <c r="D55" s="435"/>
      <c r="E55" s="376"/>
      <c r="F55" s="375"/>
      <c r="G55" s="343"/>
      <c r="H55" s="188"/>
    </row>
    <row r="56" spans="1:16" x14ac:dyDescent="0.25">
      <c r="A56" s="67">
        <v>8</v>
      </c>
      <c r="B56" s="79" t="s">
        <v>43</v>
      </c>
      <c r="C56" s="260" t="s">
        <v>14</v>
      </c>
      <c r="D56" s="261"/>
      <c r="E56" s="262"/>
      <c r="F56" s="161" t="s">
        <v>15</v>
      </c>
      <c r="G56" s="70" t="s">
        <v>16</v>
      </c>
      <c r="H56" s="73" t="s">
        <v>17</v>
      </c>
    </row>
    <row r="57" spans="1:16" x14ac:dyDescent="0.25">
      <c r="A57" s="153">
        <v>8.1</v>
      </c>
      <c r="B57" s="62" t="s">
        <v>44</v>
      </c>
      <c r="C57" s="373" t="s">
        <v>97</v>
      </c>
      <c r="D57" s="373"/>
      <c r="E57" s="373"/>
      <c r="F57" s="372" t="s">
        <v>236</v>
      </c>
      <c r="G57" s="357" t="s">
        <v>235</v>
      </c>
      <c r="H57" s="374"/>
    </row>
    <row r="58" spans="1:16" x14ac:dyDescent="0.25">
      <c r="A58" s="153">
        <v>8.1999999999999993</v>
      </c>
      <c r="B58" s="62" t="s">
        <v>45</v>
      </c>
      <c r="C58" s="373" t="s">
        <v>98</v>
      </c>
      <c r="D58" s="373"/>
      <c r="E58" s="373"/>
      <c r="F58" s="372"/>
      <c r="G58" s="357"/>
      <c r="H58" s="356"/>
    </row>
    <row r="59" spans="1:16" x14ac:dyDescent="0.25">
      <c r="A59" s="153">
        <v>8.3000000000000007</v>
      </c>
      <c r="B59" s="366" t="s">
        <v>46</v>
      </c>
      <c r="C59" s="371" t="s">
        <v>90</v>
      </c>
      <c r="D59" s="370"/>
      <c r="E59" s="369"/>
      <c r="F59" s="368"/>
      <c r="G59" s="357"/>
      <c r="H59" s="356"/>
    </row>
    <row r="60" spans="1:16" ht="30" x14ac:dyDescent="0.25">
      <c r="A60" s="153">
        <v>8.4</v>
      </c>
      <c r="B60" s="366" t="s">
        <v>47</v>
      </c>
      <c r="C60" s="365"/>
      <c r="D60" s="364"/>
      <c r="E60" s="363"/>
      <c r="F60" s="362"/>
      <c r="G60" s="357"/>
      <c r="H60" s="356"/>
      <c r="P60" s="367"/>
    </row>
    <row r="61" spans="1:16" ht="36.75" customHeight="1" x14ac:dyDescent="0.25">
      <c r="A61" s="153">
        <v>8.5</v>
      </c>
      <c r="B61" s="366" t="s">
        <v>78</v>
      </c>
      <c r="C61" s="365"/>
      <c r="D61" s="364"/>
      <c r="E61" s="363"/>
      <c r="F61" s="362"/>
      <c r="G61" s="357"/>
      <c r="H61" s="356"/>
      <c r="P61" s="367"/>
    </row>
    <row r="62" spans="1:16" x14ac:dyDescent="0.25">
      <c r="A62" s="153">
        <v>8.6</v>
      </c>
      <c r="B62" s="366" t="s">
        <v>67</v>
      </c>
      <c r="C62" s="365"/>
      <c r="D62" s="364"/>
      <c r="E62" s="363"/>
      <c r="F62" s="362"/>
      <c r="G62" s="357"/>
      <c r="H62" s="356"/>
      <c r="P62" s="367"/>
    </row>
    <row r="63" spans="1:16" x14ac:dyDescent="0.25">
      <c r="A63" s="153">
        <v>8.6999999999999993</v>
      </c>
      <c r="B63" s="366" t="s">
        <v>48</v>
      </c>
      <c r="C63" s="365"/>
      <c r="D63" s="364"/>
      <c r="E63" s="363"/>
      <c r="F63" s="362"/>
      <c r="G63" s="357"/>
      <c r="H63" s="356"/>
      <c r="P63" s="7"/>
    </row>
    <row r="64" spans="1:16" ht="75" x14ac:dyDescent="0.25">
      <c r="A64" s="153">
        <v>8.8000000000000007</v>
      </c>
      <c r="B64" s="366" t="s">
        <v>177</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234</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50" t="s">
        <v>90</v>
      </c>
      <c r="D70" s="350">
        <v>170</v>
      </c>
      <c r="E70" s="350" t="s">
        <v>199</v>
      </c>
      <c r="F70" s="349"/>
      <c r="G70" s="346"/>
      <c r="H70" s="342"/>
    </row>
    <row r="71" spans="1:9" x14ac:dyDescent="0.25">
      <c r="A71" s="153">
        <v>9.1999999999999993</v>
      </c>
      <c r="B71" s="61" t="s">
        <v>53</v>
      </c>
      <c r="C71" s="348"/>
      <c r="D71" s="348"/>
      <c r="E71" s="348"/>
      <c r="F71" s="347"/>
      <c r="G71" s="346"/>
      <c r="H71" s="340"/>
    </row>
    <row r="72" spans="1:9" ht="30.75" thickBot="1" x14ac:dyDescent="0.3">
      <c r="A72" s="110">
        <v>9.3000000000000007</v>
      </c>
      <c r="B72" s="65" t="s">
        <v>54</v>
      </c>
      <c r="C72" s="345" t="s">
        <v>90</v>
      </c>
      <c r="D72" s="345">
        <v>171</v>
      </c>
      <c r="E72" s="345" t="s">
        <v>199</v>
      </c>
      <c r="F72" s="344"/>
      <c r="G72" s="343"/>
      <c r="H72" s="338"/>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94.5" customHeight="1" thickBot="1" x14ac:dyDescent="0.3">
      <c r="A75" s="110">
        <v>10.1</v>
      </c>
      <c r="B75" s="63"/>
      <c r="C75" s="104"/>
      <c r="D75" s="104"/>
      <c r="E75" s="44"/>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171</v>
      </c>
      <c r="D78" s="217"/>
      <c r="E78" s="216" t="s">
        <v>171</v>
      </c>
      <c r="F78" s="217"/>
      <c r="G78" s="341"/>
      <c r="H78" s="342"/>
    </row>
    <row r="79" spans="1:9" ht="31.5" customHeight="1" x14ac:dyDescent="0.25">
      <c r="A79" s="153">
        <v>12.2</v>
      </c>
      <c r="B79" s="81" t="s">
        <v>59</v>
      </c>
      <c r="C79" s="216" t="s">
        <v>171</v>
      </c>
      <c r="D79" s="217"/>
      <c r="E79" s="216" t="s">
        <v>171</v>
      </c>
      <c r="F79" s="217"/>
      <c r="G79" s="341"/>
      <c r="H79" s="340"/>
    </row>
    <row r="80" spans="1:9" ht="15.75" thickBot="1" x14ac:dyDescent="0.3">
      <c r="A80" s="66">
        <v>12.3</v>
      </c>
      <c r="B80" s="82" t="s">
        <v>60</v>
      </c>
      <c r="C80" s="216" t="s">
        <v>171</v>
      </c>
      <c r="D80" s="217"/>
      <c r="E80" s="216" t="s">
        <v>171</v>
      </c>
      <c r="F80" s="217"/>
      <c r="G80" s="339"/>
      <c r="H80" s="338"/>
    </row>
    <row r="81" spans="1:8" ht="19.5" thickBot="1" x14ac:dyDescent="0.3">
      <c r="A81" s="212" t="s">
        <v>61</v>
      </c>
      <c r="B81" s="213"/>
      <c r="C81" s="214"/>
      <c r="D81" s="215"/>
      <c r="E81" s="214"/>
      <c r="F81" s="215"/>
      <c r="G81" s="337" t="s">
        <v>837</v>
      </c>
      <c r="H81" s="185"/>
    </row>
    <row r="82" spans="1:8" x14ac:dyDescent="0.25">
      <c r="H82" s="186"/>
    </row>
  </sheetData>
  <mergeCells count="114">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H53:H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H76:H77"/>
    <mergeCell ref="C77:D77"/>
    <mergeCell ref="E77:F77"/>
    <mergeCell ref="A73:A74"/>
    <mergeCell ref="B73:B74"/>
    <mergeCell ref="C73:D73"/>
    <mergeCell ref="E73:F73"/>
    <mergeCell ref="G73:G74"/>
    <mergeCell ref="H73:H74"/>
    <mergeCell ref="E80:F80"/>
    <mergeCell ref="A76:A77"/>
    <mergeCell ref="B76:B77"/>
    <mergeCell ref="C76:D76"/>
    <mergeCell ref="E76:F76"/>
    <mergeCell ref="G76:G77"/>
    <mergeCell ref="A81:B81"/>
    <mergeCell ref="C81:D81"/>
    <mergeCell ref="E81:F81"/>
    <mergeCell ref="H81:H82"/>
    <mergeCell ref="C78:D78"/>
    <mergeCell ref="E78:F78"/>
    <mergeCell ref="H78:H80"/>
    <mergeCell ref="C79:D79"/>
    <mergeCell ref="E79:F79"/>
    <mergeCell ref="C80:D8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2"/>
  <sheetViews>
    <sheetView topLeftCell="A70" zoomScale="60" zoomScaleNormal="60" workbookViewId="0">
      <selection activeCell="E80" sqref="E80:F80"/>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5" width="11.42578125" style="53"/>
    <col min="16" max="16" width="23.7109375" style="53" customWidth="1"/>
    <col min="17"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12</v>
      </c>
      <c r="D8" s="171"/>
      <c r="E8" s="171"/>
      <c r="F8" s="171"/>
      <c r="G8" s="87"/>
      <c r="H8" s="87"/>
    </row>
    <row r="9" spans="1:8" ht="31.5" customHeight="1" x14ac:dyDescent="0.25">
      <c r="A9" s="83" t="s">
        <v>3</v>
      </c>
      <c r="B9" s="84" t="s">
        <v>4</v>
      </c>
      <c r="C9" s="171" t="s">
        <v>259</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258</v>
      </c>
      <c r="D11" s="171"/>
      <c r="E11" s="171" t="s">
        <v>257</v>
      </c>
      <c r="F11" s="171"/>
      <c r="G11" s="57"/>
      <c r="H11" s="58"/>
    </row>
    <row r="12" spans="1:8" x14ac:dyDescent="0.25">
      <c r="A12" s="83" t="s">
        <v>9</v>
      </c>
      <c r="B12" s="84" t="s">
        <v>10</v>
      </c>
      <c r="C12" s="290" t="s">
        <v>192</v>
      </c>
      <c r="D12" s="290"/>
      <c r="E12" s="290" t="s">
        <v>82</v>
      </c>
      <c r="F12" s="290"/>
    </row>
    <row r="13" spans="1:8" x14ac:dyDescent="0.25">
      <c r="A13" s="83" t="s">
        <v>11</v>
      </c>
      <c r="B13" s="84" t="s">
        <v>73</v>
      </c>
      <c r="C13" s="325" t="s">
        <v>191</v>
      </c>
      <c r="D13" s="326"/>
      <c r="E13" s="326"/>
      <c r="F13" s="326"/>
      <c r="G13" s="112"/>
      <c r="H13" s="112"/>
    </row>
    <row r="14" spans="1:8" ht="14.25" customHeight="1" x14ac:dyDescent="0.25">
      <c r="A14" s="83" t="s">
        <v>72</v>
      </c>
      <c r="B14" s="84" t="s">
        <v>12</v>
      </c>
      <c r="C14" s="293" t="s">
        <v>190</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256</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255</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thickBot="1" x14ac:dyDescent="0.3">
      <c r="A31" s="153" t="s">
        <v>30</v>
      </c>
      <c r="B31" s="60" t="s">
        <v>18</v>
      </c>
      <c r="C31" s="437" t="s">
        <v>173</v>
      </c>
      <c r="D31" s="345"/>
      <c r="E31" s="164" t="s">
        <v>173</v>
      </c>
      <c r="F31" s="154"/>
      <c r="G31" s="383"/>
      <c r="H31" s="342"/>
    </row>
    <row r="32" spans="1:8" ht="15.75" thickBot="1" x14ac:dyDescent="0.3">
      <c r="A32" s="110" t="s">
        <v>31</v>
      </c>
      <c r="B32" s="63" t="s">
        <v>32</v>
      </c>
      <c r="C32" s="437" t="s">
        <v>222</v>
      </c>
      <c r="D32" s="345"/>
      <c r="E32" s="164" t="s">
        <v>173</v>
      </c>
      <c r="F32" s="154"/>
      <c r="G32" s="343"/>
      <c r="H32" s="338"/>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437" t="s">
        <v>90</v>
      </c>
      <c r="D35" s="437" t="s">
        <v>240</v>
      </c>
      <c r="E35" s="437" t="s">
        <v>90</v>
      </c>
      <c r="F35" s="438" t="s">
        <v>254</v>
      </c>
      <c r="G35" s="383" t="s">
        <v>179</v>
      </c>
      <c r="H35" s="342"/>
    </row>
    <row r="36" spans="1:8" x14ac:dyDescent="0.25">
      <c r="A36" s="153">
        <v>4.2</v>
      </c>
      <c r="B36" s="366" t="s">
        <v>34</v>
      </c>
      <c r="C36" s="437" t="s">
        <v>90</v>
      </c>
      <c r="D36" s="437" t="s">
        <v>240</v>
      </c>
      <c r="E36" s="437" t="s">
        <v>90</v>
      </c>
      <c r="F36" s="438" t="s">
        <v>254</v>
      </c>
      <c r="G36" s="346"/>
      <c r="H36" s="340"/>
    </row>
    <row r="37" spans="1:8" ht="15.75" thickBot="1" x14ac:dyDescent="0.3">
      <c r="A37" s="110">
        <v>4.3</v>
      </c>
      <c r="B37" s="401" t="s">
        <v>62</v>
      </c>
      <c r="C37" s="345" t="s">
        <v>127</v>
      </c>
      <c r="D37" s="437" t="s">
        <v>240</v>
      </c>
      <c r="E37" s="437" t="s">
        <v>125</v>
      </c>
      <c r="F37" s="438" t="s">
        <v>254</v>
      </c>
      <c r="G37" s="343"/>
      <c r="H37" s="338"/>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442" t="s">
        <v>253</v>
      </c>
      <c r="E40" s="396" t="s">
        <v>90</v>
      </c>
      <c r="F40" s="395" t="s">
        <v>252</v>
      </c>
      <c r="G40" s="394" t="s">
        <v>179</v>
      </c>
      <c r="H40" s="393"/>
    </row>
    <row r="41" spans="1:8" ht="30" x14ac:dyDescent="0.25">
      <c r="A41" s="153">
        <v>5.2</v>
      </c>
      <c r="B41" s="366" t="s">
        <v>76</v>
      </c>
      <c r="C41" s="382"/>
      <c r="D41" s="441"/>
      <c r="E41" s="391"/>
      <c r="F41" s="390"/>
      <c r="G41" s="389"/>
      <c r="H41" s="388"/>
    </row>
    <row r="42" spans="1:8" ht="60" x14ac:dyDescent="0.25">
      <c r="A42" s="153">
        <v>5.3</v>
      </c>
      <c r="B42" s="392" t="s">
        <v>77</v>
      </c>
      <c r="C42" s="382"/>
      <c r="D42" s="441"/>
      <c r="E42" s="391"/>
      <c r="F42" s="390"/>
      <c r="G42" s="389"/>
      <c r="H42" s="388"/>
    </row>
    <row r="43" spans="1:8" x14ac:dyDescent="0.25">
      <c r="A43" s="153">
        <v>5.4</v>
      </c>
      <c r="B43" s="366" t="s">
        <v>36</v>
      </c>
      <c r="C43" s="382"/>
      <c r="D43" s="441"/>
      <c r="E43" s="391"/>
      <c r="F43" s="390"/>
      <c r="G43" s="389"/>
      <c r="H43" s="388"/>
    </row>
    <row r="44" spans="1:8" ht="15.75" thickBot="1" x14ac:dyDescent="0.3">
      <c r="A44" s="110">
        <v>5.5</v>
      </c>
      <c r="B44" s="63" t="s">
        <v>37</v>
      </c>
      <c r="C44" s="378"/>
      <c r="D44" s="440"/>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16" ht="30" x14ac:dyDescent="0.25">
      <c r="A49" s="153">
        <v>6.3</v>
      </c>
      <c r="B49" s="62" t="s">
        <v>64</v>
      </c>
      <c r="C49" s="167" t="s">
        <v>173</v>
      </c>
      <c r="D49" s="164"/>
      <c r="E49" s="164" t="s">
        <v>173</v>
      </c>
      <c r="F49" s="154"/>
      <c r="G49" s="11"/>
      <c r="H49" s="71"/>
    </row>
    <row r="50" spans="1:16" ht="45.75" thickBot="1" x14ac:dyDescent="0.3">
      <c r="A50" s="153">
        <v>6.4</v>
      </c>
      <c r="B50" s="63" t="s">
        <v>65</v>
      </c>
      <c r="C50" s="167" t="s">
        <v>173</v>
      </c>
      <c r="D50" s="104"/>
      <c r="E50" s="104" t="s">
        <v>173</v>
      </c>
      <c r="F50" s="109"/>
      <c r="G50" s="12"/>
      <c r="H50" s="72"/>
    </row>
    <row r="51" spans="1:16" ht="30" customHeight="1" thickBot="1" x14ac:dyDescent="0.3">
      <c r="A51" s="179">
        <v>7</v>
      </c>
      <c r="B51" s="181" t="s">
        <v>40</v>
      </c>
      <c r="C51" s="193"/>
      <c r="D51" s="193"/>
      <c r="E51" s="193"/>
      <c r="F51" s="221"/>
      <c r="G51" s="185" t="s">
        <v>16</v>
      </c>
      <c r="H51" s="185" t="s">
        <v>17</v>
      </c>
    </row>
    <row r="52" spans="1:16" ht="30.75" thickBot="1" x14ac:dyDescent="0.3">
      <c r="A52" s="180"/>
      <c r="B52" s="182"/>
      <c r="C52" s="76" t="s">
        <v>14</v>
      </c>
      <c r="D52" s="77" t="s">
        <v>15</v>
      </c>
      <c r="E52" s="50" t="s">
        <v>14</v>
      </c>
      <c r="F52" s="75" t="s">
        <v>15</v>
      </c>
      <c r="G52" s="186"/>
      <c r="H52" s="186"/>
    </row>
    <row r="53" spans="1:16" x14ac:dyDescent="0.25">
      <c r="A53" s="153">
        <v>7.1</v>
      </c>
      <c r="B53" s="62" t="s">
        <v>41</v>
      </c>
      <c r="C53" s="350" t="s">
        <v>90</v>
      </c>
      <c r="D53" s="436">
        <v>199</v>
      </c>
      <c r="E53" s="350" t="s">
        <v>90</v>
      </c>
      <c r="F53" s="380" t="s">
        <v>251</v>
      </c>
      <c r="G53" s="383" t="s">
        <v>179</v>
      </c>
      <c r="H53" s="187" t="s">
        <v>250</v>
      </c>
    </row>
    <row r="54" spans="1:16" ht="30" x14ac:dyDescent="0.25">
      <c r="A54" s="153">
        <v>7.2</v>
      </c>
      <c r="B54" s="62" t="s">
        <v>66</v>
      </c>
      <c r="C54" s="381"/>
      <c r="D54" s="436"/>
      <c r="E54" s="381"/>
      <c r="F54" s="380"/>
      <c r="G54" s="346"/>
      <c r="H54" s="379"/>
    </row>
    <row r="55" spans="1:16" ht="30.75" thickBot="1" x14ac:dyDescent="0.3">
      <c r="A55" s="110">
        <v>7.3</v>
      </c>
      <c r="B55" s="63" t="s">
        <v>42</v>
      </c>
      <c r="C55" s="376"/>
      <c r="D55" s="435"/>
      <c r="E55" s="376"/>
      <c r="F55" s="375"/>
      <c r="G55" s="343"/>
      <c r="H55" s="188"/>
    </row>
    <row r="56" spans="1:16" x14ac:dyDescent="0.25">
      <c r="A56" s="67">
        <v>8</v>
      </c>
      <c r="B56" s="79" t="s">
        <v>43</v>
      </c>
      <c r="C56" s="260" t="s">
        <v>14</v>
      </c>
      <c r="D56" s="261"/>
      <c r="E56" s="262"/>
      <c r="F56" s="161" t="s">
        <v>15</v>
      </c>
      <c r="G56" s="70" t="s">
        <v>16</v>
      </c>
      <c r="H56" s="73" t="s">
        <v>17</v>
      </c>
    </row>
    <row r="57" spans="1:16" x14ac:dyDescent="0.25">
      <c r="A57" s="153">
        <v>8.1</v>
      </c>
      <c r="B57" s="62" t="s">
        <v>44</v>
      </c>
      <c r="C57" s="373" t="s">
        <v>97</v>
      </c>
      <c r="D57" s="373"/>
      <c r="E57" s="373"/>
      <c r="F57" s="372" t="s">
        <v>249</v>
      </c>
      <c r="G57" s="357" t="s">
        <v>179</v>
      </c>
      <c r="H57" s="374"/>
    </row>
    <row r="58" spans="1:16" x14ac:dyDescent="0.25">
      <c r="A58" s="153">
        <v>8.1999999999999993</v>
      </c>
      <c r="B58" s="62" t="s">
        <v>45</v>
      </c>
      <c r="C58" s="373" t="s">
        <v>98</v>
      </c>
      <c r="D58" s="373"/>
      <c r="E58" s="373"/>
      <c r="F58" s="372"/>
      <c r="G58" s="357"/>
      <c r="H58" s="356"/>
    </row>
    <row r="59" spans="1:16" x14ac:dyDescent="0.25">
      <c r="A59" s="153">
        <v>8.3000000000000007</v>
      </c>
      <c r="B59" s="366" t="s">
        <v>46</v>
      </c>
      <c r="C59" s="371" t="s">
        <v>90</v>
      </c>
      <c r="D59" s="370"/>
      <c r="E59" s="369"/>
      <c r="F59" s="368"/>
      <c r="G59" s="357"/>
      <c r="H59" s="356"/>
    </row>
    <row r="60" spans="1:16" ht="30" x14ac:dyDescent="0.25">
      <c r="A60" s="153">
        <v>8.4</v>
      </c>
      <c r="B60" s="366" t="s">
        <v>47</v>
      </c>
      <c r="C60" s="365"/>
      <c r="D60" s="364"/>
      <c r="E60" s="363"/>
      <c r="F60" s="362"/>
      <c r="G60" s="357"/>
      <c r="H60" s="356"/>
      <c r="P60" s="367"/>
    </row>
    <row r="61" spans="1:16" ht="36.75" customHeight="1" x14ac:dyDescent="0.25">
      <c r="A61" s="153">
        <v>8.5</v>
      </c>
      <c r="B61" s="366" t="s">
        <v>78</v>
      </c>
      <c r="C61" s="365"/>
      <c r="D61" s="364"/>
      <c r="E61" s="363"/>
      <c r="F61" s="362"/>
      <c r="G61" s="357"/>
      <c r="H61" s="356"/>
      <c r="P61" s="367"/>
    </row>
    <row r="62" spans="1:16" x14ac:dyDescent="0.25">
      <c r="A62" s="153">
        <v>8.6</v>
      </c>
      <c r="B62" s="366" t="s">
        <v>67</v>
      </c>
      <c r="C62" s="365"/>
      <c r="D62" s="364"/>
      <c r="E62" s="363"/>
      <c r="F62" s="362"/>
      <c r="G62" s="357"/>
      <c r="H62" s="356"/>
      <c r="P62" s="367"/>
    </row>
    <row r="63" spans="1:16" x14ac:dyDescent="0.25">
      <c r="A63" s="153">
        <v>8.6999999999999993</v>
      </c>
      <c r="B63" s="366" t="s">
        <v>48</v>
      </c>
      <c r="C63" s="365"/>
      <c r="D63" s="364"/>
      <c r="E63" s="363"/>
      <c r="F63" s="362"/>
      <c r="G63" s="357"/>
      <c r="H63" s="356"/>
      <c r="P63" s="7"/>
    </row>
    <row r="64" spans="1:16" ht="75" x14ac:dyDescent="0.25">
      <c r="A64" s="153">
        <v>8.8000000000000007</v>
      </c>
      <c r="B64" s="366" t="s">
        <v>177</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248</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50" t="s">
        <v>90</v>
      </c>
      <c r="D70" s="350">
        <v>235</v>
      </c>
      <c r="E70" s="350" t="s">
        <v>199</v>
      </c>
      <c r="F70" s="349"/>
      <c r="G70" s="346"/>
      <c r="H70" s="342"/>
    </row>
    <row r="71" spans="1:9" x14ac:dyDescent="0.25">
      <c r="A71" s="153">
        <v>9.1999999999999993</v>
      </c>
      <c r="B71" s="61" t="s">
        <v>53</v>
      </c>
      <c r="C71" s="348"/>
      <c r="D71" s="348"/>
      <c r="E71" s="348"/>
      <c r="F71" s="347"/>
      <c r="G71" s="346"/>
      <c r="H71" s="340"/>
    </row>
    <row r="72" spans="1:9" ht="30.75" thickBot="1" x14ac:dyDescent="0.3">
      <c r="A72" s="110">
        <v>9.3000000000000007</v>
      </c>
      <c r="B72" s="65" t="s">
        <v>54</v>
      </c>
      <c r="C72" s="345" t="s">
        <v>90</v>
      </c>
      <c r="D72" s="345">
        <v>236</v>
      </c>
      <c r="E72" s="345" t="s">
        <v>199</v>
      </c>
      <c r="F72" s="344"/>
      <c r="G72" s="343"/>
      <c r="H72" s="338"/>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94.5" customHeight="1" thickBot="1" x14ac:dyDescent="0.3">
      <c r="A75" s="110">
        <v>10.1</v>
      </c>
      <c r="B75" s="63"/>
      <c r="C75" s="104"/>
      <c r="D75" s="104"/>
      <c r="E75" s="44"/>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171</v>
      </c>
      <c r="D78" s="217"/>
      <c r="E78" s="216" t="s">
        <v>171</v>
      </c>
      <c r="F78" s="217"/>
      <c r="G78" s="341"/>
      <c r="H78" s="342"/>
    </row>
    <row r="79" spans="1:9" ht="31.5" customHeight="1" x14ac:dyDescent="0.25">
      <c r="A79" s="153">
        <v>12.2</v>
      </c>
      <c r="B79" s="81" t="s">
        <v>59</v>
      </c>
      <c r="C79" s="216" t="s">
        <v>171</v>
      </c>
      <c r="D79" s="217"/>
      <c r="E79" s="216" t="s">
        <v>171</v>
      </c>
      <c r="F79" s="217"/>
      <c r="G79" s="341"/>
      <c r="H79" s="340"/>
    </row>
    <row r="80" spans="1:9" ht="15.75" thickBot="1" x14ac:dyDescent="0.3">
      <c r="A80" s="66">
        <v>12.3</v>
      </c>
      <c r="B80" s="82" t="s">
        <v>60</v>
      </c>
      <c r="C80" s="216" t="s">
        <v>171</v>
      </c>
      <c r="D80" s="217"/>
      <c r="E80" s="216" t="s">
        <v>171</v>
      </c>
      <c r="F80" s="217"/>
      <c r="G80" s="339"/>
      <c r="H80" s="338"/>
    </row>
    <row r="81" spans="1:8" ht="19.5" thickBot="1" x14ac:dyDescent="0.3">
      <c r="A81" s="212" t="s">
        <v>61</v>
      </c>
      <c r="B81" s="213"/>
      <c r="C81" s="214"/>
      <c r="D81" s="215"/>
      <c r="E81" s="214"/>
      <c r="F81" s="215"/>
      <c r="G81" s="439" t="s">
        <v>179</v>
      </c>
      <c r="H81" s="185"/>
    </row>
    <row r="82" spans="1:8" x14ac:dyDescent="0.25">
      <c r="H82" s="186"/>
    </row>
  </sheetData>
  <mergeCells count="114">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H53:H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H76:H77"/>
    <mergeCell ref="C77:D77"/>
    <mergeCell ref="E77:F77"/>
    <mergeCell ref="A73:A74"/>
    <mergeCell ref="B73:B74"/>
    <mergeCell ref="C73:D73"/>
    <mergeCell ref="E73:F73"/>
    <mergeCell ref="G73:G74"/>
    <mergeCell ref="H73:H74"/>
    <mergeCell ref="E80:F80"/>
    <mergeCell ref="A76:A77"/>
    <mergeCell ref="B76:B77"/>
    <mergeCell ref="C76:D76"/>
    <mergeCell ref="E76:F76"/>
    <mergeCell ref="G76:G77"/>
    <mergeCell ref="A81:B81"/>
    <mergeCell ref="C81:D81"/>
    <mergeCell ref="E81:F81"/>
    <mergeCell ref="H81:H82"/>
    <mergeCell ref="C78:D78"/>
    <mergeCell ref="E78:F78"/>
    <mergeCell ref="H78:H80"/>
    <mergeCell ref="C79:D79"/>
    <mergeCell ref="E79:F79"/>
    <mergeCell ref="C80:D8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80" zoomScaleNormal="80" workbookViewId="0">
      <selection activeCell="C9" sqref="C9:F9"/>
    </sheetView>
  </sheetViews>
  <sheetFormatPr baseColWidth="10" defaultColWidth="11.42578125" defaultRowHeight="15" x14ac:dyDescent="0.25"/>
  <cols>
    <col min="1" max="1" width="6.7109375" style="111" customWidth="1"/>
    <col min="2" max="2" width="97.28515625" style="53" customWidth="1"/>
    <col min="3" max="3" width="22.5703125" style="111" customWidth="1"/>
    <col min="4" max="4" width="15.140625" style="111" customWidth="1"/>
    <col min="5" max="5" width="22.5703125" style="111" customWidth="1"/>
    <col min="6" max="6" width="20.5703125" style="111" customWidth="1"/>
    <col min="7" max="7" width="29.42578125" style="111" customWidth="1"/>
    <col min="8" max="8" width="74.140625" style="53" customWidth="1"/>
    <col min="9" max="9" width="17.85546875" style="53"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821</v>
      </c>
      <c r="D8" s="171"/>
      <c r="E8" s="171"/>
      <c r="F8" s="171"/>
      <c r="G8" s="87"/>
      <c r="H8" s="87"/>
    </row>
    <row r="9" spans="1:8" ht="31.5" customHeight="1" x14ac:dyDescent="0.25">
      <c r="A9" s="83" t="s">
        <v>3</v>
      </c>
      <c r="B9" s="84" t="s">
        <v>4</v>
      </c>
      <c r="C9" s="171" t="s">
        <v>820</v>
      </c>
      <c r="D9" s="171"/>
      <c r="E9" s="171"/>
      <c r="F9" s="171"/>
      <c r="G9" s="87"/>
    </row>
    <row r="10" spans="1:8" ht="39.75" customHeight="1" x14ac:dyDescent="0.25">
      <c r="A10" s="83" t="s">
        <v>5</v>
      </c>
      <c r="B10" s="85" t="s">
        <v>6</v>
      </c>
      <c r="C10" s="171" t="s">
        <v>819</v>
      </c>
      <c r="D10" s="171"/>
      <c r="E10" s="171"/>
      <c r="F10" s="171"/>
      <c r="G10" s="294"/>
      <c r="H10" s="295"/>
    </row>
    <row r="11" spans="1:8" ht="31.5" customHeight="1" x14ac:dyDescent="0.25">
      <c r="A11" s="83" t="s">
        <v>7</v>
      </c>
      <c r="B11" s="84" t="s">
        <v>8</v>
      </c>
      <c r="C11" s="171" t="s">
        <v>818</v>
      </c>
      <c r="D11" s="171"/>
      <c r="E11" s="171" t="s">
        <v>817</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816</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815</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736</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t="s">
        <v>173</v>
      </c>
      <c r="E31" s="164" t="s">
        <v>173</v>
      </c>
      <c r="F31" s="154" t="s">
        <v>173</v>
      </c>
      <c r="G31" s="224" t="s">
        <v>173</v>
      </c>
      <c r="H31" s="275"/>
    </row>
    <row r="32" spans="1:8" ht="15.75" thickBot="1" x14ac:dyDescent="0.3">
      <c r="A32" s="110" t="s">
        <v>31</v>
      </c>
      <c r="B32" s="63" t="s">
        <v>32</v>
      </c>
      <c r="C32" s="164" t="s">
        <v>173</v>
      </c>
      <c r="D32" s="104" t="s">
        <v>173</v>
      </c>
      <c r="E32" s="164" t="s">
        <v>173</v>
      </c>
      <c r="F32" s="109" t="s">
        <v>173</v>
      </c>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814</v>
      </c>
      <c r="E35" s="164" t="s">
        <v>90</v>
      </c>
      <c r="F35" s="154" t="s">
        <v>813</v>
      </c>
      <c r="G35" s="224" t="s">
        <v>179</v>
      </c>
      <c r="H35" s="336"/>
    </row>
    <row r="36" spans="1:8" x14ac:dyDescent="0.25">
      <c r="A36" s="153">
        <v>4.2</v>
      </c>
      <c r="B36" s="366" t="s">
        <v>34</v>
      </c>
      <c r="C36" s="164" t="s">
        <v>90</v>
      </c>
      <c r="D36" s="164"/>
      <c r="E36" s="164" t="s">
        <v>90</v>
      </c>
      <c r="F36" s="154"/>
      <c r="G36" s="225"/>
      <c r="H36" s="336"/>
    </row>
    <row r="37" spans="1:8" ht="15.75" thickBot="1" x14ac:dyDescent="0.3">
      <c r="A37" s="110">
        <v>4.3</v>
      </c>
      <c r="B37" s="401" t="s">
        <v>62</v>
      </c>
      <c r="C37" s="104" t="s">
        <v>127</v>
      </c>
      <c r="D37" s="104">
        <v>26</v>
      </c>
      <c r="E37" s="164" t="s">
        <v>391</v>
      </c>
      <c r="F37" s="109">
        <v>59</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812</v>
      </c>
      <c r="E40" s="396" t="s">
        <v>90</v>
      </c>
      <c r="F40" s="395" t="s">
        <v>811</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t="s">
        <v>173</v>
      </c>
      <c r="E47" s="164" t="s">
        <v>173</v>
      </c>
      <c r="F47" s="157" t="s">
        <v>173</v>
      </c>
      <c r="G47" s="394" t="s">
        <v>173</v>
      </c>
      <c r="H47" s="43"/>
    </row>
    <row r="48" spans="1:8" x14ac:dyDescent="0.25">
      <c r="A48" s="153">
        <v>6.2</v>
      </c>
      <c r="B48" s="62" t="s">
        <v>63</v>
      </c>
      <c r="C48" s="167" t="s">
        <v>173</v>
      </c>
      <c r="D48" s="164" t="s">
        <v>173</v>
      </c>
      <c r="E48" s="164" t="s">
        <v>173</v>
      </c>
      <c r="F48" s="167" t="s">
        <v>173</v>
      </c>
      <c r="G48" s="389"/>
      <c r="H48" s="71"/>
    </row>
    <row r="49" spans="1:9" ht="30" x14ac:dyDescent="0.25">
      <c r="A49" s="153">
        <v>6.3</v>
      </c>
      <c r="B49" s="62" t="s">
        <v>64</v>
      </c>
      <c r="C49" s="167" t="s">
        <v>173</v>
      </c>
      <c r="D49" s="164" t="s">
        <v>173</v>
      </c>
      <c r="E49" s="164" t="s">
        <v>173</v>
      </c>
      <c r="F49" s="154" t="s">
        <v>173</v>
      </c>
      <c r="G49" s="389"/>
      <c r="H49" s="71"/>
    </row>
    <row r="50" spans="1:9" ht="45.75" thickBot="1" x14ac:dyDescent="0.3">
      <c r="A50" s="153">
        <v>6.4</v>
      </c>
      <c r="B50" s="63" t="s">
        <v>65</v>
      </c>
      <c r="C50" s="167" t="s">
        <v>173</v>
      </c>
      <c r="D50" s="104" t="s">
        <v>173</v>
      </c>
      <c r="E50" s="104" t="s">
        <v>173</v>
      </c>
      <c r="F50" s="109" t="s">
        <v>173</v>
      </c>
      <c r="G50" s="385"/>
      <c r="H50" s="72"/>
    </row>
    <row r="51" spans="1:9" ht="30" customHeight="1" thickBot="1" x14ac:dyDescent="0.3">
      <c r="A51" s="179">
        <v>7</v>
      </c>
      <c r="B51" s="181" t="s">
        <v>810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134</v>
      </c>
      <c r="E53" s="332" t="s">
        <v>90</v>
      </c>
      <c r="F53" s="217">
        <v>135</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809</v>
      </c>
      <c r="D57" s="373"/>
      <c r="E57" s="373"/>
      <c r="F57" s="581" t="s">
        <v>808</v>
      </c>
      <c r="G57" s="357" t="s">
        <v>179</v>
      </c>
      <c r="H57" s="489"/>
    </row>
    <row r="58" spans="1:9" x14ac:dyDescent="0.25">
      <c r="A58" s="153">
        <v>8.1999999999999993</v>
      </c>
      <c r="B58" s="62" t="s">
        <v>45</v>
      </c>
      <c r="C58" s="373" t="s">
        <v>807</v>
      </c>
      <c r="D58" s="373"/>
      <c r="E58" s="373"/>
      <c r="F58" s="390"/>
      <c r="G58" s="357"/>
      <c r="H58" s="356"/>
    </row>
    <row r="59" spans="1:9" x14ac:dyDescent="0.25">
      <c r="A59" s="153">
        <v>8.3000000000000007</v>
      </c>
      <c r="B59" s="366" t="s">
        <v>46</v>
      </c>
      <c r="C59" s="371" t="s">
        <v>90</v>
      </c>
      <c r="D59" s="370"/>
      <c r="E59" s="369"/>
      <c r="F59" s="390"/>
      <c r="G59" s="357"/>
      <c r="H59" s="356"/>
    </row>
    <row r="60" spans="1:9" ht="30" x14ac:dyDescent="0.25">
      <c r="A60" s="153">
        <v>8.4</v>
      </c>
      <c r="B60" s="366" t="s">
        <v>47</v>
      </c>
      <c r="C60" s="365"/>
      <c r="D60" s="364"/>
      <c r="E60" s="363"/>
      <c r="F60" s="390"/>
      <c r="G60" s="357"/>
      <c r="H60" s="356"/>
    </row>
    <row r="61" spans="1:9" ht="36.75" customHeight="1" x14ac:dyDescent="0.25">
      <c r="A61" s="153">
        <v>8.5</v>
      </c>
      <c r="B61" s="366" t="s">
        <v>78</v>
      </c>
      <c r="C61" s="365"/>
      <c r="D61" s="364"/>
      <c r="E61" s="363"/>
      <c r="F61" s="390"/>
      <c r="G61" s="357"/>
      <c r="H61" s="356"/>
    </row>
    <row r="62" spans="1:9" x14ac:dyDescent="0.25">
      <c r="A62" s="153">
        <v>8.6</v>
      </c>
      <c r="B62" s="366" t="s">
        <v>67</v>
      </c>
      <c r="C62" s="365"/>
      <c r="D62" s="364"/>
      <c r="E62" s="363"/>
      <c r="F62" s="390"/>
      <c r="G62" s="357"/>
      <c r="H62" s="356"/>
    </row>
    <row r="63" spans="1:9" x14ac:dyDescent="0.25">
      <c r="A63" s="153">
        <v>8.6999999999999993</v>
      </c>
      <c r="B63" s="366" t="s">
        <v>48</v>
      </c>
      <c r="C63" s="365"/>
      <c r="D63" s="364"/>
      <c r="E63" s="363"/>
      <c r="F63" s="694"/>
      <c r="G63" s="357"/>
      <c r="H63" s="356"/>
    </row>
    <row r="64" spans="1:9" ht="60" x14ac:dyDescent="0.25">
      <c r="A64" s="153">
        <v>8.8000000000000007</v>
      </c>
      <c r="B64" s="366" t="s">
        <v>79</v>
      </c>
      <c r="C64" s="365"/>
      <c r="D64" s="364"/>
      <c r="E64" s="363"/>
      <c r="F64" s="694"/>
      <c r="G64" s="357"/>
      <c r="H64" s="356"/>
      <c r="I64" s="7"/>
    </row>
    <row r="65" spans="1:9" ht="19.5" customHeight="1" x14ac:dyDescent="0.3">
      <c r="A65" s="153">
        <v>8.9</v>
      </c>
      <c r="B65" s="127" t="s">
        <v>68</v>
      </c>
      <c r="C65" s="365"/>
      <c r="D65" s="364"/>
      <c r="E65" s="363"/>
      <c r="F65" s="694"/>
      <c r="G65" s="357"/>
      <c r="H65" s="356"/>
      <c r="I65" s="8"/>
    </row>
    <row r="66" spans="1:9" ht="16.5" x14ac:dyDescent="0.3">
      <c r="A66" s="355" t="s">
        <v>49</v>
      </c>
      <c r="B66" s="62" t="s">
        <v>50</v>
      </c>
      <c r="C66" s="361"/>
      <c r="D66" s="360"/>
      <c r="E66" s="359"/>
      <c r="F66" s="693"/>
      <c r="G66" s="357"/>
      <c r="H66" s="356"/>
      <c r="I66" s="8"/>
    </row>
    <row r="67" spans="1:9" ht="30.75" thickBot="1" x14ac:dyDescent="0.3">
      <c r="A67" s="355" t="s">
        <v>51</v>
      </c>
      <c r="B67" s="63" t="s">
        <v>69</v>
      </c>
      <c r="C67" s="354" t="s">
        <v>90</v>
      </c>
      <c r="D67" s="354"/>
      <c r="E67" s="354"/>
      <c r="F67" s="353" t="s">
        <v>806</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v>140</v>
      </c>
      <c r="E70" s="332" t="s">
        <v>173</v>
      </c>
      <c r="F70" s="334" t="s">
        <v>173</v>
      </c>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v>142</v>
      </c>
      <c r="E72" s="104" t="s">
        <v>173</v>
      </c>
      <c r="F72" s="109" t="s">
        <v>173</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t="s">
        <v>173</v>
      </c>
      <c r="E75" s="44" t="s">
        <v>173</v>
      </c>
      <c r="F75" s="45" t="s">
        <v>173</v>
      </c>
      <c r="G75" s="46" t="s">
        <v>173</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31" t="s">
        <v>111</v>
      </c>
      <c r="F78" s="217"/>
      <c r="G78" s="224" t="s">
        <v>179</v>
      </c>
      <c r="H78" s="71"/>
    </row>
    <row r="79" spans="1:9" ht="31.5" customHeight="1" x14ac:dyDescent="0.25">
      <c r="A79" s="153">
        <v>12.2</v>
      </c>
      <c r="B79" s="81" t="s">
        <v>59</v>
      </c>
      <c r="C79" s="216" t="s">
        <v>90</v>
      </c>
      <c r="D79" s="217"/>
      <c r="E79" s="231" t="s">
        <v>90</v>
      </c>
      <c r="F79" s="217"/>
      <c r="G79" s="225"/>
      <c r="H79" s="71"/>
    </row>
    <row r="80" spans="1:9" ht="15.75" thickBot="1" x14ac:dyDescent="0.3">
      <c r="A80" s="66">
        <v>12.3</v>
      </c>
      <c r="B80" s="82" t="s">
        <v>60</v>
      </c>
      <c r="C80" s="626" t="s">
        <v>111</v>
      </c>
      <c r="D80" s="466"/>
      <c r="E80" s="625" t="s">
        <v>90</v>
      </c>
      <c r="F80" s="466"/>
      <c r="G80" s="226"/>
      <c r="H80" s="78"/>
    </row>
    <row r="81" spans="1:8" ht="19.5" thickBot="1" x14ac:dyDescent="0.3">
      <c r="A81" s="212" t="s">
        <v>61</v>
      </c>
      <c r="B81" s="213"/>
      <c r="C81" s="214"/>
      <c r="D81" s="215"/>
      <c r="E81" s="214"/>
      <c r="F81" s="215"/>
      <c r="G81" s="80" t="s">
        <v>805</v>
      </c>
      <c r="H81" s="185"/>
    </row>
    <row r="82" spans="1:8" x14ac:dyDescent="0.25">
      <c r="H82" s="186"/>
    </row>
  </sheetData>
  <mergeCells count="114">
    <mergeCell ref="G78:G80"/>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H70:H72"/>
    <mergeCell ref="A68:A69"/>
    <mergeCell ref="B68:B69"/>
    <mergeCell ref="C68:D68"/>
    <mergeCell ref="E68:F68"/>
    <mergeCell ref="G68:G69"/>
    <mergeCell ref="H68:H69"/>
    <mergeCell ref="F53:F55"/>
    <mergeCell ref="G53:G55"/>
    <mergeCell ref="C56:E56"/>
    <mergeCell ref="C70:C71"/>
    <mergeCell ref="D70:D71"/>
    <mergeCell ref="E70:E71"/>
    <mergeCell ref="F70:F71"/>
    <mergeCell ref="G70:G72"/>
    <mergeCell ref="G47:G50"/>
    <mergeCell ref="C57:E57"/>
    <mergeCell ref="G57:G67"/>
    <mergeCell ref="H57:H67"/>
    <mergeCell ref="C58:E58"/>
    <mergeCell ref="C59:E66"/>
    <mergeCell ref="C67:E67"/>
    <mergeCell ref="C53:C55"/>
    <mergeCell ref="D53:D55"/>
    <mergeCell ref="E53:E55"/>
    <mergeCell ref="A45:A46"/>
    <mergeCell ref="B45:B46"/>
    <mergeCell ref="C45:D45"/>
    <mergeCell ref="E45:F45"/>
    <mergeCell ref="G45:G46"/>
    <mergeCell ref="H45:H46"/>
    <mergeCell ref="A51:A52"/>
    <mergeCell ref="B51:B52"/>
    <mergeCell ref="C51:D51"/>
    <mergeCell ref="E51:F51"/>
    <mergeCell ref="G51:G52"/>
    <mergeCell ref="H51:H52"/>
    <mergeCell ref="H29:H30"/>
    <mergeCell ref="E40:E44"/>
    <mergeCell ref="F40:F44"/>
    <mergeCell ref="G40:G44"/>
    <mergeCell ref="H40:H44"/>
    <mergeCell ref="G35:G37"/>
    <mergeCell ref="H35:H37"/>
    <mergeCell ref="E38:F38"/>
    <mergeCell ref="G38:G39"/>
    <mergeCell ref="H38:H39"/>
    <mergeCell ref="H33:H34"/>
    <mergeCell ref="C25:E28"/>
    <mergeCell ref="F25:F28"/>
    <mergeCell ref="G25:G28"/>
    <mergeCell ref="H25:H28"/>
    <mergeCell ref="A29:A30"/>
    <mergeCell ref="B29:B30"/>
    <mergeCell ref="C29:D29"/>
    <mergeCell ref="E29:F29"/>
    <mergeCell ref="G29:G30"/>
    <mergeCell ref="D40:D44"/>
    <mergeCell ref="A33:A34"/>
    <mergeCell ref="B33:B34"/>
    <mergeCell ref="C33:D33"/>
    <mergeCell ref="E33:F33"/>
    <mergeCell ref="G33:G34"/>
    <mergeCell ref="A38:A39"/>
    <mergeCell ref="B38:B39"/>
    <mergeCell ref="C38:D38"/>
    <mergeCell ref="C11:D11"/>
    <mergeCell ref="E11:F11"/>
    <mergeCell ref="C12:D12"/>
    <mergeCell ref="E12:F12"/>
    <mergeCell ref="C13:F13"/>
    <mergeCell ref="C14:D14"/>
    <mergeCell ref="E14:F14"/>
    <mergeCell ref="F57:F62"/>
    <mergeCell ref="C16:E16"/>
    <mergeCell ref="C17:E23"/>
    <mergeCell ref="F17:F23"/>
    <mergeCell ref="G17:G23"/>
    <mergeCell ref="H17:H23"/>
    <mergeCell ref="C24:E24"/>
    <mergeCell ref="G31:G32"/>
    <mergeCell ref="H31:H32"/>
    <mergeCell ref="C40:C4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70" zoomScale="80" zoomScaleNormal="80" workbookViewId="0">
      <selection activeCell="H40" sqref="H40:H44"/>
    </sheetView>
  </sheetViews>
  <sheetFormatPr baseColWidth="10" defaultColWidth="11.42578125" defaultRowHeight="15" x14ac:dyDescent="0.25"/>
  <cols>
    <col min="1" max="1" width="6.7109375" style="111" customWidth="1"/>
    <col min="2" max="2" width="97.28515625" style="53" customWidth="1"/>
    <col min="3" max="3" width="22.5703125" style="111" customWidth="1"/>
    <col min="4" max="4" width="19.140625" style="111" customWidth="1"/>
    <col min="5" max="5" width="22.5703125" style="111" customWidth="1"/>
    <col min="6" max="6" width="20.5703125" style="111" customWidth="1"/>
    <col min="7" max="7" width="29.42578125" style="111" customWidth="1"/>
    <col min="8" max="8" width="74.140625" style="53" customWidth="1"/>
    <col min="9" max="9" width="17.85546875" style="53"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834</v>
      </c>
      <c r="D8" s="171"/>
      <c r="E8" s="171"/>
      <c r="F8" s="171"/>
      <c r="G8" s="87"/>
      <c r="H8" s="87"/>
    </row>
    <row r="9" spans="1:8" ht="31.5" customHeight="1" x14ac:dyDescent="0.25">
      <c r="A9" s="83" t="s">
        <v>3</v>
      </c>
      <c r="B9" s="84" t="s">
        <v>4</v>
      </c>
      <c r="C9" s="171" t="s">
        <v>833</v>
      </c>
      <c r="D9" s="171"/>
      <c r="E9" s="171"/>
      <c r="F9" s="171"/>
      <c r="G9" s="87"/>
    </row>
    <row r="10" spans="1:8" ht="39.75" customHeight="1" x14ac:dyDescent="0.25">
      <c r="A10" s="83" t="s">
        <v>5</v>
      </c>
      <c r="B10" s="85" t="s">
        <v>6</v>
      </c>
      <c r="C10" s="171" t="s">
        <v>819</v>
      </c>
      <c r="D10" s="171"/>
      <c r="E10" s="171"/>
      <c r="F10" s="171"/>
      <c r="G10" s="294"/>
      <c r="H10" s="295"/>
    </row>
    <row r="11" spans="1:8" ht="31.5" customHeight="1" x14ac:dyDescent="0.25">
      <c r="A11" s="83" t="s">
        <v>7</v>
      </c>
      <c r="B11" s="84" t="s">
        <v>8</v>
      </c>
      <c r="C11" s="171" t="s">
        <v>832</v>
      </c>
      <c r="D11" s="171"/>
      <c r="E11" s="171" t="s">
        <v>831</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816</v>
      </c>
      <c r="D13" s="326"/>
      <c r="E13" s="326"/>
      <c r="F13" s="326"/>
      <c r="G13" s="112"/>
      <c r="H13" s="112"/>
    </row>
    <row r="14" spans="1:8" ht="14.25" customHeight="1" x14ac:dyDescent="0.25">
      <c r="A14" s="83" t="s">
        <v>72</v>
      </c>
      <c r="B14" s="84" t="s">
        <v>12</v>
      </c>
      <c r="C14" s="293" t="s">
        <v>358</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256</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155</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90</v>
      </c>
      <c r="D31" s="164" t="s">
        <v>678</v>
      </c>
      <c r="E31" s="164" t="s">
        <v>90</v>
      </c>
      <c r="F31" s="154" t="s">
        <v>830</v>
      </c>
      <c r="G31" s="224"/>
      <c r="H31" s="275"/>
    </row>
    <row r="32" spans="1:8" ht="15.75" thickBot="1" x14ac:dyDescent="0.3">
      <c r="A32" s="110" t="s">
        <v>31</v>
      </c>
      <c r="B32" s="63" t="s">
        <v>32</v>
      </c>
      <c r="C32" s="164" t="s">
        <v>90</v>
      </c>
      <c r="D32" s="104">
        <v>56</v>
      </c>
      <c r="E32" s="164" t="s">
        <v>90</v>
      </c>
      <c r="F32" s="109">
        <v>60</v>
      </c>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829</v>
      </c>
      <c r="E35" s="164" t="s">
        <v>111</v>
      </c>
      <c r="F35" s="154" t="s">
        <v>828</v>
      </c>
      <c r="G35" s="224" t="s">
        <v>179</v>
      </c>
      <c r="H35" s="336" t="s">
        <v>827</v>
      </c>
    </row>
    <row r="36" spans="1:8" x14ac:dyDescent="0.25">
      <c r="A36" s="153">
        <v>4.2</v>
      </c>
      <c r="B36" s="366" t="s">
        <v>34</v>
      </c>
      <c r="C36" s="164" t="s">
        <v>90</v>
      </c>
      <c r="D36" s="164"/>
      <c r="E36" s="164" t="s">
        <v>90</v>
      </c>
      <c r="F36" s="154"/>
      <c r="G36" s="225"/>
      <c r="H36" s="336"/>
    </row>
    <row r="37" spans="1:8" ht="60.75" customHeight="1" thickBot="1" x14ac:dyDescent="0.3">
      <c r="A37" s="110">
        <v>4.3</v>
      </c>
      <c r="B37" s="401" t="s">
        <v>62</v>
      </c>
      <c r="C37" s="104" t="s">
        <v>93</v>
      </c>
      <c r="D37" s="104">
        <v>22</v>
      </c>
      <c r="E37" s="164" t="s">
        <v>826</v>
      </c>
      <c r="F37" s="109">
        <v>29</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111</v>
      </c>
      <c r="D40" s="332" t="s">
        <v>825</v>
      </c>
      <c r="E40" s="396" t="s">
        <v>90</v>
      </c>
      <c r="F40" s="395" t="s">
        <v>813</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t="s">
        <v>173</v>
      </c>
      <c r="E47" s="164" t="s">
        <v>173</v>
      </c>
      <c r="F47" s="157" t="s">
        <v>173</v>
      </c>
      <c r="G47" s="394" t="s">
        <v>173</v>
      </c>
      <c r="H47" s="43"/>
    </row>
    <row r="48" spans="1:8" x14ac:dyDescent="0.25">
      <c r="A48" s="153">
        <v>6.2</v>
      </c>
      <c r="B48" s="62" t="s">
        <v>63</v>
      </c>
      <c r="C48" s="167" t="s">
        <v>173</v>
      </c>
      <c r="D48" s="164" t="s">
        <v>173</v>
      </c>
      <c r="E48" s="164" t="s">
        <v>173</v>
      </c>
      <c r="F48" s="167" t="s">
        <v>173</v>
      </c>
      <c r="G48" s="389"/>
      <c r="H48" s="71"/>
    </row>
    <row r="49" spans="1:9" ht="30" x14ac:dyDescent="0.25">
      <c r="A49" s="153">
        <v>6.3</v>
      </c>
      <c r="B49" s="62" t="s">
        <v>64</v>
      </c>
      <c r="C49" s="167" t="s">
        <v>173</v>
      </c>
      <c r="D49" s="164" t="s">
        <v>173</v>
      </c>
      <c r="E49" s="164" t="s">
        <v>173</v>
      </c>
      <c r="F49" s="154" t="s">
        <v>173</v>
      </c>
      <c r="G49" s="389"/>
      <c r="H49" s="71"/>
    </row>
    <row r="50" spans="1:9" ht="45.75" thickBot="1" x14ac:dyDescent="0.3">
      <c r="A50" s="153">
        <v>6.4</v>
      </c>
      <c r="B50" s="63" t="s">
        <v>65</v>
      </c>
      <c r="C50" s="167" t="s">
        <v>173</v>
      </c>
      <c r="D50" s="104" t="s">
        <v>173</v>
      </c>
      <c r="E50" s="104" t="s">
        <v>173</v>
      </c>
      <c r="F50" s="109" t="s">
        <v>173</v>
      </c>
      <c r="G50" s="385"/>
      <c r="H50" s="72"/>
    </row>
    <row r="51" spans="1:9" ht="30" customHeight="1" thickBot="1" x14ac:dyDescent="0.3">
      <c r="A51" s="179">
        <v>7</v>
      </c>
      <c r="B51" s="181" t="s">
        <v>810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111</v>
      </c>
      <c r="D53" s="291">
        <v>108</v>
      </c>
      <c r="E53" s="332" t="s">
        <v>90</v>
      </c>
      <c r="F53" s="217">
        <v>109</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809</v>
      </c>
      <c r="D57" s="373"/>
      <c r="E57" s="373"/>
      <c r="F57" s="581" t="s">
        <v>824</v>
      </c>
      <c r="G57" s="357" t="s">
        <v>179</v>
      </c>
      <c r="H57" s="489"/>
    </row>
    <row r="58" spans="1:9" x14ac:dyDescent="0.25">
      <c r="A58" s="153">
        <v>8.1999999999999993</v>
      </c>
      <c r="B58" s="62" t="s">
        <v>45</v>
      </c>
      <c r="C58" s="373" t="s">
        <v>807</v>
      </c>
      <c r="D58" s="373"/>
      <c r="E58" s="373"/>
      <c r="F58" s="390"/>
      <c r="G58" s="357"/>
      <c r="H58" s="356"/>
    </row>
    <row r="59" spans="1:9" x14ac:dyDescent="0.25">
      <c r="A59" s="153">
        <v>8.3000000000000007</v>
      </c>
      <c r="B59" s="366" t="s">
        <v>46</v>
      </c>
      <c r="C59" s="371" t="s">
        <v>90</v>
      </c>
      <c r="D59" s="370"/>
      <c r="E59" s="369"/>
      <c r="F59" s="390"/>
      <c r="G59" s="357"/>
      <c r="H59" s="356"/>
    </row>
    <row r="60" spans="1:9" ht="30" x14ac:dyDescent="0.25">
      <c r="A60" s="153">
        <v>8.4</v>
      </c>
      <c r="B60" s="366" t="s">
        <v>47</v>
      </c>
      <c r="C60" s="365"/>
      <c r="D60" s="364"/>
      <c r="E60" s="363"/>
      <c r="F60" s="390"/>
      <c r="G60" s="357"/>
      <c r="H60" s="356"/>
    </row>
    <row r="61" spans="1:9" ht="36.75" customHeight="1" x14ac:dyDescent="0.25">
      <c r="A61" s="153">
        <v>8.5</v>
      </c>
      <c r="B61" s="366" t="s">
        <v>78</v>
      </c>
      <c r="C61" s="365"/>
      <c r="D61" s="364"/>
      <c r="E61" s="363"/>
      <c r="F61" s="390"/>
      <c r="G61" s="357"/>
      <c r="H61" s="356"/>
    </row>
    <row r="62" spans="1:9" x14ac:dyDescent="0.25">
      <c r="A62" s="153">
        <v>8.6</v>
      </c>
      <c r="B62" s="366" t="s">
        <v>67</v>
      </c>
      <c r="C62" s="365"/>
      <c r="D62" s="364"/>
      <c r="E62" s="363"/>
      <c r="F62" s="390"/>
      <c r="G62" s="357"/>
      <c r="H62" s="356"/>
    </row>
    <row r="63" spans="1:9" x14ac:dyDescent="0.25">
      <c r="A63" s="153">
        <v>8.6999999999999993</v>
      </c>
      <c r="B63" s="366" t="s">
        <v>48</v>
      </c>
      <c r="C63" s="365"/>
      <c r="D63" s="364"/>
      <c r="E63" s="363"/>
      <c r="F63" s="390"/>
      <c r="G63" s="357"/>
      <c r="H63" s="356"/>
    </row>
    <row r="64" spans="1:9" ht="60" x14ac:dyDescent="0.25">
      <c r="A64" s="153">
        <v>8.8000000000000007</v>
      </c>
      <c r="B64" s="366" t="s">
        <v>79</v>
      </c>
      <c r="C64" s="365"/>
      <c r="D64" s="364"/>
      <c r="E64" s="363"/>
      <c r="F64" s="390"/>
      <c r="G64" s="357"/>
      <c r="H64" s="356"/>
      <c r="I64" s="7"/>
    </row>
    <row r="65" spans="1:9" ht="19.5" customHeight="1" x14ac:dyDescent="0.3">
      <c r="A65" s="153">
        <v>8.9</v>
      </c>
      <c r="B65" s="127" t="s">
        <v>68</v>
      </c>
      <c r="C65" s="365"/>
      <c r="D65" s="364"/>
      <c r="E65" s="363"/>
      <c r="F65" s="390"/>
      <c r="G65" s="357"/>
      <c r="H65" s="356"/>
      <c r="I65" s="8"/>
    </row>
    <row r="66" spans="1:9" ht="16.5" x14ac:dyDescent="0.3">
      <c r="A66" s="355" t="s">
        <v>49</v>
      </c>
      <c r="B66" s="62" t="s">
        <v>50</v>
      </c>
      <c r="C66" s="361"/>
      <c r="D66" s="360"/>
      <c r="E66" s="359"/>
      <c r="F66" s="658"/>
      <c r="G66" s="357"/>
      <c r="H66" s="356"/>
      <c r="I66" s="8"/>
    </row>
    <row r="67" spans="1:9" ht="30.75" thickBot="1" x14ac:dyDescent="0.3">
      <c r="A67" s="355" t="s">
        <v>51</v>
      </c>
      <c r="B67" s="63" t="s">
        <v>69</v>
      </c>
      <c r="C67" s="354" t="s">
        <v>90</v>
      </c>
      <c r="D67" s="354"/>
      <c r="E67" s="354"/>
      <c r="F67" s="353" t="s">
        <v>823</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173</v>
      </c>
      <c r="D70" s="332" t="s">
        <v>173</v>
      </c>
      <c r="E70" s="332" t="s">
        <v>111</v>
      </c>
      <c r="F70" s="334">
        <v>111</v>
      </c>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173</v>
      </c>
      <c r="D72" s="104" t="s">
        <v>173</v>
      </c>
      <c r="E72" s="104" t="s">
        <v>111</v>
      </c>
      <c r="F72" s="109">
        <v>112</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90</v>
      </c>
      <c r="D75" s="104" t="s">
        <v>822</v>
      </c>
      <c r="E75" s="44" t="s">
        <v>173</v>
      </c>
      <c r="F75" s="45" t="s">
        <v>173</v>
      </c>
      <c r="G75" s="46" t="s">
        <v>613</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31" t="s">
        <v>90</v>
      </c>
      <c r="F78" s="217"/>
      <c r="G78" s="224" t="s">
        <v>179</v>
      </c>
      <c r="H78" s="71"/>
    </row>
    <row r="79" spans="1:9" ht="31.5" customHeight="1" x14ac:dyDescent="0.25">
      <c r="A79" s="153">
        <v>12.2</v>
      </c>
      <c r="B79" s="81" t="s">
        <v>59</v>
      </c>
      <c r="C79" s="216" t="s">
        <v>90</v>
      </c>
      <c r="D79" s="217"/>
      <c r="E79" s="231" t="s">
        <v>90</v>
      </c>
      <c r="F79" s="217"/>
      <c r="G79" s="225"/>
      <c r="H79" s="71"/>
    </row>
    <row r="80" spans="1:9" ht="15.75" thickBot="1" x14ac:dyDescent="0.3">
      <c r="A80" s="66">
        <v>12.3</v>
      </c>
      <c r="B80" s="82" t="s">
        <v>60</v>
      </c>
      <c r="C80" s="626" t="s">
        <v>90</v>
      </c>
      <c r="D80" s="466"/>
      <c r="E80" s="625" t="s">
        <v>90</v>
      </c>
      <c r="F80" s="466"/>
      <c r="G80" s="226"/>
      <c r="H80" s="78"/>
    </row>
    <row r="81" spans="1:8" ht="19.5" thickBot="1" x14ac:dyDescent="0.3">
      <c r="A81" s="212" t="s">
        <v>61</v>
      </c>
      <c r="B81" s="213"/>
      <c r="C81" s="214"/>
      <c r="D81" s="215"/>
      <c r="E81" s="214"/>
      <c r="F81" s="215"/>
      <c r="G81" s="80" t="s">
        <v>476</v>
      </c>
      <c r="H81" s="185"/>
    </row>
    <row r="82" spans="1:8" x14ac:dyDescent="0.25">
      <c r="H82" s="186"/>
    </row>
  </sheetData>
  <mergeCells count="114">
    <mergeCell ref="G78:G80"/>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H70:H72"/>
    <mergeCell ref="A68:A69"/>
    <mergeCell ref="B68:B69"/>
    <mergeCell ref="C68:D68"/>
    <mergeCell ref="E68:F68"/>
    <mergeCell ref="G68:G69"/>
    <mergeCell ref="H68:H69"/>
    <mergeCell ref="F53:F55"/>
    <mergeCell ref="G53:G55"/>
    <mergeCell ref="C56:E56"/>
    <mergeCell ref="F57:F66"/>
    <mergeCell ref="C70:C71"/>
    <mergeCell ref="D70:D71"/>
    <mergeCell ref="E70:E71"/>
    <mergeCell ref="F70:F71"/>
    <mergeCell ref="G70:G72"/>
    <mergeCell ref="G47:G50"/>
    <mergeCell ref="C57:E57"/>
    <mergeCell ref="G57:G67"/>
    <mergeCell ref="H57:H67"/>
    <mergeCell ref="C58:E58"/>
    <mergeCell ref="C59:E66"/>
    <mergeCell ref="C67:E67"/>
    <mergeCell ref="C53:C55"/>
    <mergeCell ref="D53:D55"/>
    <mergeCell ref="E53:E55"/>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C69" zoomScale="80" zoomScaleNormal="80" workbookViewId="0">
      <selection activeCell="H75" sqref="C75:H75"/>
    </sheetView>
  </sheetViews>
  <sheetFormatPr baseColWidth="10" defaultColWidth="11.42578125" defaultRowHeight="15" x14ac:dyDescent="0.25"/>
  <cols>
    <col min="1" max="1" width="6.7109375" style="111" customWidth="1"/>
    <col min="2" max="2" width="97.28515625" style="53" customWidth="1"/>
    <col min="3" max="3" width="22.5703125" style="111" customWidth="1"/>
    <col min="4" max="4" width="30.28515625" style="111" customWidth="1"/>
    <col min="5" max="5" width="22.5703125" style="111" customWidth="1"/>
    <col min="6" max="6" width="20.5703125" style="111" customWidth="1"/>
    <col min="7" max="7" width="29.42578125" style="111" customWidth="1"/>
    <col min="8" max="8" width="74.140625" style="53" customWidth="1"/>
    <col min="9" max="9" width="17.85546875" style="53"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856</v>
      </c>
      <c r="D8" s="171"/>
      <c r="E8" s="171"/>
      <c r="F8" s="171"/>
      <c r="G8" s="87"/>
      <c r="H8" s="87"/>
    </row>
    <row r="9" spans="1:8" ht="31.5" customHeight="1" x14ac:dyDescent="0.25">
      <c r="A9" s="83" t="s">
        <v>3</v>
      </c>
      <c r="B9" s="84" t="s">
        <v>4</v>
      </c>
      <c r="C9" s="171" t="s">
        <v>855</v>
      </c>
      <c r="D9" s="171"/>
      <c r="E9" s="171"/>
      <c r="F9" s="171"/>
      <c r="G9" s="87"/>
    </row>
    <row r="10" spans="1:8" ht="39.75" customHeight="1" x14ac:dyDescent="0.25">
      <c r="A10" s="83" t="s">
        <v>5</v>
      </c>
      <c r="B10" s="85" t="s">
        <v>6</v>
      </c>
      <c r="C10" s="171" t="s">
        <v>819</v>
      </c>
      <c r="D10" s="171"/>
      <c r="E10" s="171"/>
      <c r="F10" s="171"/>
      <c r="G10" s="294"/>
      <c r="H10" s="295"/>
    </row>
    <row r="11" spans="1:8" ht="31.5" customHeight="1" x14ac:dyDescent="0.25">
      <c r="A11" s="83" t="s">
        <v>7</v>
      </c>
      <c r="B11" s="84" t="s">
        <v>8</v>
      </c>
      <c r="C11" s="171" t="s">
        <v>854</v>
      </c>
      <c r="D11" s="171"/>
      <c r="E11" s="171" t="s">
        <v>853</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804</v>
      </c>
      <c r="D13" s="326"/>
      <c r="E13" s="326"/>
      <c r="F13" s="326"/>
      <c r="G13" s="112"/>
      <c r="H13" s="112"/>
    </row>
    <row r="14" spans="1:8" ht="14.25" customHeight="1" x14ac:dyDescent="0.25">
      <c r="A14" s="83" t="s">
        <v>72</v>
      </c>
      <c r="B14" s="84" t="s">
        <v>12</v>
      </c>
      <c r="C14" s="293" t="s">
        <v>852</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111</v>
      </c>
      <c r="D17" s="429"/>
      <c r="E17" s="428"/>
      <c r="F17" s="427" t="s">
        <v>851</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701" t="s">
        <v>111</v>
      </c>
      <c r="D25" s="419"/>
      <c r="E25" s="418"/>
      <c r="F25" s="417" t="s">
        <v>850</v>
      </c>
      <c r="G25" s="700" t="s">
        <v>111</v>
      </c>
      <c r="H25" s="699" t="s">
        <v>849</v>
      </c>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t="s">
        <v>848</v>
      </c>
      <c r="E31" s="164" t="s">
        <v>173</v>
      </c>
      <c r="F31" s="154" t="s">
        <v>173</v>
      </c>
      <c r="G31" s="224" t="s">
        <v>173</v>
      </c>
      <c r="H31" s="275"/>
    </row>
    <row r="32" spans="1:8" ht="15.75" thickBot="1" x14ac:dyDescent="0.3">
      <c r="A32" s="110" t="s">
        <v>31</v>
      </c>
      <c r="B32" s="63" t="s">
        <v>32</v>
      </c>
      <c r="C32" s="164" t="s">
        <v>173</v>
      </c>
      <c r="D32" s="104" t="s">
        <v>173</v>
      </c>
      <c r="E32" s="164" t="s">
        <v>173</v>
      </c>
      <c r="F32" s="109" t="s">
        <v>173</v>
      </c>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847</v>
      </c>
      <c r="E35" s="164" t="s">
        <v>90</v>
      </c>
      <c r="F35" s="154" t="s">
        <v>846</v>
      </c>
      <c r="G35" s="224" t="s">
        <v>845</v>
      </c>
      <c r="H35" s="336"/>
    </row>
    <row r="36" spans="1:8" x14ac:dyDescent="0.25">
      <c r="A36" s="153">
        <v>4.2</v>
      </c>
      <c r="B36" s="366" t="s">
        <v>34</v>
      </c>
      <c r="C36" s="164" t="s">
        <v>533</v>
      </c>
      <c r="D36" s="164"/>
      <c r="E36" s="164" t="s">
        <v>90</v>
      </c>
      <c r="F36" s="154"/>
      <c r="G36" s="225"/>
      <c r="H36" s="336"/>
    </row>
    <row r="37" spans="1:8" ht="15.75" thickBot="1" x14ac:dyDescent="0.3">
      <c r="A37" s="110">
        <v>4.3</v>
      </c>
      <c r="B37" s="401" t="s">
        <v>62</v>
      </c>
      <c r="C37" s="104" t="s">
        <v>107</v>
      </c>
      <c r="D37" s="104">
        <v>113</v>
      </c>
      <c r="E37" s="164" t="s">
        <v>127</v>
      </c>
      <c r="F37" s="109">
        <v>33</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716" t="s">
        <v>844</v>
      </c>
      <c r="D40" s="611" t="s">
        <v>843</v>
      </c>
      <c r="E40" s="720" t="s">
        <v>90</v>
      </c>
      <c r="F40" s="721" t="s">
        <v>842</v>
      </c>
      <c r="G40" s="717" t="s">
        <v>835</v>
      </c>
      <c r="H40" s="722" t="s">
        <v>841</v>
      </c>
    </row>
    <row r="41" spans="1:8" ht="30" x14ac:dyDescent="0.25">
      <c r="A41" s="153">
        <v>5.2</v>
      </c>
      <c r="B41" s="366" t="s">
        <v>76</v>
      </c>
      <c r="C41" s="718"/>
      <c r="D41" s="718"/>
      <c r="E41" s="723"/>
      <c r="F41" s="724"/>
      <c r="G41" s="725"/>
      <c r="H41" s="726"/>
    </row>
    <row r="42" spans="1:8" ht="60" x14ac:dyDescent="0.25">
      <c r="A42" s="153">
        <v>5.3</v>
      </c>
      <c r="B42" s="392" t="s">
        <v>77</v>
      </c>
      <c r="C42" s="718"/>
      <c r="D42" s="718"/>
      <c r="E42" s="723"/>
      <c r="F42" s="724"/>
      <c r="G42" s="725"/>
      <c r="H42" s="726"/>
    </row>
    <row r="43" spans="1:8" x14ac:dyDescent="0.25">
      <c r="A43" s="153">
        <v>5.4</v>
      </c>
      <c r="B43" s="366" t="s">
        <v>36</v>
      </c>
      <c r="C43" s="718"/>
      <c r="D43" s="718"/>
      <c r="E43" s="723"/>
      <c r="F43" s="724"/>
      <c r="G43" s="725"/>
      <c r="H43" s="726"/>
    </row>
    <row r="44" spans="1:8" ht="15.75" thickBot="1" x14ac:dyDescent="0.3">
      <c r="A44" s="110">
        <v>5.5</v>
      </c>
      <c r="B44" s="63" t="s">
        <v>37</v>
      </c>
      <c r="C44" s="719"/>
      <c r="D44" s="719"/>
      <c r="E44" s="727"/>
      <c r="F44" s="728"/>
      <c r="G44" s="729"/>
      <c r="H44" s="730"/>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t="s">
        <v>173</v>
      </c>
      <c r="E47" s="164" t="s">
        <v>173</v>
      </c>
      <c r="F47" s="157" t="s">
        <v>173</v>
      </c>
      <c r="G47" s="394" t="s">
        <v>173</v>
      </c>
      <c r="H47" s="43"/>
    </row>
    <row r="48" spans="1:8" x14ac:dyDescent="0.25">
      <c r="A48" s="153">
        <v>6.2</v>
      </c>
      <c r="B48" s="62" t="s">
        <v>63</v>
      </c>
      <c r="C48" s="167" t="s">
        <v>173</v>
      </c>
      <c r="D48" s="164" t="s">
        <v>173</v>
      </c>
      <c r="E48" s="164" t="s">
        <v>173</v>
      </c>
      <c r="F48" s="167" t="s">
        <v>173</v>
      </c>
      <c r="G48" s="389"/>
      <c r="H48" s="71"/>
    </row>
    <row r="49" spans="1:9" ht="30" x14ac:dyDescent="0.25">
      <c r="A49" s="153">
        <v>6.3</v>
      </c>
      <c r="B49" s="62" t="s">
        <v>64</v>
      </c>
      <c r="C49" s="167" t="s">
        <v>173</v>
      </c>
      <c r="D49" s="164" t="s">
        <v>173</v>
      </c>
      <c r="E49" s="164" t="s">
        <v>173</v>
      </c>
      <c r="F49" s="154" t="s">
        <v>173</v>
      </c>
      <c r="G49" s="389"/>
      <c r="H49" s="71"/>
    </row>
    <row r="50" spans="1:9" ht="45.75" thickBot="1" x14ac:dyDescent="0.3">
      <c r="A50" s="153">
        <v>6.4</v>
      </c>
      <c r="B50" s="63" t="s">
        <v>65</v>
      </c>
      <c r="C50" s="167" t="s">
        <v>173</v>
      </c>
      <c r="D50" s="104" t="s">
        <v>173</v>
      </c>
      <c r="E50" s="104" t="s">
        <v>173</v>
      </c>
      <c r="F50" s="109" t="s">
        <v>173</v>
      </c>
      <c r="G50" s="385"/>
      <c r="H50" s="72"/>
    </row>
    <row r="51" spans="1:9" ht="30" customHeight="1" thickBot="1" x14ac:dyDescent="0.3">
      <c r="A51" s="179">
        <v>7</v>
      </c>
      <c r="B51" s="181" t="s">
        <v>810</v>
      </c>
      <c r="C51" s="193"/>
      <c r="D51" s="193"/>
      <c r="E51" s="193"/>
      <c r="F51" s="221"/>
      <c r="G51" s="698" t="s">
        <v>16</v>
      </c>
      <c r="H51" s="185" t="s">
        <v>17</v>
      </c>
    </row>
    <row r="52" spans="1:9" ht="30.75" thickBot="1" x14ac:dyDescent="0.3">
      <c r="A52" s="180"/>
      <c r="B52" s="182"/>
      <c r="C52" s="76" t="s">
        <v>14</v>
      </c>
      <c r="D52" s="77" t="s">
        <v>15</v>
      </c>
      <c r="E52" s="50" t="s">
        <v>14</v>
      </c>
      <c r="F52" s="75" t="s">
        <v>15</v>
      </c>
      <c r="G52" s="697"/>
      <c r="H52" s="186"/>
    </row>
    <row r="53" spans="1:9" x14ac:dyDescent="0.25">
      <c r="A53" s="153">
        <v>7.1</v>
      </c>
      <c r="B53" s="62" t="s">
        <v>41</v>
      </c>
      <c r="C53" s="332" t="s">
        <v>90</v>
      </c>
      <c r="D53" s="291">
        <v>223</v>
      </c>
      <c r="E53" s="332" t="s">
        <v>90</v>
      </c>
      <c r="F53" s="217">
        <v>218</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809</v>
      </c>
      <c r="D57" s="373"/>
      <c r="E57" s="373"/>
      <c r="F57" s="696"/>
      <c r="G57" s="357" t="s">
        <v>179</v>
      </c>
      <c r="H57" s="489"/>
    </row>
    <row r="58" spans="1:9" x14ac:dyDescent="0.25">
      <c r="A58" s="153">
        <v>8.1999999999999993</v>
      </c>
      <c r="B58" s="62" t="s">
        <v>45</v>
      </c>
      <c r="C58" s="373" t="s">
        <v>321</v>
      </c>
      <c r="D58" s="373"/>
      <c r="E58" s="373"/>
      <c r="F58" s="694"/>
      <c r="G58" s="357"/>
      <c r="H58" s="356"/>
    </row>
    <row r="59" spans="1:9" x14ac:dyDescent="0.25">
      <c r="A59" s="153">
        <v>8.3000000000000007</v>
      </c>
      <c r="B59" s="366" t="s">
        <v>46</v>
      </c>
      <c r="C59" s="371" t="s">
        <v>111</v>
      </c>
      <c r="D59" s="370"/>
      <c r="E59" s="369"/>
      <c r="F59" s="694"/>
      <c r="G59" s="357"/>
      <c r="H59" s="356"/>
    </row>
    <row r="60" spans="1:9" ht="30" x14ac:dyDescent="0.25">
      <c r="A60" s="153">
        <v>8.4</v>
      </c>
      <c r="B60" s="366" t="s">
        <v>47</v>
      </c>
      <c r="C60" s="365"/>
      <c r="D60" s="364"/>
      <c r="E60" s="363"/>
      <c r="F60" s="694"/>
      <c r="G60" s="357"/>
      <c r="H60" s="356"/>
    </row>
    <row r="61" spans="1:9" ht="36.75" customHeight="1" x14ac:dyDescent="0.25">
      <c r="A61" s="153">
        <v>8.5</v>
      </c>
      <c r="B61" s="366" t="s">
        <v>78</v>
      </c>
      <c r="C61" s="365"/>
      <c r="D61" s="364"/>
      <c r="E61" s="363"/>
      <c r="F61" s="694" t="s">
        <v>840</v>
      </c>
      <c r="G61" s="357"/>
      <c r="H61" s="356"/>
    </row>
    <row r="62" spans="1:9" x14ac:dyDescent="0.25">
      <c r="A62" s="153">
        <v>8.6</v>
      </c>
      <c r="B62" s="366" t="s">
        <v>67</v>
      </c>
      <c r="C62" s="365"/>
      <c r="D62" s="364"/>
      <c r="E62" s="363"/>
      <c r="F62" s="694"/>
      <c r="G62" s="357"/>
      <c r="H62" s="356"/>
    </row>
    <row r="63" spans="1:9" x14ac:dyDescent="0.25">
      <c r="A63" s="153">
        <v>8.6999999999999993</v>
      </c>
      <c r="B63" s="366" t="s">
        <v>48</v>
      </c>
      <c r="C63" s="365"/>
      <c r="D63" s="364"/>
      <c r="E63" s="363"/>
      <c r="F63" s="694"/>
      <c r="G63" s="357"/>
      <c r="H63" s="356"/>
    </row>
    <row r="64" spans="1:9" ht="60" x14ac:dyDescent="0.25">
      <c r="A64" s="153">
        <v>8.8000000000000007</v>
      </c>
      <c r="B64" s="366" t="s">
        <v>79</v>
      </c>
      <c r="C64" s="365"/>
      <c r="D64" s="364"/>
      <c r="E64" s="363"/>
      <c r="F64" s="694"/>
      <c r="G64" s="357"/>
      <c r="H64" s="356"/>
      <c r="I64" s="7"/>
    </row>
    <row r="65" spans="1:9" ht="19.5" customHeight="1" x14ac:dyDescent="0.3">
      <c r="A65" s="153">
        <v>8.9</v>
      </c>
      <c r="B65" s="127" t="s">
        <v>68</v>
      </c>
      <c r="C65" s="365"/>
      <c r="D65" s="364"/>
      <c r="E65" s="363"/>
      <c r="F65" s="694"/>
      <c r="G65" s="357"/>
      <c r="H65" s="356"/>
      <c r="I65" s="8"/>
    </row>
    <row r="66" spans="1:9" ht="16.5" x14ac:dyDescent="0.3">
      <c r="A66" s="355" t="s">
        <v>49</v>
      </c>
      <c r="B66" s="62" t="s">
        <v>50</v>
      </c>
      <c r="C66" s="361"/>
      <c r="D66" s="360"/>
      <c r="E66" s="359"/>
      <c r="F66" s="693"/>
      <c r="G66" s="357"/>
      <c r="H66" s="356"/>
      <c r="I66" s="8"/>
    </row>
    <row r="67" spans="1:9" ht="30.75" thickBot="1" x14ac:dyDescent="0.3">
      <c r="A67" s="355" t="s">
        <v>51</v>
      </c>
      <c r="B67" s="63" t="s">
        <v>69</v>
      </c>
      <c r="C67" s="354"/>
      <c r="D67" s="354"/>
      <c r="E67" s="354"/>
      <c r="F67" s="353" t="s">
        <v>839</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173</v>
      </c>
      <c r="D70" s="332" t="s">
        <v>173</v>
      </c>
      <c r="E70" s="332" t="s">
        <v>90</v>
      </c>
      <c r="F70" s="334">
        <v>242</v>
      </c>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173</v>
      </c>
      <c r="D72" s="104" t="s">
        <v>173</v>
      </c>
      <c r="E72" s="104" t="s">
        <v>111</v>
      </c>
      <c r="F72" s="109">
        <v>243</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731" t="s">
        <v>210</v>
      </c>
      <c r="D75" s="434" t="s">
        <v>838</v>
      </c>
      <c r="E75" s="433" t="s">
        <v>173</v>
      </c>
      <c r="F75" s="432" t="s">
        <v>173</v>
      </c>
      <c r="G75" s="732" t="s">
        <v>837</v>
      </c>
      <c r="H75" s="430" t="s">
        <v>836</v>
      </c>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31" t="s">
        <v>90</v>
      </c>
      <c r="F78" s="217"/>
      <c r="G78" s="224" t="s">
        <v>179</v>
      </c>
      <c r="H78" s="71"/>
    </row>
    <row r="79" spans="1:9" ht="31.5" customHeight="1" x14ac:dyDescent="0.25">
      <c r="A79" s="153">
        <v>12.2</v>
      </c>
      <c r="B79" s="81" t="s">
        <v>59</v>
      </c>
      <c r="C79" s="216" t="s">
        <v>90</v>
      </c>
      <c r="D79" s="217"/>
      <c r="E79" s="231" t="s">
        <v>90</v>
      </c>
      <c r="F79" s="217"/>
      <c r="G79" s="225"/>
      <c r="H79" s="71"/>
    </row>
    <row r="80" spans="1:9" ht="15.75" thickBot="1" x14ac:dyDescent="0.3">
      <c r="A80" s="66">
        <v>12.3</v>
      </c>
      <c r="B80" s="82" t="s">
        <v>60</v>
      </c>
      <c r="C80" s="626" t="s">
        <v>90</v>
      </c>
      <c r="D80" s="466"/>
      <c r="E80" s="625" t="s">
        <v>90</v>
      </c>
      <c r="F80" s="466"/>
      <c r="G80" s="226"/>
      <c r="H80" s="78"/>
    </row>
    <row r="81" spans="1:8" ht="19.5" thickBot="1" x14ac:dyDescent="0.3">
      <c r="A81" s="212" t="s">
        <v>61</v>
      </c>
      <c r="B81" s="213"/>
      <c r="C81" s="214"/>
      <c r="D81" s="215"/>
      <c r="E81" s="214"/>
      <c r="F81" s="215"/>
      <c r="G81" s="695" t="s">
        <v>835</v>
      </c>
      <c r="H81" s="185"/>
    </row>
    <row r="82" spans="1:8" x14ac:dyDescent="0.25">
      <c r="H82" s="186"/>
    </row>
  </sheetData>
  <mergeCells count="112">
    <mergeCell ref="G78:G80"/>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H70:H72"/>
    <mergeCell ref="A68:A69"/>
    <mergeCell ref="B68:B69"/>
    <mergeCell ref="C68:D68"/>
    <mergeCell ref="E68:F68"/>
    <mergeCell ref="G68:G69"/>
    <mergeCell ref="H68:H69"/>
    <mergeCell ref="E53:E55"/>
    <mergeCell ref="F53:F55"/>
    <mergeCell ref="G53:G55"/>
    <mergeCell ref="C56:E56"/>
    <mergeCell ref="C70:C71"/>
    <mergeCell ref="D70:D71"/>
    <mergeCell ref="E70:E71"/>
    <mergeCell ref="F70:F71"/>
    <mergeCell ref="G70:G72"/>
    <mergeCell ref="H45:H46"/>
    <mergeCell ref="G47:G50"/>
    <mergeCell ref="C57:E57"/>
    <mergeCell ref="G57:G67"/>
    <mergeCell ref="H57:H67"/>
    <mergeCell ref="C58:E58"/>
    <mergeCell ref="C59:E66"/>
    <mergeCell ref="C67:E67"/>
    <mergeCell ref="C53:C55"/>
    <mergeCell ref="D53:D55"/>
    <mergeCell ref="A51:A52"/>
    <mergeCell ref="B51:B52"/>
    <mergeCell ref="C51:D51"/>
    <mergeCell ref="E51:F51"/>
    <mergeCell ref="H51:H52"/>
    <mergeCell ref="A45:A46"/>
    <mergeCell ref="B45:B46"/>
    <mergeCell ref="C45:D45"/>
    <mergeCell ref="E45:F45"/>
    <mergeCell ref="G45:G46"/>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C67" zoomScale="80" zoomScaleNormal="80" workbookViewId="0">
      <selection activeCell="I81" sqref="I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18.85546875" style="111" customWidth="1"/>
    <col min="8" max="8" width="20" style="111" customWidth="1"/>
    <col min="9" max="9" width="29.42578125" style="111" customWidth="1"/>
    <col min="10" max="10" width="82.7109375" style="53" customWidth="1"/>
    <col min="11" max="11" width="17.85546875" style="53" bestFit="1" customWidth="1"/>
    <col min="12" max="16384" width="11.42578125" style="53"/>
  </cols>
  <sheetData>
    <row r="1" spans="1:10" ht="15" customHeight="1" x14ac:dyDescent="0.25">
      <c r="I1" s="88"/>
      <c r="J1" s="88"/>
    </row>
    <row r="2" spans="1:10" ht="15" customHeight="1" x14ac:dyDescent="0.25">
      <c r="C2" s="168" t="s">
        <v>71</v>
      </c>
      <c r="D2" s="168"/>
      <c r="E2" s="168"/>
      <c r="F2" s="168"/>
      <c r="G2" s="168"/>
      <c r="H2" s="168"/>
      <c r="I2" s="88"/>
      <c r="J2" s="88"/>
    </row>
    <row r="3" spans="1:10" x14ac:dyDescent="0.25">
      <c r="F3" s="53"/>
    </row>
    <row r="4" spans="1:10" ht="15" customHeight="1" x14ac:dyDescent="0.25">
      <c r="C4" s="168" t="s">
        <v>0</v>
      </c>
      <c r="D4" s="168"/>
      <c r="E4" s="168"/>
      <c r="F4" s="168"/>
      <c r="G4" s="168"/>
      <c r="H4" s="168"/>
      <c r="I4" s="88"/>
      <c r="J4" s="88"/>
    </row>
    <row r="5" spans="1:10" ht="15" customHeight="1" x14ac:dyDescent="0.25">
      <c r="A5" s="88"/>
      <c r="B5" s="88"/>
      <c r="C5" s="88"/>
      <c r="D5" s="88"/>
      <c r="E5" s="88"/>
      <c r="F5" s="88"/>
      <c r="G5" s="88"/>
      <c r="H5" s="88"/>
      <c r="I5" s="88"/>
      <c r="J5" s="88"/>
    </row>
    <row r="6" spans="1:10" x14ac:dyDescent="0.25">
      <c r="D6" s="54"/>
      <c r="F6" s="54"/>
      <c r="H6" s="54"/>
      <c r="I6" s="54"/>
      <c r="J6" s="54"/>
    </row>
    <row r="7" spans="1:10" ht="33" customHeight="1" x14ac:dyDescent="0.25">
      <c r="C7" s="54"/>
      <c r="E7" s="54"/>
      <c r="G7" s="54"/>
    </row>
    <row r="8" spans="1:10" ht="15" customHeight="1" x14ac:dyDescent="0.25">
      <c r="A8" s="83" t="s">
        <v>1</v>
      </c>
      <c r="B8" s="84" t="s">
        <v>2</v>
      </c>
      <c r="C8" s="171" t="s">
        <v>871</v>
      </c>
      <c r="D8" s="171"/>
      <c r="E8" s="171"/>
      <c r="F8" s="171"/>
      <c r="G8" s="171"/>
      <c r="H8" s="171"/>
      <c r="I8" s="87"/>
      <c r="J8" s="87"/>
    </row>
    <row r="9" spans="1:10" ht="31.5" customHeight="1" x14ac:dyDescent="0.25">
      <c r="A9" s="83" t="s">
        <v>3</v>
      </c>
      <c r="B9" s="84" t="s">
        <v>4</v>
      </c>
      <c r="C9" s="171" t="s">
        <v>870</v>
      </c>
      <c r="D9" s="171"/>
      <c r="E9" s="171"/>
      <c r="F9" s="171"/>
      <c r="G9" s="171"/>
      <c r="H9" s="171"/>
      <c r="I9" s="87"/>
    </row>
    <row r="10" spans="1:10" ht="39.75" customHeight="1" x14ac:dyDescent="0.25">
      <c r="A10" s="83" t="s">
        <v>5</v>
      </c>
      <c r="B10" s="85" t="s">
        <v>6</v>
      </c>
      <c r="C10" s="171" t="s">
        <v>195</v>
      </c>
      <c r="D10" s="171"/>
      <c r="E10" s="171"/>
      <c r="F10" s="171"/>
      <c r="G10" s="171"/>
      <c r="H10" s="171"/>
      <c r="I10" s="294"/>
      <c r="J10" s="295"/>
    </row>
    <row r="11" spans="1:10" ht="31.5" customHeight="1" x14ac:dyDescent="0.25">
      <c r="A11" s="83" t="s">
        <v>7</v>
      </c>
      <c r="B11" s="84" t="s">
        <v>8</v>
      </c>
      <c r="C11" s="171" t="s">
        <v>869</v>
      </c>
      <c r="D11" s="171"/>
      <c r="E11" s="171" t="s">
        <v>868</v>
      </c>
      <c r="F11" s="171"/>
      <c r="G11" s="171" t="s">
        <v>867</v>
      </c>
      <c r="H11" s="171"/>
      <c r="I11" s="57"/>
      <c r="J11" s="58"/>
    </row>
    <row r="12" spans="1:10" x14ac:dyDescent="0.25">
      <c r="A12" s="83" t="s">
        <v>9</v>
      </c>
      <c r="B12" s="84" t="s">
        <v>10</v>
      </c>
      <c r="C12" s="290" t="s">
        <v>82</v>
      </c>
      <c r="D12" s="290"/>
      <c r="E12" s="290" t="s">
        <v>82</v>
      </c>
      <c r="F12" s="290"/>
      <c r="G12" s="290" t="s">
        <v>82</v>
      </c>
      <c r="H12" s="290"/>
    </row>
    <row r="13" spans="1:10" x14ac:dyDescent="0.25">
      <c r="A13" s="83" t="s">
        <v>11</v>
      </c>
      <c r="B13" s="84" t="s">
        <v>73</v>
      </c>
      <c r="C13" s="325" t="s">
        <v>816</v>
      </c>
      <c r="D13" s="326"/>
      <c r="E13" s="326"/>
      <c r="F13" s="326"/>
      <c r="G13" s="326"/>
      <c r="H13" s="327"/>
      <c r="I13" s="112"/>
      <c r="J13" s="112"/>
    </row>
    <row r="14" spans="1:10" ht="14.25" customHeight="1" x14ac:dyDescent="0.25">
      <c r="A14" s="83" t="s">
        <v>72</v>
      </c>
      <c r="B14" s="84" t="s">
        <v>12</v>
      </c>
      <c r="C14" s="293" t="s">
        <v>84</v>
      </c>
      <c r="D14" s="293"/>
      <c r="E14" s="293" t="s">
        <v>84</v>
      </c>
      <c r="F14" s="293"/>
      <c r="G14" s="293" t="s">
        <v>84</v>
      </c>
      <c r="H14" s="293"/>
    </row>
    <row r="15" spans="1:10" ht="15.75" thickBot="1" x14ac:dyDescent="0.3">
      <c r="A15" s="55"/>
      <c r="B15" s="56"/>
      <c r="C15" s="59"/>
      <c r="E15" s="59"/>
      <c r="G15" s="59"/>
    </row>
    <row r="16" spans="1:10" x14ac:dyDescent="0.25">
      <c r="A16" s="67">
        <v>1</v>
      </c>
      <c r="B16" s="69" t="s">
        <v>13</v>
      </c>
      <c r="C16" s="260" t="s">
        <v>14</v>
      </c>
      <c r="D16" s="261"/>
      <c r="E16" s="262"/>
      <c r="F16" s="260" t="s">
        <v>15</v>
      </c>
      <c r="G16" s="261"/>
      <c r="H16" s="311"/>
      <c r="I16" s="70" t="s">
        <v>16</v>
      </c>
      <c r="J16" s="73" t="s">
        <v>17</v>
      </c>
    </row>
    <row r="17" spans="1:10" x14ac:dyDescent="0.25">
      <c r="A17" s="153">
        <v>1.1000000000000001</v>
      </c>
      <c r="B17" s="60" t="s">
        <v>18</v>
      </c>
      <c r="C17" s="368" t="s">
        <v>90</v>
      </c>
      <c r="D17" s="429"/>
      <c r="E17" s="428"/>
      <c r="F17" s="427" t="s">
        <v>866</v>
      </c>
      <c r="G17" s="429"/>
      <c r="H17" s="597"/>
      <c r="I17" s="394" t="s">
        <v>179</v>
      </c>
      <c r="J17" s="424"/>
    </row>
    <row r="18" spans="1:10" ht="30" x14ac:dyDescent="0.25">
      <c r="A18" s="153">
        <v>1.2</v>
      </c>
      <c r="B18" s="131" t="s">
        <v>19</v>
      </c>
      <c r="C18" s="362"/>
      <c r="D18" s="426"/>
      <c r="E18" s="425"/>
      <c r="F18" s="362"/>
      <c r="G18" s="426"/>
      <c r="H18" s="596"/>
      <c r="I18" s="389"/>
      <c r="J18" s="424"/>
    </row>
    <row r="19" spans="1:10" x14ac:dyDescent="0.25">
      <c r="A19" s="153">
        <v>1.3</v>
      </c>
      <c r="B19" s="60" t="s">
        <v>20</v>
      </c>
      <c r="C19" s="362"/>
      <c r="D19" s="426"/>
      <c r="E19" s="425"/>
      <c r="F19" s="362"/>
      <c r="G19" s="426"/>
      <c r="H19" s="596"/>
      <c r="I19" s="389"/>
      <c r="J19" s="424"/>
    </row>
    <row r="20" spans="1:10" ht="30" x14ac:dyDescent="0.25">
      <c r="A20" s="153">
        <v>1.4</v>
      </c>
      <c r="B20" s="60" t="s">
        <v>21</v>
      </c>
      <c r="C20" s="362"/>
      <c r="D20" s="426"/>
      <c r="E20" s="425"/>
      <c r="F20" s="362"/>
      <c r="G20" s="426"/>
      <c r="H20" s="596"/>
      <c r="I20" s="389"/>
      <c r="J20" s="424"/>
    </row>
    <row r="21" spans="1:10" ht="60" x14ac:dyDescent="0.25">
      <c r="A21" s="153">
        <v>1.5</v>
      </c>
      <c r="B21" s="60" t="s">
        <v>74</v>
      </c>
      <c r="C21" s="362"/>
      <c r="D21" s="426"/>
      <c r="E21" s="425"/>
      <c r="F21" s="362"/>
      <c r="G21" s="426"/>
      <c r="H21" s="596"/>
      <c r="I21" s="389"/>
      <c r="J21" s="424"/>
    </row>
    <row r="22" spans="1:10" x14ac:dyDescent="0.25">
      <c r="A22" s="153">
        <v>1.6</v>
      </c>
      <c r="B22" s="62" t="s">
        <v>22</v>
      </c>
      <c r="C22" s="362"/>
      <c r="D22" s="426"/>
      <c r="E22" s="425"/>
      <c r="F22" s="362"/>
      <c r="G22" s="426"/>
      <c r="H22" s="596"/>
      <c r="I22" s="389"/>
      <c r="J22" s="424"/>
    </row>
    <row r="23" spans="1:10" ht="30.75" thickBot="1" x14ac:dyDescent="0.3">
      <c r="A23" s="110">
        <v>1.7</v>
      </c>
      <c r="B23" s="63" t="s">
        <v>23</v>
      </c>
      <c r="C23" s="421"/>
      <c r="D23" s="423"/>
      <c r="E23" s="422"/>
      <c r="F23" s="421"/>
      <c r="G23" s="423"/>
      <c r="H23" s="595"/>
      <c r="I23" s="385"/>
      <c r="J23" s="420"/>
    </row>
    <row r="24" spans="1:10" ht="39" customHeight="1" x14ac:dyDescent="0.25">
      <c r="A24" s="67">
        <v>2</v>
      </c>
      <c r="B24" s="68" t="s">
        <v>24</v>
      </c>
      <c r="C24" s="260" t="s">
        <v>14</v>
      </c>
      <c r="D24" s="261"/>
      <c r="E24" s="262"/>
      <c r="F24" s="260" t="s">
        <v>15</v>
      </c>
      <c r="G24" s="261"/>
      <c r="H24" s="311"/>
      <c r="I24" s="70" t="s">
        <v>16</v>
      </c>
      <c r="J24" s="74" t="s">
        <v>17</v>
      </c>
    </row>
    <row r="25" spans="1:10" ht="45.75" customHeight="1" x14ac:dyDescent="0.25">
      <c r="A25" s="153">
        <v>2.1</v>
      </c>
      <c r="B25" s="62" t="s">
        <v>25</v>
      </c>
      <c r="C25" s="368" t="s">
        <v>90</v>
      </c>
      <c r="D25" s="419"/>
      <c r="E25" s="418"/>
      <c r="F25" s="417">
        <v>12</v>
      </c>
      <c r="G25" s="593"/>
      <c r="H25" s="592"/>
      <c r="I25" s="394" t="s">
        <v>179</v>
      </c>
      <c r="J25" s="412"/>
    </row>
    <row r="26" spans="1:10" ht="50.25" customHeight="1" x14ac:dyDescent="0.25">
      <c r="A26" s="153">
        <v>2.2000000000000002</v>
      </c>
      <c r="B26" s="62" t="s">
        <v>26</v>
      </c>
      <c r="C26" s="416"/>
      <c r="D26" s="415"/>
      <c r="E26" s="414"/>
      <c r="F26" s="413"/>
      <c r="G26" s="591"/>
      <c r="H26" s="590"/>
      <c r="I26" s="389"/>
      <c r="J26" s="412"/>
    </row>
    <row r="27" spans="1:10" ht="74.25" customHeight="1" x14ac:dyDescent="0.25">
      <c r="A27" s="153">
        <v>2.2999999999999998</v>
      </c>
      <c r="B27" s="89" t="s">
        <v>27</v>
      </c>
      <c r="C27" s="416"/>
      <c r="D27" s="415"/>
      <c r="E27" s="414"/>
      <c r="F27" s="413"/>
      <c r="G27" s="591"/>
      <c r="H27" s="590"/>
      <c r="I27" s="389"/>
      <c r="J27" s="412"/>
    </row>
    <row r="28" spans="1:10" ht="42" customHeight="1" thickBot="1" x14ac:dyDescent="0.3">
      <c r="A28" s="110">
        <v>2.4</v>
      </c>
      <c r="B28" s="63" t="s">
        <v>28</v>
      </c>
      <c r="C28" s="411"/>
      <c r="D28" s="410"/>
      <c r="E28" s="409"/>
      <c r="F28" s="408"/>
      <c r="G28" s="589"/>
      <c r="H28" s="588"/>
      <c r="I28" s="385"/>
      <c r="J28" s="407"/>
    </row>
    <row r="29" spans="1:10" ht="63" customHeight="1" thickBot="1" x14ac:dyDescent="0.3">
      <c r="A29" s="179">
        <v>3</v>
      </c>
      <c r="B29" s="194" t="s">
        <v>29</v>
      </c>
      <c r="C29" s="193"/>
      <c r="D29" s="193"/>
      <c r="E29" s="193"/>
      <c r="F29" s="221"/>
      <c r="G29" s="193"/>
      <c r="H29" s="221"/>
      <c r="I29" s="185" t="s">
        <v>16</v>
      </c>
      <c r="J29" s="185" t="s">
        <v>17</v>
      </c>
    </row>
    <row r="30" spans="1:10" ht="30" x14ac:dyDescent="0.25">
      <c r="A30" s="180"/>
      <c r="B30" s="195"/>
      <c r="C30" s="152" t="s">
        <v>14</v>
      </c>
      <c r="D30" s="161" t="s">
        <v>15</v>
      </c>
      <c r="E30" s="152" t="s">
        <v>14</v>
      </c>
      <c r="F30" s="161" t="s">
        <v>15</v>
      </c>
      <c r="G30" s="152" t="s">
        <v>14</v>
      </c>
      <c r="H30" s="161" t="s">
        <v>15</v>
      </c>
      <c r="I30" s="186"/>
      <c r="J30" s="186"/>
    </row>
    <row r="31" spans="1:10" ht="47.25" customHeight="1" x14ac:dyDescent="0.25">
      <c r="A31" s="153" t="s">
        <v>30</v>
      </c>
      <c r="B31" s="60" t="s">
        <v>18</v>
      </c>
      <c r="C31" s="164" t="s">
        <v>173</v>
      </c>
      <c r="D31" s="164" t="s">
        <v>173</v>
      </c>
      <c r="E31" s="164" t="s">
        <v>173</v>
      </c>
      <c r="F31" s="154" t="s">
        <v>173</v>
      </c>
      <c r="G31" s="164" t="s">
        <v>173</v>
      </c>
      <c r="H31" s="154" t="s">
        <v>173</v>
      </c>
      <c r="I31" s="224" t="s">
        <v>173</v>
      </c>
      <c r="J31" s="275"/>
    </row>
    <row r="32" spans="1:10" ht="15.75" thickBot="1" x14ac:dyDescent="0.3">
      <c r="A32" s="110" t="s">
        <v>31</v>
      </c>
      <c r="B32" s="63" t="s">
        <v>32</v>
      </c>
      <c r="C32" s="164" t="s">
        <v>173</v>
      </c>
      <c r="D32" s="104" t="s">
        <v>173</v>
      </c>
      <c r="E32" s="164" t="s">
        <v>173</v>
      </c>
      <c r="F32" s="109" t="s">
        <v>173</v>
      </c>
      <c r="G32" s="164" t="s">
        <v>173</v>
      </c>
      <c r="H32" s="109" t="s">
        <v>173</v>
      </c>
      <c r="I32" s="226"/>
      <c r="J32" s="276"/>
    </row>
    <row r="33" spans="1:10" ht="33" customHeight="1" thickBot="1" x14ac:dyDescent="0.3">
      <c r="A33" s="179">
        <v>4</v>
      </c>
      <c r="B33" s="191" t="s">
        <v>33</v>
      </c>
      <c r="C33" s="193"/>
      <c r="D33" s="193"/>
      <c r="E33" s="193"/>
      <c r="F33" s="221"/>
      <c r="G33" s="193"/>
      <c r="H33" s="221"/>
      <c r="I33" s="185" t="s">
        <v>16</v>
      </c>
      <c r="J33" s="185" t="s">
        <v>17</v>
      </c>
    </row>
    <row r="34" spans="1:10" ht="33" customHeight="1" x14ac:dyDescent="0.25">
      <c r="A34" s="180"/>
      <c r="B34" s="192"/>
      <c r="C34" s="152" t="s">
        <v>14</v>
      </c>
      <c r="D34" s="161" t="s">
        <v>15</v>
      </c>
      <c r="E34" s="152" t="s">
        <v>14</v>
      </c>
      <c r="F34" s="161" t="s">
        <v>15</v>
      </c>
      <c r="G34" s="152" t="s">
        <v>14</v>
      </c>
      <c r="H34" s="161" t="s">
        <v>15</v>
      </c>
      <c r="I34" s="186"/>
      <c r="J34" s="186"/>
    </row>
    <row r="35" spans="1:10" ht="47.25" customHeight="1" x14ac:dyDescent="0.25">
      <c r="A35" s="153">
        <v>4.0999999999999996</v>
      </c>
      <c r="B35" s="366" t="s">
        <v>75</v>
      </c>
      <c r="C35" s="164" t="s">
        <v>90</v>
      </c>
      <c r="D35" s="164" t="s">
        <v>865</v>
      </c>
      <c r="E35" s="164" t="s">
        <v>90</v>
      </c>
      <c r="F35" s="154" t="s">
        <v>864</v>
      </c>
      <c r="G35" s="164" t="s">
        <v>90</v>
      </c>
      <c r="H35" s="154" t="s">
        <v>863</v>
      </c>
      <c r="I35" s="224" t="s">
        <v>179</v>
      </c>
      <c r="J35" s="336"/>
    </row>
    <row r="36" spans="1:10" x14ac:dyDescent="0.25">
      <c r="A36" s="153">
        <v>4.2</v>
      </c>
      <c r="B36" s="366" t="s">
        <v>34</v>
      </c>
      <c r="C36" s="164" t="s">
        <v>90</v>
      </c>
      <c r="D36" s="164"/>
      <c r="E36" s="164" t="s">
        <v>90</v>
      </c>
      <c r="F36" s="154"/>
      <c r="G36" s="164" t="s">
        <v>90</v>
      </c>
      <c r="H36" s="154"/>
      <c r="I36" s="225"/>
      <c r="J36" s="336"/>
    </row>
    <row r="37" spans="1:10" ht="15.75" thickBot="1" x14ac:dyDescent="0.3">
      <c r="A37" s="110">
        <v>4.3</v>
      </c>
      <c r="B37" s="401" t="s">
        <v>62</v>
      </c>
      <c r="C37" s="104" t="s">
        <v>127</v>
      </c>
      <c r="D37" s="104">
        <v>41</v>
      </c>
      <c r="E37" s="164" t="s">
        <v>125</v>
      </c>
      <c r="F37" s="109">
        <v>30</v>
      </c>
      <c r="G37" s="164" t="s">
        <v>127</v>
      </c>
      <c r="H37" s="109">
        <v>102</v>
      </c>
      <c r="I37" s="226"/>
      <c r="J37" s="276"/>
    </row>
    <row r="38" spans="1:10" ht="30" customHeight="1" thickBot="1" x14ac:dyDescent="0.3">
      <c r="A38" s="179">
        <v>5</v>
      </c>
      <c r="B38" s="232" t="s">
        <v>35</v>
      </c>
      <c r="C38" s="183"/>
      <c r="D38" s="184"/>
      <c r="E38" s="183"/>
      <c r="F38" s="184"/>
      <c r="G38" s="183"/>
      <c r="H38" s="184"/>
      <c r="I38" s="185" t="s">
        <v>16</v>
      </c>
      <c r="J38" s="185" t="s">
        <v>17</v>
      </c>
    </row>
    <row r="39" spans="1:10" ht="30.75" thickBot="1" x14ac:dyDescent="0.3">
      <c r="A39" s="180"/>
      <c r="B39" s="233"/>
      <c r="C39" s="155" t="s">
        <v>14</v>
      </c>
      <c r="D39" s="75" t="s">
        <v>15</v>
      </c>
      <c r="E39" s="155" t="s">
        <v>14</v>
      </c>
      <c r="F39" s="75" t="s">
        <v>15</v>
      </c>
      <c r="G39" s="155" t="s">
        <v>14</v>
      </c>
      <c r="H39" s="75" t="s">
        <v>15</v>
      </c>
      <c r="I39" s="186"/>
      <c r="J39" s="186"/>
    </row>
    <row r="40" spans="1:10" ht="45" customHeight="1" x14ac:dyDescent="0.25">
      <c r="A40" s="153">
        <v>5.0999999999999996</v>
      </c>
      <c r="B40" s="366" t="s">
        <v>75</v>
      </c>
      <c r="C40" s="332" t="s">
        <v>90</v>
      </c>
      <c r="D40" s="332" t="s">
        <v>862</v>
      </c>
      <c r="E40" s="396" t="s">
        <v>90</v>
      </c>
      <c r="F40" s="395" t="s">
        <v>861</v>
      </c>
      <c r="G40" s="396" t="s">
        <v>111</v>
      </c>
      <c r="H40" s="395" t="s">
        <v>860</v>
      </c>
      <c r="I40" s="394" t="s">
        <v>179</v>
      </c>
      <c r="J40" s="393"/>
    </row>
    <row r="41" spans="1:10" ht="30" x14ac:dyDescent="0.25">
      <c r="A41" s="153">
        <v>5.2</v>
      </c>
      <c r="B41" s="366" t="s">
        <v>76</v>
      </c>
      <c r="C41" s="382"/>
      <c r="D41" s="382"/>
      <c r="E41" s="391"/>
      <c r="F41" s="390"/>
      <c r="G41" s="391"/>
      <c r="H41" s="390"/>
      <c r="I41" s="389"/>
      <c r="J41" s="388"/>
    </row>
    <row r="42" spans="1:10" ht="60" x14ac:dyDescent="0.25">
      <c r="A42" s="153">
        <v>5.3</v>
      </c>
      <c r="B42" s="392" t="s">
        <v>77</v>
      </c>
      <c r="C42" s="382"/>
      <c r="D42" s="382"/>
      <c r="E42" s="391"/>
      <c r="F42" s="390"/>
      <c r="G42" s="391"/>
      <c r="H42" s="390"/>
      <c r="I42" s="389"/>
      <c r="J42" s="388"/>
    </row>
    <row r="43" spans="1:10" x14ac:dyDescent="0.25">
      <c r="A43" s="153">
        <v>5.4</v>
      </c>
      <c r="B43" s="366" t="s">
        <v>36</v>
      </c>
      <c r="C43" s="382"/>
      <c r="D43" s="382"/>
      <c r="E43" s="391"/>
      <c r="F43" s="390"/>
      <c r="G43" s="391"/>
      <c r="H43" s="390"/>
      <c r="I43" s="389"/>
      <c r="J43" s="388"/>
    </row>
    <row r="44" spans="1:10" ht="15.75" thickBot="1" x14ac:dyDescent="0.3">
      <c r="A44" s="110">
        <v>5.5</v>
      </c>
      <c r="B44" s="63" t="s">
        <v>37</v>
      </c>
      <c r="C44" s="378"/>
      <c r="D44" s="378"/>
      <c r="E44" s="387"/>
      <c r="F44" s="386"/>
      <c r="G44" s="387"/>
      <c r="H44" s="386"/>
      <c r="I44" s="385"/>
      <c r="J44" s="384"/>
    </row>
    <row r="45" spans="1:10" ht="30" customHeight="1" thickBot="1" x14ac:dyDescent="0.3">
      <c r="A45" s="179">
        <v>6</v>
      </c>
      <c r="B45" s="232" t="s">
        <v>38</v>
      </c>
      <c r="C45" s="229"/>
      <c r="D45" s="230"/>
      <c r="E45" s="234"/>
      <c r="F45" s="221"/>
      <c r="G45" s="234"/>
      <c r="H45" s="221"/>
      <c r="I45" s="185" t="s">
        <v>16</v>
      </c>
      <c r="J45" s="185" t="s">
        <v>17</v>
      </c>
    </row>
    <row r="46" spans="1:10" ht="30" customHeight="1" thickBot="1" x14ac:dyDescent="0.3">
      <c r="A46" s="180"/>
      <c r="B46" s="233"/>
      <c r="C46" s="76" t="s">
        <v>14</v>
      </c>
      <c r="D46" s="90" t="s">
        <v>15</v>
      </c>
      <c r="E46" s="50" t="s">
        <v>14</v>
      </c>
      <c r="F46" s="75" t="s">
        <v>15</v>
      </c>
      <c r="G46" s="50" t="s">
        <v>14</v>
      </c>
      <c r="H46" s="75" t="s">
        <v>15</v>
      </c>
      <c r="I46" s="186"/>
      <c r="J46" s="186"/>
    </row>
    <row r="47" spans="1:10" ht="43.5" customHeight="1" x14ac:dyDescent="0.25">
      <c r="A47" s="153">
        <v>6.1</v>
      </c>
      <c r="B47" s="62" t="s">
        <v>39</v>
      </c>
      <c r="C47" s="167" t="s">
        <v>173</v>
      </c>
      <c r="D47" s="164" t="s">
        <v>173</v>
      </c>
      <c r="E47" s="164" t="s">
        <v>173</v>
      </c>
      <c r="F47" s="157" t="s">
        <v>173</v>
      </c>
      <c r="G47" s="164" t="s">
        <v>173</v>
      </c>
      <c r="H47" s="154" t="s">
        <v>173</v>
      </c>
      <c r="I47" s="394" t="s">
        <v>173</v>
      </c>
      <c r="J47" s="43"/>
    </row>
    <row r="48" spans="1:10" x14ac:dyDescent="0.25">
      <c r="A48" s="153">
        <v>6.2</v>
      </c>
      <c r="B48" s="62" t="s">
        <v>63</v>
      </c>
      <c r="C48" s="167" t="s">
        <v>173</v>
      </c>
      <c r="D48" s="164" t="s">
        <v>173</v>
      </c>
      <c r="E48" s="164" t="s">
        <v>173</v>
      </c>
      <c r="F48" s="167" t="s">
        <v>173</v>
      </c>
      <c r="G48" s="164" t="s">
        <v>173</v>
      </c>
      <c r="H48" s="154" t="s">
        <v>173</v>
      </c>
      <c r="I48" s="389"/>
      <c r="J48" s="71"/>
    </row>
    <row r="49" spans="1:11" ht="30" x14ac:dyDescent="0.25">
      <c r="A49" s="153">
        <v>6.3</v>
      </c>
      <c r="B49" s="62" t="s">
        <v>64</v>
      </c>
      <c r="C49" s="167" t="s">
        <v>173</v>
      </c>
      <c r="D49" s="164" t="s">
        <v>173</v>
      </c>
      <c r="E49" s="164" t="s">
        <v>173</v>
      </c>
      <c r="F49" s="154" t="s">
        <v>173</v>
      </c>
      <c r="G49" s="164" t="s">
        <v>173</v>
      </c>
      <c r="H49" s="154" t="s">
        <v>173</v>
      </c>
      <c r="I49" s="389"/>
      <c r="J49" s="71"/>
    </row>
    <row r="50" spans="1:11" ht="45.75" thickBot="1" x14ac:dyDescent="0.3">
      <c r="A50" s="153">
        <v>6.4</v>
      </c>
      <c r="B50" s="63" t="s">
        <v>65</v>
      </c>
      <c r="C50" s="167" t="s">
        <v>173</v>
      </c>
      <c r="D50" s="104" t="s">
        <v>173</v>
      </c>
      <c r="E50" s="104" t="s">
        <v>173</v>
      </c>
      <c r="F50" s="109" t="s">
        <v>173</v>
      </c>
      <c r="G50" s="109" t="s">
        <v>173</v>
      </c>
      <c r="H50" s="111" t="s">
        <v>173</v>
      </c>
      <c r="I50" s="385"/>
      <c r="J50" s="72"/>
    </row>
    <row r="51" spans="1:11" ht="30" customHeight="1" thickBot="1" x14ac:dyDescent="0.3">
      <c r="A51" s="179">
        <v>7</v>
      </c>
      <c r="B51" s="181" t="s">
        <v>810</v>
      </c>
      <c r="C51" s="193"/>
      <c r="D51" s="193"/>
      <c r="E51" s="193"/>
      <c r="F51" s="221"/>
      <c r="G51" s="193"/>
      <c r="H51" s="221"/>
      <c r="I51" s="185" t="s">
        <v>16</v>
      </c>
      <c r="J51" s="185" t="s">
        <v>17</v>
      </c>
    </row>
    <row r="52" spans="1:11" ht="30.75" thickBot="1" x14ac:dyDescent="0.3">
      <c r="A52" s="180"/>
      <c r="B52" s="182"/>
      <c r="C52" s="76" t="s">
        <v>14</v>
      </c>
      <c r="D52" s="77" t="s">
        <v>15</v>
      </c>
      <c r="E52" s="50" t="s">
        <v>14</v>
      </c>
      <c r="F52" s="75" t="s">
        <v>15</v>
      </c>
      <c r="G52" s="50" t="s">
        <v>14</v>
      </c>
      <c r="H52" s="75" t="s">
        <v>15</v>
      </c>
      <c r="I52" s="186"/>
      <c r="J52" s="186"/>
    </row>
    <row r="53" spans="1:11" x14ac:dyDescent="0.25">
      <c r="A53" s="153">
        <v>7.1</v>
      </c>
      <c r="B53" s="62" t="s">
        <v>41</v>
      </c>
      <c r="C53" s="332" t="s">
        <v>90</v>
      </c>
      <c r="D53" s="291">
        <v>174</v>
      </c>
      <c r="E53" s="707" t="s">
        <v>111</v>
      </c>
      <c r="F53" s="217">
        <v>175</v>
      </c>
      <c r="G53" s="332" t="s">
        <v>90</v>
      </c>
      <c r="H53" s="217">
        <v>176</v>
      </c>
      <c r="I53" s="706" t="s">
        <v>613</v>
      </c>
      <c r="J53" s="504" t="s">
        <v>859</v>
      </c>
    </row>
    <row r="54" spans="1:11" ht="30" x14ac:dyDescent="0.25">
      <c r="A54" s="153">
        <v>7.2</v>
      </c>
      <c r="B54" s="62" t="s">
        <v>66</v>
      </c>
      <c r="C54" s="382"/>
      <c r="D54" s="291"/>
      <c r="E54" s="382"/>
      <c r="F54" s="217"/>
      <c r="G54" s="382"/>
      <c r="H54" s="217"/>
      <c r="I54" s="225"/>
      <c r="J54" s="637"/>
    </row>
    <row r="55" spans="1:11" ht="51.75" customHeight="1" thickBot="1" x14ac:dyDescent="0.3">
      <c r="A55" s="110">
        <v>7.3</v>
      </c>
      <c r="B55" s="63" t="s">
        <v>42</v>
      </c>
      <c r="C55" s="378"/>
      <c r="D55" s="377"/>
      <c r="E55" s="378"/>
      <c r="F55" s="466"/>
      <c r="G55" s="378"/>
      <c r="H55" s="466"/>
      <c r="I55" s="226"/>
      <c r="J55" s="636"/>
    </row>
    <row r="56" spans="1:11" ht="15" customHeight="1" x14ac:dyDescent="0.25">
      <c r="A56" s="67">
        <v>8</v>
      </c>
      <c r="B56" s="79" t="s">
        <v>43</v>
      </c>
      <c r="C56" s="260" t="s">
        <v>14</v>
      </c>
      <c r="D56" s="261"/>
      <c r="E56" s="262"/>
      <c r="F56" s="161" t="s">
        <v>15</v>
      </c>
      <c r="G56" s="525"/>
      <c r="H56" s="161" t="s">
        <v>15</v>
      </c>
      <c r="I56" s="70" t="s">
        <v>16</v>
      </c>
      <c r="J56" s="73" t="s">
        <v>17</v>
      </c>
    </row>
    <row r="57" spans="1:11" x14ac:dyDescent="0.25">
      <c r="A57" s="153">
        <v>8.1</v>
      </c>
      <c r="B57" s="62" t="s">
        <v>44</v>
      </c>
      <c r="C57" s="373" t="s">
        <v>809</v>
      </c>
      <c r="D57" s="373"/>
      <c r="E57" s="373"/>
      <c r="F57" s="684" t="s">
        <v>858</v>
      </c>
      <c r="G57" s="705"/>
      <c r="H57" s="696"/>
      <c r="I57" s="357" t="s">
        <v>90</v>
      </c>
      <c r="J57" s="489"/>
    </row>
    <row r="58" spans="1:11" x14ac:dyDescent="0.25">
      <c r="A58" s="153">
        <v>8.1999999999999993</v>
      </c>
      <c r="B58" s="62" t="s">
        <v>45</v>
      </c>
      <c r="C58" s="373" t="s">
        <v>807</v>
      </c>
      <c r="D58" s="373"/>
      <c r="E58" s="373"/>
      <c r="F58" s="391"/>
      <c r="G58" s="704"/>
      <c r="H58" s="694"/>
      <c r="I58" s="357"/>
      <c r="J58" s="356"/>
    </row>
    <row r="59" spans="1:11" x14ac:dyDescent="0.25">
      <c r="A59" s="153">
        <v>8.3000000000000007</v>
      </c>
      <c r="B59" s="366" t="s">
        <v>46</v>
      </c>
      <c r="C59" s="371" t="s">
        <v>111</v>
      </c>
      <c r="D59" s="370"/>
      <c r="E59" s="369"/>
      <c r="F59" s="391"/>
      <c r="G59" s="704"/>
      <c r="H59" s="694"/>
      <c r="I59" s="357"/>
      <c r="J59" s="356"/>
    </row>
    <row r="60" spans="1:11" ht="30" x14ac:dyDescent="0.25">
      <c r="A60" s="153">
        <v>8.4</v>
      </c>
      <c r="B60" s="366" t="s">
        <v>47</v>
      </c>
      <c r="C60" s="365"/>
      <c r="D60" s="364"/>
      <c r="E60" s="363"/>
      <c r="F60" s="391"/>
      <c r="G60" s="704"/>
      <c r="H60" s="694"/>
      <c r="I60" s="357"/>
      <c r="J60" s="356"/>
    </row>
    <row r="61" spans="1:11" ht="36.75" customHeight="1" x14ac:dyDescent="0.25">
      <c r="A61" s="153">
        <v>8.5</v>
      </c>
      <c r="B61" s="366" t="s">
        <v>78</v>
      </c>
      <c r="C61" s="365"/>
      <c r="D61" s="364"/>
      <c r="E61" s="363"/>
      <c r="F61" s="391"/>
      <c r="G61" s="704"/>
      <c r="H61" s="694"/>
      <c r="I61" s="357"/>
      <c r="J61" s="356"/>
    </row>
    <row r="62" spans="1:11" x14ac:dyDescent="0.25">
      <c r="A62" s="153">
        <v>8.6</v>
      </c>
      <c r="B62" s="366" t="s">
        <v>67</v>
      </c>
      <c r="C62" s="365"/>
      <c r="D62" s="364"/>
      <c r="E62" s="363"/>
      <c r="F62" s="391"/>
      <c r="G62" s="704"/>
      <c r="H62" s="694"/>
      <c r="I62" s="357"/>
      <c r="J62" s="356"/>
    </row>
    <row r="63" spans="1:11" x14ac:dyDescent="0.25">
      <c r="A63" s="153">
        <v>8.6999999999999993</v>
      </c>
      <c r="B63" s="366" t="s">
        <v>48</v>
      </c>
      <c r="C63" s="365"/>
      <c r="D63" s="364"/>
      <c r="E63" s="363"/>
      <c r="F63" s="391"/>
      <c r="G63" s="704"/>
      <c r="H63" s="694"/>
      <c r="I63" s="357"/>
      <c r="J63" s="356"/>
    </row>
    <row r="64" spans="1:11" ht="60" x14ac:dyDescent="0.25">
      <c r="A64" s="153">
        <v>8.8000000000000007</v>
      </c>
      <c r="B64" s="366" t="s">
        <v>79</v>
      </c>
      <c r="C64" s="365"/>
      <c r="D64" s="364"/>
      <c r="E64" s="363"/>
      <c r="F64" s="391"/>
      <c r="G64" s="704"/>
      <c r="H64" s="694"/>
      <c r="I64" s="357"/>
      <c r="J64" s="356"/>
      <c r="K64" s="7"/>
    </row>
    <row r="65" spans="1:11" ht="19.5" customHeight="1" x14ac:dyDescent="0.3">
      <c r="A65" s="153">
        <v>8.9</v>
      </c>
      <c r="B65" s="127" t="s">
        <v>68</v>
      </c>
      <c r="C65" s="365"/>
      <c r="D65" s="364"/>
      <c r="E65" s="363"/>
      <c r="F65" s="391"/>
      <c r="G65" s="704"/>
      <c r="H65" s="694"/>
      <c r="I65" s="357"/>
      <c r="J65" s="356"/>
      <c r="K65" s="8"/>
    </row>
    <row r="66" spans="1:11" ht="16.5" x14ac:dyDescent="0.3">
      <c r="A66" s="355" t="s">
        <v>49</v>
      </c>
      <c r="B66" s="62" t="s">
        <v>50</v>
      </c>
      <c r="C66" s="361"/>
      <c r="D66" s="360"/>
      <c r="E66" s="359"/>
      <c r="F66" s="682"/>
      <c r="G66" s="703"/>
      <c r="H66" s="693"/>
      <c r="I66" s="357"/>
      <c r="J66" s="356"/>
      <c r="K66" s="8"/>
    </row>
    <row r="67" spans="1:11" ht="30.75" thickBot="1" x14ac:dyDescent="0.3">
      <c r="A67" s="355" t="s">
        <v>51</v>
      </c>
      <c r="B67" s="63" t="s">
        <v>69</v>
      </c>
      <c r="C67" s="354" t="s">
        <v>90</v>
      </c>
      <c r="D67" s="354"/>
      <c r="E67" s="354"/>
      <c r="F67" s="353" t="s">
        <v>857</v>
      </c>
      <c r="G67" s="568"/>
      <c r="H67" s="578"/>
      <c r="I67" s="352"/>
      <c r="J67" s="351"/>
      <c r="K67" s="64"/>
    </row>
    <row r="68" spans="1:11" ht="30" customHeight="1" thickBot="1" x14ac:dyDescent="0.3">
      <c r="A68" s="179">
        <v>9</v>
      </c>
      <c r="B68" s="181" t="s">
        <v>52</v>
      </c>
      <c r="C68" s="193"/>
      <c r="D68" s="193"/>
      <c r="E68" s="193"/>
      <c r="F68" s="221"/>
      <c r="G68" s="195"/>
      <c r="H68" s="221"/>
      <c r="I68" s="185" t="s">
        <v>16</v>
      </c>
      <c r="J68" s="185" t="s">
        <v>17</v>
      </c>
    </row>
    <row r="69" spans="1:11" ht="30" customHeight="1" thickBot="1" x14ac:dyDescent="0.3">
      <c r="A69" s="180"/>
      <c r="B69" s="182"/>
      <c r="C69" s="76" t="s">
        <v>14</v>
      </c>
      <c r="D69" s="77" t="s">
        <v>15</v>
      </c>
      <c r="E69" s="50" t="s">
        <v>14</v>
      </c>
      <c r="F69" s="75" t="s">
        <v>15</v>
      </c>
      <c r="G69" s="50" t="s">
        <v>14</v>
      </c>
      <c r="H69" s="75" t="s">
        <v>15</v>
      </c>
      <c r="I69" s="186"/>
      <c r="J69" s="186"/>
    </row>
    <row r="70" spans="1:11" x14ac:dyDescent="0.25">
      <c r="A70" s="153">
        <v>9.1</v>
      </c>
      <c r="B70" s="60" t="s">
        <v>70</v>
      </c>
      <c r="C70" s="332" t="s">
        <v>173</v>
      </c>
      <c r="D70" s="332" t="s">
        <v>173</v>
      </c>
      <c r="E70" s="332" t="s">
        <v>173</v>
      </c>
      <c r="F70" s="334" t="s">
        <v>173</v>
      </c>
      <c r="G70" s="332" t="s">
        <v>90</v>
      </c>
      <c r="H70" s="334">
        <v>189</v>
      </c>
      <c r="I70" s="225" t="s">
        <v>90</v>
      </c>
      <c r="J70" s="336"/>
    </row>
    <row r="71" spans="1:11" x14ac:dyDescent="0.25">
      <c r="A71" s="153">
        <v>9.1999999999999993</v>
      </c>
      <c r="B71" s="61" t="s">
        <v>53</v>
      </c>
      <c r="C71" s="333"/>
      <c r="D71" s="333"/>
      <c r="E71" s="333"/>
      <c r="F71" s="335"/>
      <c r="G71" s="333"/>
      <c r="H71" s="335"/>
      <c r="I71" s="225"/>
      <c r="J71" s="336"/>
    </row>
    <row r="72" spans="1:11" ht="30.75" thickBot="1" x14ac:dyDescent="0.3">
      <c r="A72" s="110">
        <v>9.3000000000000007</v>
      </c>
      <c r="B72" s="65" t="s">
        <v>54</v>
      </c>
      <c r="C72" s="104" t="s">
        <v>173</v>
      </c>
      <c r="D72" s="104" t="s">
        <v>173</v>
      </c>
      <c r="E72" s="104" t="s">
        <v>173</v>
      </c>
      <c r="F72" s="109" t="s">
        <v>173</v>
      </c>
      <c r="G72" s="104" t="s">
        <v>90</v>
      </c>
      <c r="H72" s="109">
        <v>191</v>
      </c>
      <c r="I72" s="226"/>
      <c r="J72" s="276"/>
    </row>
    <row r="73" spans="1:11" ht="30" customHeight="1" thickBot="1" x14ac:dyDescent="0.3">
      <c r="A73" s="179">
        <v>10</v>
      </c>
      <c r="B73" s="181" t="s">
        <v>55</v>
      </c>
      <c r="C73" s="193"/>
      <c r="D73" s="193"/>
      <c r="E73" s="193"/>
      <c r="F73" s="221"/>
      <c r="G73" s="193"/>
      <c r="H73" s="221"/>
      <c r="I73" s="185" t="s">
        <v>16</v>
      </c>
      <c r="J73" s="185" t="s">
        <v>17</v>
      </c>
    </row>
    <row r="74" spans="1:11" ht="30" customHeight="1" thickBot="1" x14ac:dyDescent="0.3">
      <c r="A74" s="180"/>
      <c r="B74" s="182"/>
      <c r="C74" s="76" t="s">
        <v>14</v>
      </c>
      <c r="D74" s="77" t="s">
        <v>15</v>
      </c>
      <c r="E74" s="50" t="s">
        <v>14</v>
      </c>
      <c r="F74" s="75" t="s">
        <v>15</v>
      </c>
      <c r="G74" s="50" t="s">
        <v>14</v>
      </c>
      <c r="H74" s="75" t="s">
        <v>15</v>
      </c>
      <c r="I74" s="186"/>
      <c r="J74" s="186"/>
    </row>
    <row r="75" spans="1:11" ht="43.5" customHeight="1" thickBot="1" x14ac:dyDescent="0.3">
      <c r="A75" s="110">
        <v>10.1</v>
      </c>
      <c r="B75" s="63" t="s">
        <v>56</v>
      </c>
      <c r="C75" s="104" t="s">
        <v>173</v>
      </c>
      <c r="D75" s="104" t="s">
        <v>173</v>
      </c>
      <c r="E75" s="44" t="s">
        <v>173</v>
      </c>
      <c r="F75" s="45" t="s">
        <v>173</v>
      </c>
      <c r="G75" s="44" t="s">
        <v>173</v>
      </c>
      <c r="H75" s="45" t="s">
        <v>173</v>
      </c>
      <c r="I75" s="46" t="s">
        <v>173</v>
      </c>
      <c r="J75" s="47"/>
    </row>
    <row r="76" spans="1:11" ht="30" customHeight="1" thickBot="1" x14ac:dyDescent="0.3">
      <c r="A76" s="179">
        <v>12</v>
      </c>
      <c r="B76" s="232" t="s">
        <v>57</v>
      </c>
      <c r="C76" s="220"/>
      <c r="D76" s="221"/>
      <c r="E76" s="234"/>
      <c r="F76" s="221"/>
      <c r="G76" s="234"/>
      <c r="H76" s="221"/>
      <c r="I76" s="222"/>
      <c r="J76" s="185"/>
    </row>
    <row r="77" spans="1:11" ht="30" customHeight="1" x14ac:dyDescent="0.25">
      <c r="A77" s="180"/>
      <c r="B77" s="233"/>
      <c r="C77" s="218"/>
      <c r="D77" s="219"/>
      <c r="E77" s="235"/>
      <c r="F77" s="236"/>
      <c r="G77" s="235"/>
      <c r="H77" s="236"/>
      <c r="I77" s="223"/>
      <c r="J77" s="186"/>
    </row>
    <row r="78" spans="1:11" x14ac:dyDescent="0.25">
      <c r="A78" s="153">
        <v>12.1</v>
      </c>
      <c r="B78" s="81" t="s">
        <v>58</v>
      </c>
      <c r="C78" s="216" t="s">
        <v>111</v>
      </c>
      <c r="D78" s="217"/>
      <c r="E78" s="231" t="s">
        <v>111</v>
      </c>
      <c r="F78" s="217"/>
      <c r="G78" s="231" t="s">
        <v>111</v>
      </c>
      <c r="H78" s="217"/>
      <c r="I78" s="224" t="s">
        <v>179</v>
      </c>
      <c r="J78" s="71"/>
    </row>
    <row r="79" spans="1:11" ht="31.5" customHeight="1" x14ac:dyDescent="0.25">
      <c r="A79" s="153">
        <v>12.2</v>
      </c>
      <c r="B79" s="81" t="s">
        <v>59</v>
      </c>
      <c r="C79" s="216" t="s">
        <v>111</v>
      </c>
      <c r="D79" s="217"/>
      <c r="E79" s="231" t="s">
        <v>111</v>
      </c>
      <c r="F79" s="217"/>
      <c r="G79" s="231" t="s">
        <v>111</v>
      </c>
      <c r="H79" s="217"/>
      <c r="I79" s="225"/>
      <c r="J79" s="71"/>
    </row>
    <row r="80" spans="1:11" ht="15.75" thickBot="1" x14ac:dyDescent="0.3">
      <c r="A80" s="66">
        <v>12.3</v>
      </c>
      <c r="B80" s="82" t="s">
        <v>60</v>
      </c>
      <c r="C80" s="626" t="s">
        <v>111</v>
      </c>
      <c r="D80" s="466"/>
      <c r="E80" s="625" t="s">
        <v>111</v>
      </c>
      <c r="F80" s="466"/>
      <c r="G80" s="625" t="s">
        <v>111</v>
      </c>
      <c r="H80" s="466"/>
      <c r="I80" s="226"/>
      <c r="J80" s="78"/>
    </row>
    <row r="81" spans="1:10" ht="19.5" thickBot="1" x14ac:dyDescent="0.3">
      <c r="A81" s="212" t="s">
        <v>61</v>
      </c>
      <c r="B81" s="213"/>
      <c r="C81" s="214"/>
      <c r="D81" s="215"/>
      <c r="E81" s="214"/>
      <c r="F81" s="215"/>
      <c r="G81" s="214"/>
      <c r="H81" s="215"/>
      <c r="I81" s="702" t="s">
        <v>613</v>
      </c>
      <c r="J81" s="185"/>
    </row>
    <row r="82" spans="1:10" x14ac:dyDescent="0.25">
      <c r="J82" s="186"/>
    </row>
  </sheetData>
  <mergeCells count="139">
    <mergeCell ref="C78:D78"/>
    <mergeCell ref="C79:D79"/>
    <mergeCell ref="C80:D80"/>
    <mergeCell ref="C76:D76"/>
    <mergeCell ref="E76:F76"/>
    <mergeCell ref="C77:D77"/>
    <mergeCell ref="E77:F77"/>
    <mergeCell ref="E78:F78"/>
    <mergeCell ref="E79:F79"/>
    <mergeCell ref="G77:H77"/>
    <mergeCell ref="G78:H78"/>
    <mergeCell ref="G79:H79"/>
    <mergeCell ref="G80:H80"/>
    <mergeCell ref="A81:B81"/>
    <mergeCell ref="C81:D81"/>
    <mergeCell ref="E81:F81"/>
    <mergeCell ref="A76:A77"/>
    <mergeCell ref="B76:B77"/>
    <mergeCell ref="E80:F80"/>
    <mergeCell ref="C53:C55"/>
    <mergeCell ref="E53:E55"/>
    <mergeCell ref="I53:I55"/>
    <mergeCell ref="J53:J55"/>
    <mergeCell ref="J73:J74"/>
    <mergeCell ref="J51:J52"/>
    <mergeCell ref="J40:J44"/>
    <mergeCell ref="F24:H24"/>
    <mergeCell ref="F25:H28"/>
    <mergeCell ref="G38:H38"/>
    <mergeCell ref="E40:E44"/>
    <mergeCell ref="F40:F44"/>
    <mergeCell ref="G81:H81"/>
    <mergeCell ref="J81:J82"/>
    <mergeCell ref="J57:J67"/>
    <mergeCell ref="C56:E56"/>
    <mergeCell ref="C59:E66"/>
    <mergeCell ref="C67:E67"/>
    <mergeCell ref="I78:I80"/>
    <mergeCell ref="I76:I77"/>
    <mergeCell ref="J76:J77"/>
    <mergeCell ref="G76:H76"/>
    <mergeCell ref="J35:J37"/>
    <mergeCell ref="J33:J34"/>
    <mergeCell ref="I38:I39"/>
    <mergeCell ref="J38:J39"/>
    <mergeCell ref="C38:D38"/>
    <mergeCell ref="E38:F38"/>
    <mergeCell ref="J29:J30"/>
    <mergeCell ref="C29:D29"/>
    <mergeCell ref="E29:F29"/>
    <mergeCell ref="C33:D33"/>
    <mergeCell ref="E33:F33"/>
    <mergeCell ref="I31:I32"/>
    <mergeCell ref="J31:J32"/>
    <mergeCell ref="G33:H33"/>
    <mergeCell ref="G29:H29"/>
    <mergeCell ref="I33:I34"/>
    <mergeCell ref="I57:I67"/>
    <mergeCell ref="A51:A52"/>
    <mergeCell ref="A29:A30"/>
    <mergeCell ref="B29:B30"/>
    <mergeCell ref="A33:A34"/>
    <mergeCell ref="B33:B34"/>
    <mergeCell ref="I29:I30"/>
    <mergeCell ref="A38:A39"/>
    <mergeCell ref="B38:B39"/>
    <mergeCell ref="I35:I37"/>
    <mergeCell ref="C70:C71"/>
    <mergeCell ref="D70:D71"/>
    <mergeCell ref="E70:E71"/>
    <mergeCell ref="F70:F71"/>
    <mergeCell ref="I47:I50"/>
    <mergeCell ref="F57:F66"/>
    <mergeCell ref="E51:F51"/>
    <mergeCell ref="D53:D55"/>
    <mergeCell ref="F53:F55"/>
    <mergeCell ref="C57:E57"/>
    <mergeCell ref="I40:I44"/>
    <mergeCell ref="C40:C44"/>
    <mergeCell ref="D40:D44"/>
    <mergeCell ref="H40:H44"/>
    <mergeCell ref="G40:G44"/>
    <mergeCell ref="C73:D73"/>
    <mergeCell ref="E73:F73"/>
    <mergeCell ref="H70:H71"/>
    <mergeCell ref="C58:E58"/>
    <mergeCell ref="I51:I52"/>
    <mergeCell ref="J70:J72"/>
    <mergeCell ref="J68:J69"/>
    <mergeCell ref="A73:A74"/>
    <mergeCell ref="B73:B74"/>
    <mergeCell ref="I73:I74"/>
    <mergeCell ref="B51:B52"/>
    <mergeCell ref="A68:A69"/>
    <mergeCell ref="B68:B69"/>
    <mergeCell ref="I70:I72"/>
    <mergeCell ref="I68:I69"/>
    <mergeCell ref="C51:D51"/>
    <mergeCell ref="G73:H73"/>
    <mergeCell ref="H53:H55"/>
    <mergeCell ref="G45:H45"/>
    <mergeCell ref="G51:H51"/>
    <mergeCell ref="G53:G55"/>
    <mergeCell ref="G68:H68"/>
    <mergeCell ref="G70:G71"/>
    <mergeCell ref="C68:D68"/>
    <mergeCell ref="E68:F68"/>
    <mergeCell ref="A45:A46"/>
    <mergeCell ref="B45:B46"/>
    <mergeCell ref="I45:I46"/>
    <mergeCell ref="J45:J46"/>
    <mergeCell ref="C45:D45"/>
    <mergeCell ref="E45:F45"/>
    <mergeCell ref="C4:H4"/>
    <mergeCell ref="C2:H2"/>
    <mergeCell ref="G11:H11"/>
    <mergeCell ref="G12:H12"/>
    <mergeCell ref="G14:H14"/>
    <mergeCell ref="C13:H13"/>
    <mergeCell ref="I25:I28"/>
    <mergeCell ref="J25:J28"/>
    <mergeCell ref="I10:J10"/>
    <mergeCell ref="C8:H8"/>
    <mergeCell ref="C9:H9"/>
    <mergeCell ref="C10:H10"/>
    <mergeCell ref="C25:E28"/>
    <mergeCell ref="C11:D11"/>
    <mergeCell ref="E11:F11"/>
    <mergeCell ref="C12:D12"/>
    <mergeCell ref="E12:F12"/>
    <mergeCell ref="C14:D14"/>
    <mergeCell ref="E14:F14"/>
    <mergeCell ref="C24:E24"/>
    <mergeCell ref="I17:I23"/>
    <mergeCell ref="J17:J23"/>
    <mergeCell ref="F17:H23"/>
    <mergeCell ref="F16:H16"/>
    <mergeCell ref="C16:E16"/>
    <mergeCell ref="C17:E2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1"/>
  <sheetViews>
    <sheetView topLeftCell="A33" zoomScale="80" zoomScaleNormal="80" workbookViewId="0">
      <selection activeCell="E45" sqref="E45:E46"/>
    </sheetView>
  </sheetViews>
  <sheetFormatPr baseColWidth="10" defaultColWidth="11.42578125" defaultRowHeight="15" x14ac:dyDescent="0.25"/>
  <cols>
    <col min="1" max="1" width="6.7109375" style="111" customWidth="1"/>
    <col min="2" max="2" width="97.28515625" style="53" customWidth="1"/>
    <col min="3" max="3" width="32.5703125" style="111" customWidth="1"/>
    <col min="4" max="4" width="15.14062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t="s">
        <v>880</v>
      </c>
      <c r="D8" s="171"/>
      <c r="E8" s="87"/>
      <c r="F8" s="87"/>
    </row>
    <row r="9" spans="1:6" ht="31.5" customHeight="1" x14ac:dyDescent="0.25">
      <c r="A9" s="83" t="s">
        <v>3</v>
      </c>
      <c r="B9" s="84" t="s">
        <v>4</v>
      </c>
      <c r="C9" s="171" t="s">
        <v>879</v>
      </c>
      <c r="D9" s="171"/>
      <c r="E9" s="87"/>
    </row>
    <row r="10" spans="1:6" ht="21.75" customHeight="1" x14ac:dyDescent="0.25">
      <c r="A10" s="83" t="s">
        <v>5</v>
      </c>
      <c r="B10" s="85" t="s">
        <v>6</v>
      </c>
      <c r="C10" s="171" t="s">
        <v>453</v>
      </c>
      <c r="D10" s="171"/>
      <c r="E10" s="87"/>
      <c r="F10" s="87"/>
    </row>
    <row r="11" spans="1:6" ht="15.75" customHeight="1" x14ac:dyDescent="0.25">
      <c r="A11" s="83" t="s">
        <v>7</v>
      </c>
      <c r="B11" s="84" t="s">
        <v>8</v>
      </c>
      <c r="C11" s="171" t="s">
        <v>173</v>
      </c>
      <c r="D11" s="171"/>
      <c r="E11" s="57"/>
      <c r="F11" s="58"/>
    </row>
    <row r="12" spans="1:6" x14ac:dyDescent="0.25">
      <c r="A12" s="83" t="s">
        <v>9</v>
      </c>
      <c r="B12" s="84" t="s">
        <v>10</v>
      </c>
      <c r="C12" s="292" t="s">
        <v>82</v>
      </c>
      <c r="D12" s="292"/>
      <c r="E12" s="53"/>
    </row>
    <row r="13" spans="1:6" x14ac:dyDescent="0.25">
      <c r="A13" s="83" t="s">
        <v>11</v>
      </c>
      <c r="B13" s="84" t="s">
        <v>73</v>
      </c>
      <c r="C13" s="715" t="s">
        <v>816</v>
      </c>
      <c r="D13" s="292"/>
      <c r="E13" s="53"/>
    </row>
    <row r="14" spans="1:6" x14ac:dyDescent="0.25">
      <c r="A14" s="83" t="s">
        <v>72</v>
      </c>
      <c r="B14" s="84" t="s">
        <v>12</v>
      </c>
      <c r="C14" s="292" t="s">
        <v>493</v>
      </c>
      <c r="D14" s="292"/>
      <c r="E14" s="53"/>
    </row>
    <row r="15" spans="1:6" ht="15.75" thickBot="1" x14ac:dyDescent="0.3">
      <c r="A15" s="55"/>
      <c r="B15" s="56"/>
      <c r="C15" s="59"/>
      <c r="D15" s="53"/>
      <c r="E15" s="53"/>
    </row>
    <row r="16" spans="1:6" x14ac:dyDescent="0.25">
      <c r="A16" s="67">
        <v>1</v>
      </c>
      <c r="B16" s="69" t="s">
        <v>13</v>
      </c>
      <c r="C16" s="114" t="s">
        <v>14</v>
      </c>
      <c r="D16" s="714" t="s">
        <v>15</v>
      </c>
      <c r="E16" s="70" t="s">
        <v>16</v>
      </c>
      <c r="F16" s="73" t="s">
        <v>17</v>
      </c>
    </row>
    <row r="17" spans="1:6" ht="15" customHeight="1" x14ac:dyDescent="0.25">
      <c r="A17" s="153">
        <v>1.1000000000000001</v>
      </c>
      <c r="B17" s="60" t="s">
        <v>18</v>
      </c>
      <c r="C17" s="587" t="s">
        <v>90</v>
      </c>
      <c r="D17" s="224" t="s">
        <v>878</v>
      </c>
      <c r="E17" s="224" t="s">
        <v>94</v>
      </c>
      <c r="F17" s="336" t="s">
        <v>399</v>
      </c>
    </row>
    <row r="18" spans="1:6" ht="30" x14ac:dyDescent="0.25">
      <c r="A18" s="153">
        <v>1.2</v>
      </c>
      <c r="B18" s="131" t="s">
        <v>19</v>
      </c>
      <c r="C18" s="580"/>
      <c r="D18" s="225"/>
      <c r="E18" s="225"/>
      <c r="F18" s="336"/>
    </row>
    <row r="19" spans="1:6" x14ac:dyDescent="0.25">
      <c r="A19" s="153">
        <v>1.3</v>
      </c>
      <c r="B19" s="60" t="s">
        <v>20</v>
      </c>
      <c r="C19" s="580"/>
      <c r="D19" s="225"/>
      <c r="E19" s="225"/>
      <c r="F19" s="336"/>
    </row>
    <row r="20" spans="1:6" ht="30" x14ac:dyDescent="0.25">
      <c r="A20" s="153">
        <v>1.4</v>
      </c>
      <c r="B20" s="60" t="s">
        <v>21</v>
      </c>
      <c r="C20" s="580"/>
      <c r="D20" s="225"/>
      <c r="E20" s="225"/>
      <c r="F20" s="336"/>
    </row>
    <row r="21" spans="1:6" ht="60" x14ac:dyDescent="0.25">
      <c r="A21" s="153">
        <v>1.5</v>
      </c>
      <c r="B21" s="60" t="s">
        <v>74</v>
      </c>
      <c r="C21" s="580"/>
      <c r="D21" s="225"/>
      <c r="E21" s="225"/>
      <c r="F21" s="336"/>
    </row>
    <row r="22" spans="1:6" x14ac:dyDescent="0.25">
      <c r="A22" s="153">
        <v>1.6</v>
      </c>
      <c r="B22" s="62" t="s">
        <v>22</v>
      </c>
      <c r="C22" s="580"/>
      <c r="D22" s="225"/>
      <c r="E22" s="225"/>
      <c r="F22" s="336"/>
    </row>
    <row r="23" spans="1:6" ht="30.75" thickBot="1" x14ac:dyDescent="0.3">
      <c r="A23" s="110">
        <v>1.7</v>
      </c>
      <c r="B23" s="63" t="s">
        <v>23</v>
      </c>
      <c r="C23" s="585"/>
      <c r="D23" s="226"/>
      <c r="E23" s="226"/>
      <c r="F23" s="276"/>
    </row>
    <row r="24" spans="1:6" ht="39" customHeight="1" x14ac:dyDescent="0.25">
      <c r="A24" s="67">
        <v>2</v>
      </c>
      <c r="B24" s="68" t="s">
        <v>24</v>
      </c>
      <c r="C24" s="114" t="s">
        <v>14</v>
      </c>
      <c r="D24" s="163" t="s">
        <v>15</v>
      </c>
      <c r="E24" s="70" t="s">
        <v>16</v>
      </c>
      <c r="F24" s="74" t="s">
        <v>17</v>
      </c>
    </row>
    <row r="25" spans="1:6" ht="45.75" customHeight="1" x14ac:dyDescent="0.25">
      <c r="A25" s="153">
        <v>2.1</v>
      </c>
      <c r="B25" s="62" t="s">
        <v>25</v>
      </c>
      <c r="C25" s="713" t="s">
        <v>173</v>
      </c>
      <c r="D25" s="224" t="s">
        <v>173</v>
      </c>
      <c r="E25" s="200" t="s">
        <v>173</v>
      </c>
      <c r="F25" s="175"/>
    </row>
    <row r="26" spans="1:6" ht="50.25" customHeight="1" x14ac:dyDescent="0.25">
      <c r="A26" s="153">
        <v>2.2000000000000002</v>
      </c>
      <c r="B26" s="62" t="s">
        <v>26</v>
      </c>
      <c r="C26" s="528"/>
      <c r="D26" s="225"/>
      <c r="E26" s="201"/>
      <c r="F26" s="175"/>
    </row>
    <row r="27" spans="1:6" ht="74.25" customHeight="1" x14ac:dyDescent="0.25">
      <c r="A27" s="153">
        <v>2.2999999999999998</v>
      </c>
      <c r="B27" s="89" t="s">
        <v>27</v>
      </c>
      <c r="C27" s="528"/>
      <c r="D27" s="225"/>
      <c r="E27" s="201"/>
      <c r="F27" s="175"/>
    </row>
    <row r="28" spans="1:6" ht="42" customHeight="1" thickBot="1" x14ac:dyDescent="0.3">
      <c r="A28" s="110">
        <v>2.4</v>
      </c>
      <c r="B28" s="63" t="s">
        <v>28</v>
      </c>
      <c r="C28" s="527"/>
      <c r="D28" s="225"/>
      <c r="E28" s="202"/>
      <c r="F28" s="176"/>
    </row>
    <row r="29" spans="1:6" ht="63" customHeight="1" thickBot="1" x14ac:dyDescent="0.3">
      <c r="A29" s="179">
        <v>3</v>
      </c>
      <c r="B29" s="194" t="s">
        <v>29</v>
      </c>
      <c r="C29" s="193"/>
      <c r="D29" s="193"/>
      <c r="E29" s="185" t="s">
        <v>16</v>
      </c>
      <c r="F29" s="185" t="s">
        <v>17</v>
      </c>
    </row>
    <row r="30" spans="1:6" x14ac:dyDescent="0.25">
      <c r="A30" s="180"/>
      <c r="B30" s="195"/>
      <c r="C30" s="152" t="s">
        <v>14</v>
      </c>
      <c r="D30" s="161" t="s">
        <v>15</v>
      </c>
      <c r="E30" s="186"/>
      <c r="F30" s="186"/>
    </row>
    <row r="31" spans="1:6" ht="80.25" customHeight="1" x14ac:dyDescent="0.25">
      <c r="A31" s="153" t="s">
        <v>30</v>
      </c>
      <c r="B31" s="60" t="s">
        <v>18</v>
      </c>
      <c r="C31" s="164" t="s">
        <v>173</v>
      </c>
      <c r="D31" s="164"/>
      <c r="E31" s="187" t="s">
        <v>173</v>
      </c>
      <c r="F31" s="189"/>
    </row>
    <row r="32" spans="1:6" ht="67.5" customHeight="1" thickBot="1" x14ac:dyDescent="0.3">
      <c r="A32" s="110" t="s">
        <v>31</v>
      </c>
      <c r="B32" s="63" t="s">
        <v>32</v>
      </c>
      <c r="C32" s="104" t="s">
        <v>173</v>
      </c>
      <c r="D32" s="104"/>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877</v>
      </c>
      <c r="E35" s="224" t="s">
        <v>94</v>
      </c>
      <c r="F35" s="336" t="s">
        <v>399</v>
      </c>
    </row>
    <row r="36" spans="1:6" x14ac:dyDescent="0.25">
      <c r="A36" s="153">
        <v>4.2</v>
      </c>
      <c r="B36" s="366" t="s">
        <v>34</v>
      </c>
      <c r="C36" s="164" t="s">
        <v>90</v>
      </c>
      <c r="D36" s="164"/>
      <c r="E36" s="225"/>
      <c r="F36" s="336"/>
    </row>
    <row r="37" spans="1:6" ht="15.75" thickBot="1" x14ac:dyDescent="0.3">
      <c r="A37" s="110">
        <v>4.3</v>
      </c>
      <c r="B37" s="401" t="s">
        <v>62</v>
      </c>
      <c r="C37" s="104" t="s">
        <v>125</v>
      </c>
      <c r="D37" s="104">
        <v>17</v>
      </c>
      <c r="E37" s="226"/>
      <c r="F37" s="276"/>
    </row>
    <row r="38" spans="1:6" ht="30" customHeight="1" thickBot="1" x14ac:dyDescent="0.3">
      <c r="A38" s="179">
        <v>5</v>
      </c>
      <c r="B38" s="181" t="s">
        <v>35</v>
      </c>
      <c r="C38" s="183"/>
      <c r="D38" s="184"/>
      <c r="E38" s="185" t="s">
        <v>16</v>
      </c>
      <c r="F38" s="185" t="s">
        <v>17</v>
      </c>
    </row>
    <row r="39" spans="1:6" ht="15.75" thickBot="1" x14ac:dyDescent="0.3">
      <c r="A39" s="180"/>
      <c r="B39" s="182"/>
      <c r="C39" s="155" t="s">
        <v>14</v>
      </c>
      <c r="D39" s="75" t="s">
        <v>15</v>
      </c>
      <c r="E39" s="186"/>
      <c r="F39" s="186"/>
    </row>
    <row r="40" spans="1:6" ht="45" customHeight="1" x14ac:dyDescent="0.25">
      <c r="A40" s="153">
        <v>5.0999999999999996</v>
      </c>
      <c r="B40" s="366" t="s">
        <v>75</v>
      </c>
      <c r="C40" s="396" t="s">
        <v>90</v>
      </c>
      <c r="D40" s="735" t="s">
        <v>594</v>
      </c>
      <c r="E40" s="394" t="s">
        <v>179</v>
      </c>
      <c r="F40" s="736" t="s">
        <v>898</v>
      </c>
    </row>
    <row r="41" spans="1:6" ht="30" x14ac:dyDescent="0.25">
      <c r="A41" s="153">
        <v>5.2</v>
      </c>
      <c r="B41" s="366" t="s">
        <v>76</v>
      </c>
      <c r="C41" s="391"/>
      <c r="D41" s="381"/>
      <c r="E41" s="389"/>
      <c r="F41" s="473"/>
    </row>
    <row r="42" spans="1:6" ht="60" x14ac:dyDescent="0.25">
      <c r="A42" s="153">
        <v>5.3</v>
      </c>
      <c r="B42" s="392" t="s">
        <v>77</v>
      </c>
      <c r="C42" s="391"/>
      <c r="D42" s="381"/>
      <c r="E42" s="389"/>
      <c r="F42" s="473"/>
    </row>
    <row r="43" spans="1:6" x14ac:dyDescent="0.25">
      <c r="A43" s="153">
        <v>5.4</v>
      </c>
      <c r="B43" s="366" t="s">
        <v>36</v>
      </c>
      <c r="C43" s="391"/>
      <c r="D43" s="381"/>
      <c r="E43" s="389"/>
      <c r="F43" s="473"/>
    </row>
    <row r="44" spans="1:6" ht="15.75" thickBot="1" x14ac:dyDescent="0.3">
      <c r="A44" s="110">
        <v>5.5</v>
      </c>
      <c r="B44" s="63" t="s">
        <v>37</v>
      </c>
      <c r="C44" s="387"/>
      <c r="D44" s="376"/>
      <c r="E44" s="385"/>
      <c r="F44" s="472"/>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173</v>
      </c>
      <c r="D47" s="167" t="s">
        <v>173</v>
      </c>
      <c r="E47" s="224" t="s">
        <v>173</v>
      </c>
      <c r="F47" s="71"/>
    </row>
    <row r="48" spans="1:6" x14ac:dyDescent="0.25">
      <c r="A48" s="153">
        <v>6.2</v>
      </c>
      <c r="B48" s="62" t="s">
        <v>63</v>
      </c>
      <c r="C48" s="164" t="s">
        <v>173</v>
      </c>
      <c r="D48" s="164" t="s">
        <v>173</v>
      </c>
      <c r="E48" s="457"/>
      <c r="F48" s="71"/>
    </row>
    <row r="49" spans="1:7" ht="30" x14ac:dyDescent="0.25">
      <c r="A49" s="153">
        <v>6.3</v>
      </c>
      <c r="B49" s="62" t="s">
        <v>64</v>
      </c>
      <c r="C49" s="164" t="s">
        <v>173</v>
      </c>
      <c r="D49" s="164" t="s">
        <v>173</v>
      </c>
      <c r="E49" s="457"/>
      <c r="F49" s="71"/>
    </row>
    <row r="50" spans="1:7" ht="45.75" thickBot="1" x14ac:dyDescent="0.3">
      <c r="A50" s="153">
        <v>6.4</v>
      </c>
      <c r="B50" s="63" t="s">
        <v>65</v>
      </c>
      <c r="C50" s="104" t="s">
        <v>173</v>
      </c>
      <c r="D50" s="104" t="s">
        <v>173</v>
      </c>
      <c r="E50" s="456"/>
      <c r="F50" s="72"/>
    </row>
    <row r="51" spans="1:7" ht="30" customHeight="1" x14ac:dyDescent="0.25">
      <c r="A51" s="179">
        <v>7</v>
      </c>
      <c r="B51" s="194" t="s">
        <v>810</v>
      </c>
      <c r="C51" s="193"/>
      <c r="D51" s="193"/>
      <c r="E51" s="185" t="s">
        <v>16</v>
      </c>
      <c r="F51" s="185" t="s">
        <v>17</v>
      </c>
    </row>
    <row r="52" spans="1:7" ht="15.75" thickBot="1" x14ac:dyDescent="0.3">
      <c r="A52" s="180"/>
      <c r="B52" s="195"/>
      <c r="C52" s="76" t="s">
        <v>14</v>
      </c>
      <c r="D52" s="77" t="s">
        <v>15</v>
      </c>
      <c r="E52" s="186"/>
      <c r="F52" s="186"/>
    </row>
    <row r="53" spans="1:7" x14ac:dyDescent="0.25">
      <c r="A53" s="153">
        <v>7.1</v>
      </c>
      <c r="B53" s="62" t="s">
        <v>41</v>
      </c>
      <c r="C53" s="332" t="s">
        <v>90</v>
      </c>
      <c r="D53" s="291">
        <v>62</v>
      </c>
      <c r="E53" s="224" t="s">
        <v>94</v>
      </c>
      <c r="F53" s="224" t="s">
        <v>399</v>
      </c>
    </row>
    <row r="54" spans="1:7" ht="30" x14ac:dyDescent="0.25">
      <c r="A54" s="153">
        <v>7.2</v>
      </c>
      <c r="B54" s="62" t="s">
        <v>66</v>
      </c>
      <c r="C54" s="382"/>
      <c r="D54" s="291"/>
      <c r="E54" s="225"/>
      <c r="F54" s="225"/>
    </row>
    <row r="55" spans="1:7" ht="30.75" thickBot="1" x14ac:dyDescent="0.3">
      <c r="A55" s="110">
        <v>7.3</v>
      </c>
      <c r="B55" s="63" t="s">
        <v>42</v>
      </c>
      <c r="C55" s="378"/>
      <c r="D55" s="377"/>
      <c r="E55" s="226"/>
      <c r="F55" s="226"/>
    </row>
    <row r="56" spans="1:7" x14ac:dyDescent="0.25">
      <c r="A56" s="67">
        <v>8</v>
      </c>
      <c r="B56" s="79" t="s">
        <v>43</v>
      </c>
      <c r="C56" s="114" t="s">
        <v>14</v>
      </c>
      <c r="D56" s="113" t="s">
        <v>15</v>
      </c>
      <c r="E56" s="70" t="s">
        <v>16</v>
      </c>
      <c r="F56" s="73" t="s">
        <v>17</v>
      </c>
    </row>
    <row r="57" spans="1:7" ht="28.5" customHeight="1" x14ac:dyDescent="0.25">
      <c r="A57" s="153">
        <v>8.1</v>
      </c>
      <c r="B57" s="62" t="s">
        <v>44</v>
      </c>
      <c r="C57" s="710" t="s">
        <v>809</v>
      </c>
      <c r="D57" s="508" t="s">
        <v>876</v>
      </c>
      <c r="E57" s="503" t="s">
        <v>94</v>
      </c>
      <c r="F57" s="504" t="s">
        <v>399</v>
      </c>
    </row>
    <row r="58" spans="1:7" ht="30" x14ac:dyDescent="0.25">
      <c r="A58" s="153">
        <v>8.1999999999999993</v>
      </c>
      <c r="B58" s="62" t="s">
        <v>45</v>
      </c>
      <c r="C58" s="710" t="s">
        <v>875</v>
      </c>
      <c r="D58" s="382"/>
      <c r="E58" s="502"/>
      <c r="F58" s="637"/>
    </row>
    <row r="59" spans="1:7" x14ac:dyDescent="0.25">
      <c r="A59" s="153">
        <v>8.3000000000000007</v>
      </c>
      <c r="B59" s="366" t="s">
        <v>46</v>
      </c>
      <c r="C59" s="712" t="s">
        <v>90</v>
      </c>
      <c r="D59" s="382"/>
      <c r="E59" s="502"/>
      <c r="F59" s="637"/>
    </row>
    <row r="60" spans="1:7" ht="30" x14ac:dyDescent="0.25">
      <c r="A60" s="153">
        <v>8.4</v>
      </c>
      <c r="B60" s="366" t="s">
        <v>47</v>
      </c>
      <c r="C60" s="441"/>
      <c r="D60" s="382"/>
      <c r="E60" s="502"/>
      <c r="F60" s="637"/>
    </row>
    <row r="61" spans="1:7" ht="36.75" customHeight="1" x14ac:dyDescent="0.25">
      <c r="A61" s="153">
        <v>8.5</v>
      </c>
      <c r="B61" s="366" t="s">
        <v>78</v>
      </c>
      <c r="C61" s="441"/>
      <c r="D61" s="382"/>
      <c r="E61" s="502"/>
      <c r="F61" s="637"/>
    </row>
    <row r="62" spans="1:7" ht="17.25" customHeight="1" x14ac:dyDescent="0.25">
      <c r="A62" s="153">
        <v>8.6</v>
      </c>
      <c r="B62" s="366" t="s">
        <v>67</v>
      </c>
      <c r="C62" s="441"/>
      <c r="D62" s="382"/>
      <c r="E62" s="502"/>
      <c r="F62" s="637"/>
    </row>
    <row r="63" spans="1:7" x14ac:dyDescent="0.25">
      <c r="A63" s="153">
        <v>8.6999999999999993</v>
      </c>
      <c r="B63" s="366" t="s">
        <v>48</v>
      </c>
      <c r="C63" s="441"/>
      <c r="D63" s="382"/>
      <c r="E63" s="502"/>
      <c r="F63" s="637"/>
    </row>
    <row r="64" spans="1:7" ht="60" x14ac:dyDescent="0.25">
      <c r="A64" s="153">
        <v>8.8000000000000007</v>
      </c>
      <c r="B64" s="366" t="s">
        <v>79</v>
      </c>
      <c r="C64" s="441"/>
      <c r="D64" s="382"/>
      <c r="E64" s="502"/>
      <c r="F64" s="637"/>
      <c r="G64" s="48"/>
    </row>
    <row r="65" spans="1:7" ht="31.5" customHeight="1" thickBot="1" x14ac:dyDescent="0.35">
      <c r="A65" s="153">
        <v>8.9</v>
      </c>
      <c r="B65" s="127" t="s">
        <v>68</v>
      </c>
      <c r="C65" s="441"/>
      <c r="D65" s="378"/>
      <c r="E65" s="502"/>
      <c r="F65" s="637"/>
      <c r="G65" s="49"/>
    </row>
    <row r="66" spans="1:7" ht="16.5" x14ac:dyDescent="0.3">
      <c r="A66" s="355" t="s">
        <v>49</v>
      </c>
      <c r="B66" s="62" t="s">
        <v>50</v>
      </c>
      <c r="C66" s="711"/>
      <c r="D66" s="291" t="s">
        <v>874</v>
      </c>
      <c r="E66" s="502"/>
      <c r="F66" s="637"/>
      <c r="G66" s="49"/>
    </row>
    <row r="67" spans="1:7" ht="30.75" thickBot="1" x14ac:dyDescent="0.3">
      <c r="A67" s="355" t="s">
        <v>51</v>
      </c>
      <c r="B67" s="63" t="s">
        <v>69</v>
      </c>
      <c r="C67" s="710" t="s">
        <v>90</v>
      </c>
      <c r="D67" s="291"/>
      <c r="E67" s="501"/>
      <c r="F67" s="636"/>
      <c r="G67" s="64"/>
    </row>
    <row r="68" spans="1:7" ht="30" customHeight="1" x14ac:dyDescent="0.25">
      <c r="A68" s="179">
        <v>9</v>
      </c>
      <c r="B68" s="194" t="s">
        <v>52</v>
      </c>
      <c r="C68" s="195"/>
      <c r="D68" s="195"/>
      <c r="E68" s="185"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t="s">
        <v>873</v>
      </c>
      <c r="E70" s="445" t="s">
        <v>94</v>
      </c>
      <c r="F70" s="336" t="s">
        <v>399</v>
      </c>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t="s">
        <v>872</v>
      </c>
      <c r="E72" s="444"/>
      <c r="F72" s="276"/>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173</v>
      </c>
      <c r="D75" s="104"/>
      <c r="E75" s="52"/>
      <c r="F75" s="72"/>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224" t="s">
        <v>179</v>
      </c>
      <c r="F78" s="71"/>
    </row>
    <row r="79" spans="1:7" ht="31.5" customHeight="1" x14ac:dyDescent="0.25">
      <c r="A79" s="153">
        <v>12.2</v>
      </c>
      <c r="B79" s="81" t="s">
        <v>59</v>
      </c>
      <c r="C79" s="216" t="s">
        <v>90</v>
      </c>
      <c r="D79" s="217"/>
      <c r="E79" s="225"/>
      <c r="F79" s="71"/>
    </row>
    <row r="80" spans="1:7" ht="15.75" thickBot="1" x14ac:dyDescent="0.3">
      <c r="A80" s="66">
        <v>12.3</v>
      </c>
      <c r="B80" s="82" t="s">
        <v>60</v>
      </c>
      <c r="C80" s="709" t="s">
        <v>90</v>
      </c>
      <c r="D80" s="708"/>
      <c r="E80" s="226"/>
      <c r="F80" s="78"/>
    </row>
    <row r="81" spans="1:6" ht="19.5" thickBot="1" x14ac:dyDescent="0.3">
      <c r="A81" s="212" t="s">
        <v>61</v>
      </c>
      <c r="B81" s="213"/>
      <c r="C81" s="214"/>
      <c r="D81" s="215"/>
      <c r="E81" s="733" t="s">
        <v>179</v>
      </c>
      <c r="F81" s="51"/>
    </row>
  </sheetData>
  <mergeCells count="86">
    <mergeCell ref="C4:E4"/>
    <mergeCell ref="E25:E28"/>
    <mergeCell ref="D17:D23"/>
    <mergeCell ref="C17:C23"/>
    <mergeCell ref="C2:E2"/>
    <mergeCell ref="C12:D12"/>
    <mergeCell ref="C13:D13"/>
    <mergeCell ref="C14:D14"/>
    <mergeCell ref="C8:D8"/>
    <mergeCell ref="C9:D9"/>
    <mergeCell ref="C10:D10"/>
    <mergeCell ref="C11:D11"/>
    <mergeCell ref="A33:A34"/>
    <mergeCell ref="B33:B34"/>
    <mergeCell ref="C33:D33"/>
    <mergeCell ref="A29:A30"/>
    <mergeCell ref="B29:B30"/>
    <mergeCell ref="C25:C28"/>
    <mergeCell ref="E17:E23"/>
    <mergeCell ref="F17:F23"/>
    <mergeCell ref="D25:D28"/>
    <mergeCell ref="A38:A39"/>
    <mergeCell ref="B38:B39"/>
    <mergeCell ref="C38:D38"/>
    <mergeCell ref="E29:E30"/>
    <mergeCell ref="F29:F30"/>
    <mergeCell ref="E31:E32"/>
    <mergeCell ref="F31:F32"/>
    <mergeCell ref="E33:E34"/>
    <mergeCell ref="F33:F34"/>
    <mergeCell ref="E35:E37"/>
    <mergeCell ref="F35:F37"/>
    <mergeCell ref="F40:F44"/>
    <mergeCell ref="F25:F28"/>
    <mergeCell ref="E57:E67"/>
    <mergeCell ref="F53:F55"/>
    <mergeCell ref="D66:D67"/>
    <mergeCell ref="C59:C66"/>
    <mergeCell ref="D57:D65"/>
    <mergeCell ref="C29:D29"/>
    <mergeCell ref="E38:E39"/>
    <mergeCell ref="F38:F39"/>
    <mergeCell ref="F45:F46"/>
    <mergeCell ref="C40:C44"/>
    <mergeCell ref="A73:A74"/>
    <mergeCell ref="B73:B74"/>
    <mergeCell ref="C73:D73"/>
    <mergeCell ref="E73:E74"/>
    <mergeCell ref="F57:F67"/>
    <mergeCell ref="F51:F52"/>
    <mergeCell ref="C53:C55"/>
    <mergeCell ref="D53:D55"/>
    <mergeCell ref="E53:E55"/>
    <mergeCell ref="C51:D51"/>
    <mergeCell ref="A68:A69"/>
    <mergeCell ref="B68:B69"/>
    <mergeCell ref="C68:D68"/>
    <mergeCell ref="F70:F72"/>
    <mergeCell ref="E70:E72"/>
    <mergeCell ref="E68:E69"/>
    <mergeCell ref="C80:D80"/>
    <mergeCell ref="E78:E80"/>
    <mergeCell ref="F73:F74"/>
    <mergeCell ref="F68:F69"/>
    <mergeCell ref="C70:C71"/>
    <mergeCell ref="D70:D71"/>
    <mergeCell ref="A81:B81"/>
    <mergeCell ref="C81:D81"/>
    <mergeCell ref="C78:D78"/>
    <mergeCell ref="C79:D79"/>
    <mergeCell ref="F76:F77"/>
    <mergeCell ref="C77:D77"/>
    <mergeCell ref="A76:A77"/>
    <mergeCell ref="B76:B77"/>
    <mergeCell ref="C76:D76"/>
    <mergeCell ref="E76:E77"/>
    <mergeCell ref="E47:E50"/>
    <mergeCell ref="A51:A52"/>
    <mergeCell ref="B51:B52"/>
    <mergeCell ref="E40:E44"/>
    <mergeCell ref="A45:A46"/>
    <mergeCell ref="B45:B46"/>
    <mergeCell ref="C45:D45"/>
    <mergeCell ref="E45:E46"/>
    <mergeCell ref="E51:E52"/>
    <mergeCell ref="D40:D4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zoomScale="80" zoomScaleNormal="80" workbookViewId="0">
      <selection activeCell="F87" sqref="F87"/>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31" style="11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897</v>
      </c>
      <c r="D8" s="171"/>
      <c r="E8" s="171"/>
      <c r="F8" s="171"/>
      <c r="G8" s="87"/>
      <c r="H8" s="87"/>
    </row>
    <row r="9" spans="1:8" ht="31.5" customHeight="1" x14ac:dyDescent="0.25">
      <c r="A9" s="83" t="s">
        <v>3</v>
      </c>
      <c r="B9" s="84" t="s">
        <v>4</v>
      </c>
      <c r="C9" s="171" t="s">
        <v>896</v>
      </c>
      <c r="D9" s="171"/>
      <c r="E9" s="171"/>
      <c r="F9" s="171"/>
      <c r="G9" s="87"/>
    </row>
    <row r="10" spans="1:8" ht="39.75" customHeight="1" x14ac:dyDescent="0.25">
      <c r="A10" s="83" t="s">
        <v>5</v>
      </c>
      <c r="B10" s="85" t="s">
        <v>6</v>
      </c>
      <c r="C10" s="171" t="s">
        <v>819</v>
      </c>
      <c r="D10" s="171"/>
      <c r="E10" s="171"/>
      <c r="F10" s="171"/>
      <c r="G10" s="294"/>
      <c r="H10" s="295"/>
    </row>
    <row r="11" spans="1:8" ht="46.5" customHeight="1" x14ac:dyDescent="0.25">
      <c r="A11" s="83" t="s">
        <v>7</v>
      </c>
      <c r="B11" s="84" t="s">
        <v>8</v>
      </c>
      <c r="C11" s="171" t="s">
        <v>895</v>
      </c>
      <c r="D11" s="171"/>
      <c r="E11" s="171" t="s">
        <v>894</v>
      </c>
      <c r="F11" s="171"/>
      <c r="G11" s="57"/>
      <c r="H11" s="58"/>
    </row>
    <row r="12" spans="1:8" x14ac:dyDescent="0.25">
      <c r="A12" s="83" t="s">
        <v>9</v>
      </c>
      <c r="B12" s="84" t="s">
        <v>10</v>
      </c>
      <c r="C12" s="290" t="s">
        <v>82</v>
      </c>
      <c r="D12" s="290"/>
      <c r="E12" s="290" t="s">
        <v>82</v>
      </c>
      <c r="F12" s="290"/>
    </row>
    <row r="13" spans="1:8" x14ac:dyDescent="0.25">
      <c r="A13" s="83" t="s">
        <v>11</v>
      </c>
      <c r="B13" s="84" t="s">
        <v>73</v>
      </c>
      <c r="C13" s="715" t="s">
        <v>816</v>
      </c>
      <c r="D13" s="292"/>
      <c r="E13" s="292"/>
      <c r="F13" s="292"/>
      <c r="G13" s="112"/>
      <c r="H13" s="112"/>
    </row>
    <row r="14" spans="1:8" ht="14.25" customHeight="1" x14ac:dyDescent="0.25">
      <c r="A14" s="83" t="s">
        <v>72</v>
      </c>
      <c r="B14" s="84" t="s">
        <v>12</v>
      </c>
      <c r="C14" s="293" t="s">
        <v>358</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893</v>
      </c>
      <c r="G17" s="394" t="s">
        <v>179</v>
      </c>
      <c r="H17" s="473"/>
    </row>
    <row r="18" spans="1:8" ht="30" x14ac:dyDescent="0.25">
      <c r="A18" s="153">
        <v>1.2</v>
      </c>
      <c r="B18" s="131" t="s">
        <v>19</v>
      </c>
      <c r="C18" s="362"/>
      <c r="D18" s="426"/>
      <c r="E18" s="425"/>
      <c r="F18" s="362"/>
      <c r="G18" s="389"/>
      <c r="H18" s="473"/>
    </row>
    <row r="19" spans="1:8" x14ac:dyDescent="0.25">
      <c r="A19" s="153">
        <v>1.3</v>
      </c>
      <c r="B19" s="60" t="s">
        <v>20</v>
      </c>
      <c r="C19" s="362"/>
      <c r="D19" s="426"/>
      <c r="E19" s="425"/>
      <c r="F19" s="362"/>
      <c r="G19" s="389"/>
      <c r="H19" s="473"/>
    </row>
    <row r="20" spans="1:8" ht="30" x14ac:dyDescent="0.25">
      <c r="A20" s="153">
        <v>1.4</v>
      </c>
      <c r="B20" s="60" t="s">
        <v>21</v>
      </c>
      <c r="C20" s="362"/>
      <c r="D20" s="426"/>
      <c r="E20" s="425"/>
      <c r="F20" s="362"/>
      <c r="G20" s="389"/>
      <c r="H20" s="473"/>
    </row>
    <row r="21" spans="1:8" ht="60" x14ac:dyDescent="0.25">
      <c r="A21" s="153">
        <v>1.5</v>
      </c>
      <c r="B21" s="60" t="s">
        <v>74</v>
      </c>
      <c r="C21" s="362"/>
      <c r="D21" s="426"/>
      <c r="E21" s="425"/>
      <c r="F21" s="362"/>
      <c r="G21" s="389"/>
      <c r="H21" s="473"/>
    </row>
    <row r="22" spans="1:8" x14ac:dyDescent="0.25">
      <c r="A22" s="153">
        <v>1.6</v>
      </c>
      <c r="B22" s="62" t="s">
        <v>22</v>
      </c>
      <c r="C22" s="362"/>
      <c r="D22" s="426"/>
      <c r="E22" s="425"/>
      <c r="F22" s="362"/>
      <c r="G22" s="389"/>
      <c r="H22" s="473"/>
    </row>
    <row r="23" spans="1:8" ht="30.75" thickBot="1" x14ac:dyDescent="0.3">
      <c r="A23" s="110">
        <v>1.7</v>
      </c>
      <c r="B23" s="63" t="s">
        <v>23</v>
      </c>
      <c r="C23" s="421"/>
      <c r="D23" s="423"/>
      <c r="E23" s="422"/>
      <c r="F23" s="421"/>
      <c r="G23" s="385"/>
      <c r="H23" s="472"/>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892</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t="s">
        <v>638</v>
      </c>
      <c r="E31" s="164" t="s">
        <v>90</v>
      </c>
      <c r="F31" s="154" t="s">
        <v>891</v>
      </c>
      <c r="G31" s="224" t="s">
        <v>179</v>
      </c>
      <c r="H31" s="275"/>
    </row>
    <row r="32" spans="1:8" ht="15.75" thickBot="1" x14ac:dyDescent="0.3">
      <c r="A32" s="110" t="s">
        <v>31</v>
      </c>
      <c r="B32" s="63" t="s">
        <v>32</v>
      </c>
      <c r="C32" s="164" t="s">
        <v>173</v>
      </c>
      <c r="D32" s="104" t="s">
        <v>173</v>
      </c>
      <c r="E32" s="164" t="s">
        <v>90</v>
      </c>
      <c r="F32" s="109" t="s">
        <v>890</v>
      </c>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889</v>
      </c>
      <c r="E35" s="164" t="s">
        <v>90</v>
      </c>
      <c r="F35" s="154" t="s">
        <v>888</v>
      </c>
      <c r="G35" s="224" t="s">
        <v>179</v>
      </c>
      <c r="H35" s="336"/>
    </row>
    <row r="36" spans="1:8" x14ac:dyDescent="0.25">
      <c r="A36" s="153">
        <v>4.2</v>
      </c>
      <c r="B36" s="366" t="s">
        <v>34</v>
      </c>
      <c r="C36" s="164" t="s">
        <v>90</v>
      </c>
      <c r="D36" s="164"/>
      <c r="E36" s="164" t="s">
        <v>165</v>
      </c>
      <c r="F36" s="154"/>
      <c r="G36" s="225"/>
      <c r="H36" s="336"/>
    </row>
    <row r="37" spans="1:8" ht="15.75" thickBot="1" x14ac:dyDescent="0.3">
      <c r="A37" s="110">
        <v>4.3</v>
      </c>
      <c r="B37" s="401" t="s">
        <v>62</v>
      </c>
      <c r="C37" s="104" t="s">
        <v>887</v>
      </c>
      <c r="D37" s="104">
        <v>115</v>
      </c>
      <c r="E37" s="164" t="s">
        <v>887</v>
      </c>
      <c r="F37" s="109">
        <v>165</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886</v>
      </c>
      <c r="E40" s="396" t="s">
        <v>90</v>
      </c>
      <c r="F40" s="395" t="s">
        <v>885</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t="s">
        <v>173</v>
      </c>
      <c r="E47" s="164" t="s">
        <v>173</v>
      </c>
      <c r="F47" s="157" t="s">
        <v>173</v>
      </c>
      <c r="G47" s="394" t="s">
        <v>173</v>
      </c>
      <c r="H47" s="43"/>
    </row>
    <row r="48" spans="1:8" x14ac:dyDescent="0.25">
      <c r="A48" s="153">
        <v>6.2</v>
      </c>
      <c r="B48" s="62" t="s">
        <v>63</v>
      </c>
      <c r="C48" s="167" t="s">
        <v>173</v>
      </c>
      <c r="D48" s="164" t="s">
        <v>173</v>
      </c>
      <c r="E48" s="164" t="s">
        <v>173</v>
      </c>
      <c r="F48" s="167" t="s">
        <v>173</v>
      </c>
      <c r="G48" s="389"/>
      <c r="H48" s="71"/>
    </row>
    <row r="49" spans="1:9" ht="30" x14ac:dyDescent="0.25">
      <c r="A49" s="153">
        <v>6.3</v>
      </c>
      <c r="B49" s="62" t="s">
        <v>64</v>
      </c>
      <c r="C49" s="167" t="s">
        <v>173</v>
      </c>
      <c r="D49" s="164" t="s">
        <v>173</v>
      </c>
      <c r="E49" s="164" t="s">
        <v>173</v>
      </c>
      <c r="F49" s="154" t="s">
        <v>173</v>
      </c>
      <c r="G49" s="389"/>
      <c r="H49" s="71"/>
    </row>
    <row r="50" spans="1:9" ht="45.75" thickBot="1" x14ac:dyDescent="0.3">
      <c r="A50" s="153">
        <v>6.4</v>
      </c>
      <c r="B50" s="63" t="s">
        <v>65</v>
      </c>
      <c r="C50" s="167" t="s">
        <v>173</v>
      </c>
      <c r="D50" s="104" t="s">
        <v>173</v>
      </c>
      <c r="E50" s="104" t="s">
        <v>173</v>
      </c>
      <c r="F50" s="109" t="s">
        <v>173</v>
      </c>
      <c r="G50" s="385"/>
      <c r="H50" s="72"/>
    </row>
    <row r="51" spans="1:9" ht="30" customHeight="1" thickBot="1" x14ac:dyDescent="0.3">
      <c r="A51" s="179">
        <v>7</v>
      </c>
      <c r="B51" s="181" t="s">
        <v>810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179</v>
      </c>
      <c r="E53" s="332" t="s">
        <v>90</v>
      </c>
      <c r="F53" s="217">
        <v>182</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809</v>
      </c>
      <c r="D57" s="373"/>
      <c r="E57" s="373"/>
      <c r="F57" s="581" t="s">
        <v>884</v>
      </c>
      <c r="G57" s="357" t="s">
        <v>179</v>
      </c>
      <c r="H57" s="489"/>
    </row>
    <row r="58" spans="1:9" ht="39.75" customHeight="1" x14ac:dyDescent="0.25">
      <c r="A58" s="153">
        <v>8.1999999999999993</v>
      </c>
      <c r="B58" s="62" t="s">
        <v>45</v>
      </c>
      <c r="C58" s="373" t="s">
        <v>883</v>
      </c>
      <c r="D58" s="373"/>
      <c r="E58" s="373"/>
      <c r="F58" s="390"/>
      <c r="G58" s="357"/>
      <c r="H58" s="356"/>
    </row>
    <row r="59" spans="1:9" x14ac:dyDescent="0.25">
      <c r="A59" s="153">
        <v>8.3000000000000007</v>
      </c>
      <c r="B59" s="366" t="s">
        <v>46</v>
      </c>
      <c r="C59" s="371" t="s">
        <v>90</v>
      </c>
      <c r="D59" s="370"/>
      <c r="E59" s="369"/>
      <c r="F59" s="390"/>
      <c r="G59" s="357"/>
      <c r="H59" s="356"/>
    </row>
    <row r="60" spans="1:9" ht="30" x14ac:dyDescent="0.25">
      <c r="A60" s="153">
        <v>8.4</v>
      </c>
      <c r="B60" s="366" t="s">
        <v>47</v>
      </c>
      <c r="C60" s="365"/>
      <c r="D60" s="364"/>
      <c r="E60" s="363"/>
      <c r="F60" s="390"/>
      <c r="G60" s="357"/>
      <c r="H60" s="356"/>
    </row>
    <row r="61" spans="1:9" ht="36.75" customHeight="1" x14ac:dyDescent="0.25">
      <c r="A61" s="153">
        <v>8.5</v>
      </c>
      <c r="B61" s="366" t="s">
        <v>78</v>
      </c>
      <c r="C61" s="365"/>
      <c r="D61" s="364"/>
      <c r="E61" s="363"/>
      <c r="F61" s="390"/>
      <c r="G61" s="357"/>
      <c r="H61" s="356"/>
    </row>
    <row r="62" spans="1:9" x14ac:dyDescent="0.25">
      <c r="A62" s="153">
        <v>8.6</v>
      </c>
      <c r="B62" s="366" t="s">
        <v>67</v>
      </c>
      <c r="C62" s="365"/>
      <c r="D62" s="364"/>
      <c r="E62" s="363"/>
      <c r="F62" s="694"/>
      <c r="G62" s="357"/>
      <c r="H62" s="356"/>
    </row>
    <row r="63" spans="1:9" x14ac:dyDescent="0.25">
      <c r="A63" s="153">
        <v>8.6999999999999993</v>
      </c>
      <c r="B63" s="366" t="s">
        <v>48</v>
      </c>
      <c r="C63" s="365"/>
      <c r="D63" s="364"/>
      <c r="E63" s="363"/>
      <c r="F63" s="694"/>
      <c r="G63" s="357"/>
      <c r="H63" s="356"/>
    </row>
    <row r="64" spans="1:9" ht="60" x14ac:dyDescent="0.25">
      <c r="A64" s="153">
        <v>8.8000000000000007</v>
      </c>
      <c r="B64" s="366" t="s">
        <v>79</v>
      </c>
      <c r="C64" s="365"/>
      <c r="D64" s="364"/>
      <c r="E64" s="363"/>
      <c r="F64" s="694"/>
      <c r="G64" s="357"/>
      <c r="H64" s="356"/>
      <c r="I64" s="7"/>
    </row>
    <row r="65" spans="1:9" ht="19.5" customHeight="1" x14ac:dyDescent="0.3">
      <c r="A65" s="153">
        <v>8.9</v>
      </c>
      <c r="B65" s="127" t="s">
        <v>68</v>
      </c>
      <c r="C65" s="365"/>
      <c r="D65" s="364"/>
      <c r="E65" s="363"/>
      <c r="F65" s="694"/>
      <c r="G65" s="357"/>
      <c r="H65" s="356"/>
      <c r="I65" s="8"/>
    </row>
    <row r="66" spans="1:9" ht="16.5" x14ac:dyDescent="0.3">
      <c r="A66" s="355" t="s">
        <v>49</v>
      </c>
      <c r="B66" s="62" t="s">
        <v>50</v>
      </c>
      <c r="C66" s="361"/>
      <c r="D66" s="360"/>
      <c r="E66" s="359"/>
      <c r="F66" s="693"/>
      <c r="G66" s="357"/>
      <c r="H66" s="356"/>
      <c r="I66" s="8"/>
    </row>
    <row r="67" spans="1:9" ht="30.75" thickBot="1" x14ac:dyDescent="0.3">
      <c r="A67" s="355" t="s">
        <v>51</v>
      </c>
      <c r="B67" s="63" t="s">
        <v>69</v>
      </c>
      <c r="C67" s="354" t="s">
        <v>111</v>
      </c>
      <c r="D67" s="354"/>
      <c r="E67" s="354"/>
      <c r="F67" s="353" t="s">
        <v>882</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173</v>
      </c>
      <c r="D70" s="332" t="s">
        <v>173</v>
      </c>
      <c r="E70" s="332" t="s">
        <v>90</v>
      </c>
      <c r="F70" s="334">
        <v>274</v>
      </c>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173</v>
      </c>
      <c r="D72" s="104" t="s">
        <v>173</v>
      </c>
      <c r="E72" s="104" t="s">
        <v>90</v>
      </c>
      <c r="F72" s="109">
        <v>275</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t="s">
        <v>173</v>
      </c>
      <c r="E75" s="44" t="s">
        <v>111</v>
      </c>
      <c r="F75" s="45" t="s">
        <v>881</v>
      </c>
      <c r="G75" s="46" t="s">
        <v>179</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31" t="s">
        <v>90</v>
      </c>
      <c r="F78" s="217"/>
      <c r="G78" s="224" t="s">
        <v>179</v>
      </c>
      <c r="H78" s="71"/>
    </row>
    <row r="79" spans="1:9" ht="31.5" customHeight="1" x14ac:dyDescent="0.25">
      <c r="A79" s="153">
        <v>12.2</v>
      </c>
      <c r="B79" s="81" t="s">
        <v>59</v>
      </c>
      <c r="C79" s="216" t="s">
        <v>90</v>
      </c>
      <c r="D79" s="217"/>
      <c r="E79" s="231" t="s">
        <v>90</v>
      </c>
      <c r="F79" s="217"/>
      <c r="G79" s="225"/>
      <c r="H79" s="71"/>
    </row>
    <row r="80" spans="1:9" ht="15.75" thickBot="1" x14ac:dyDescent="0.3">
      <c r="A80" s="66">
        <v>12.3</v>
      </c>
      <c r="B80" s="82" t="s">
        <v>60</v>
      </c>
      <c r="C80" s="626" t="s">
        <v>90</v>
      </c>
      <c r="D80" s="466"/>
      <c r="E80" s="625" t="s">
        <v>90</v>
      </c>
      <c r="F80" s="466"/>
      <c r="G80" s="226"/>
      <c r="H80" s="78"/>
    </row>
    <row r="81" spans="1:8" ht="19.5" thickBot="1" x14ac:dyDescent="0.3">
      <c r="A81" s="212" t="s">
        <v>61</v>
      </c>
      <c r="B81" s="213"/>
      <c r="C81" s="214"/>
      <c r="D81" s="215"/>
      <c r="E81" s="214"/>
      <c r="F81" s="215"/>
      <c r="G81" s="80" t="s">
        <v>179</v>
      </c>
      <c r="H81" s="185"/>
    </row>
    <row r="82" spans="1:8" x14ac:dyDescent="0.25">
      <c r="H82" s="186"/>
    </row>
  </sheetData>
  <mergeCells count="114">
    <mergeCell ref="C25:E28"/>
    <mergeCell ref="F25:F28"/>
    <mergeCell ref="G25:G28"/>
    <mergeCell ref="H25:H28"/>
    <mergeCell ref="C2:F2"/>
    <mergeCell ref="C4:F4"/>
    <mergeCell ref="C8:F8"/>
    <mergeCell ref="C9:F9"/>
    <mergeCell ref="C10:F10"/>
    <mergeCell ref="C17:E23"/>
    <mergeCell ref="F17:F23"/>
    <mergeCell ref="C13:F13"/>
    <mergeCell ref="C14:D14"/>
    <mergeCell ref="E14:F14"/>
    <mergeCell ref="G10:H10"/>
    <mergeCell ref="G47:G50"/>
    <mergeCell ref="C11:D11"/>
    <mergeCell ref="E11:F11"/>
    <mergeCell ref="C12:D12"/>
    <mergeCell ref="E12:F12"/>
    <mergeCell ref="G17:G23"/>
    <mergeCell ref="H17:H23"/>
    <mergeCell ref="C24:E24"/>
    <mergeCell ref="C16:E16"/>
    <mergeCell ref="H29:H30"/>
    <mergeCell ref="G31:G32"/>
    <mergeCell ref="H31:H32"/>
    <mergeCell ref="A33:A34"/>
    <mergeCell ref="B33:B34"/>
    <mergeCell ref="C33:D33"/>
    <mergeCell ref="E33:F33"/>
    <mergeCell ref="G33:G34"/>
    <mergeCell ref="H33:H34"/>
    <mergeCell ref="H35:H37"/>
    <mergeCell ref="A38:A39"/>
    <mergeCell ref="B38:B39"/>
    <mergeCell ref="C38:D38"/>
    <mergeCell ref="E38:F38"/>
    <mergeCell ref="G38:G39"/>
    <mergeCell ref="H38:H39"/>
    <mergeCell ref="A29:A30"/>
    <mergeCell ref="B29:B30"/>
    <mergeCell ref="C29:D29"/>
    <mergeCell ref="E29:F29"/>
    <mergeCell ref="G29:G30"/>
    <mergeCell ref="G35:G37"/>
    <mergeCell ref="H40:H44"/>
    <mergeCell ref="A45:A46"/>
    <mergeCell ref="B45:B46"/>
    <mergeCell ref="C45:D45"/>
    <mergeCell ref="E45:F45"/>
    <mergeCell ref="G45:G46"/>
    <mergeCell ref="H45:H46"/>
    <mergeCell ref="C40:C44"/>
    <mergeCell ref="D40:D44"/>
    <mergeCell ref="E40:E44"/>
    <mergeCell ref="A51:A52"/>
    <mergeCell ref="B51:B52"/>
    <mergeCell ref="C51:D51"/>
    <mergeCell ref="E51:F51"/>
    <mergeCell ref="G51:G52"/>
    <mergeCell ref="G40:G44"/>
    <mergeCell ref="F40:F44"/>
    <mergeCell ref="H51:H52"/>
    <mergeCell ref="C53:C55"/>
    <mergeCell ref="D53:D55"/>
    <mergeCell ref="E53:E55"/>
    <mergeCell ref="F53:F55"/>
    <mergeCell ref="G53:G55"/>
    <mergeCell ref="C56:E56"/>
    <mergeCell ref="C57:E57"/>
    <mergeCell ref="G57:G67"/>
    <mergeCell ref="H57:H67"/>
    <mergeCell ref="C58:E58"/>
    <mergeCell ref="C59:E66"/>
    <mergeCell ref="C67:E67"/>
    <mergeCell ref="F57:F61"/>
    <mergeCell ref="G70:G72"/>
    <mergeCell ref="H70:H72"/>
    <mergeCell ref="A68:A69"/>
    <mergeCell ref="B68:B69"/>
    <mergeCell ref="C68:D68"/>
    <mergeCell ref="E68:F68"/>
    <mergeCell ref="G68:G69"/>
    <mergeCell ref="A73:A74"/>
    <mergeCell ref="B73:B74"/>
    <mergeCell ref="C73:D73"/>
    <mergeCell ref="E73:F73"/>
    <mergeCell ref="G73:G74"/>
    <mergeCell ref="H68:H69"/>
    <mergeCell ref="C70:C71"/>
    <mergeCell ref="D70:D71"/>
    <mergeCell ref="E70:E71"/>
    <mergeCell ref="F70:F71"/>
    <mergeCell ref="A76:A77"/>
    <mergeCell ref="B76:B77"/>
    <mergeCell ref="C76:D76"/>
    <mergeCell ref="E76:F76"/>
    <mergeCell ref="G76:G77"/>
    <mergeCell ref="H76:H77"/>
    <mergeCell ref="C77:D77"/>
    <mergeCell ref="E77:F77"/>
    <mergeCell ref="C78:D78"/>
    <mergeCell ref="E78:F78"/>
    <mergeCell ref="C79:D79"/>
    <mergeCell ref="E79:F79"/>
    <mergeCell ref="G78:G80"/>
    <mergeCell ref="H73:H74"/>
    <mergeCell ref="H81:H82"/>
    <mergeCell ref="C80:D80"/>
    <mergeCell ref="E80:F80"/>
    <mergeCell ref="A81:B81"/>
    <mergeCell ref="C81:D81"/>
    <mergeCell ref="E81:F8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2" zoomScale="80" zoomScaleNormal="80" workbookViewId="0">
      <selection activeCell="G81" sqref="G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910</v>
      </c>
      <c r="D8" s="171"/>
      <c r="E8" s="171"/>
      <c r="F8" s="171"/>
      <c r="G8" s="87"/>
      <c r="H8" s="87"/>
    </row>
    <row r="9" spans="1:8" ht="31.5" customHeight="1" x14ac:dyDescent="0.25">
      <c r="A9" s="83" t="s">
        <v>3</v>
      </c>
      <c r="B9" s="84" t="s">
        <v>4</v>
      </c>
      <c r="C9" s="171" t="s">
        <v>909</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908</v>
      </c>
      <c r="D11" s="171"/>
      <c r="E11" s="171" t="s">
        <v>907</v>
      </c>
      <c r="F11" s="171"/>
      <c r="G11" s="57"/>
      <c r="H11" s="58"/>
    </row>
    <row r="12" spans="1:8" x14ac:dyDescent="0.25">
      <c r="A12" s="83" t="s">
        <v>9</v>
      </c>
      <c r="B12" s="84" t="s">
        <v>10</v>
      </c>
      <c r="C12" s="290" t="s">
        <v>82</v>
      </c>
      <c r="D12" s="290"/>
      <c r="E12" s="290" t="s">
        <v>82</v>
      </c>
      <c r="F12" s="290"/>
    </row>
    <row r="13" spans="1:8" x14ac:dyDescent="0.25">
      <c r="A13" s="83" t="s">
        <v>11</v>
      </c>
      <c r="B13" s="84" t="s">
        <v>73</v>
      </c>
      <c r="C13" s="292" t="s">
        <v>83</v>
      </c>
      <c r="D13" s="292"/>
      <c r="E13" s="292"/>
      <c r="F13" s="292"/>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87</v>
      </c>
      <c r="D17" s="429"/>
      <c r="E17" s="428"/>
      <c r="F17" s="427" t="s">
        <v>906</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678</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c r="H31" s="275"/>
    </row>
    <row r="32" spans="1:8" ht="15.75" thickBot="1" x14ac:dyDescent="0.3">
      <c r="A32" s="110" t="s">
        <v>31</v>
      </c>
      <c r="B32" s="63" t="s">
        <v>32</v>
      </c>
      <c r="C32" s="164" t="s">
        <v>173</v>
      </c>
      <c r="D32" s="104"/>
      <c r="E32" s="164" t="s">
        <v>173</v>
      </c>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905</v>
      </c>
      <c r="E35" s="164" t="s">
        <v>87</v>
      </c>
      <c r="F35" s="154" t="s">
        <v>904</v>
      </c>
      <c r="G35" s="224" t="s">
        <v>179</v>
      </c>
      <c r="H35" s="336"/>
    </row>
    <row r="36" spans="1:8" x14ac:dyDescent="0.25">
      <c r="A36" s="153">
        <v>4.2</v>
      </c>
      <c r="B36" s="366" t="s">
        <v>34</v>
      </c>
      <c r="C36" s="164" t="s">
        <v>90</v>
      </c>
      <c r="D36" s="164" t="s">
        <v>905</v>
      </c>
      <c r="E36" s="164" t="s">
        <v>111</v>
      </c>
      <c r="F36" s="154" t="s">
        <v>904</v>
      </c>
      <c r="G36" s="225"/>
      <c r="H36" s="336"/>
    </row>
    <row r="37" spans="1:8" ht="15.75" thickBot="1" x14ac:dyDescent="0.3">
      <c r="A37" s="110">
        <v>4.3</v>
      </c>
      <c r="B37" s="401" t="s">
        <v>62</v>
      </c>
      <c r="C37" s="104" t="s">
        <v>127</v>
      </c>
      <c r="D37" s="104">
        <v>21</v>
      </c>
      <c r="E37" s="164" t="s">
        <v>125</v>
      </c>
      <c r="F37" s="109">
        <v>136</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903</v>
      </c>
      <c r="E40" s="396" t="s">
        <v>90</v>
      </c>
      <c r="F40" s="395" t="s">
        <v>902</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9" ht="30" x14ac:dyDescent="0.25">
      <c r="A49" s="153">
        <v>6.3</v>
      </c>
      <c r="B49" s="62" t="s">
        <v>64</v>
      </c>
      <c r="C49" s="167" t="s">
        <v>173</v>
      </c>
      <c r="D49" s="164"/>
      <c r="E49" s="164" t="s">
        <v>173</v>
      </c>
      <c r="F49" s="154"/>
      <c r="G49" s="11"/>
      <c r="H49" s="71"/>
    </row>
    <row r="50" spans="1:9" ht="45.75" thickBot="1" x14ac:dyDescent="0.3">
      <c r="A50" s="153">
        <v>6.4</v>
      </c>
      <c r="B50" s="63" t="s">
        <v>65</v>
      </c>
      <c r="C50" s="167" t="s">
        <v>173</v>
      </c>
      <c r="D50" s="104"/>
      <c r="E50" s="104" t="s">
        <v>173</v>
      </c>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256</v>
      </c>
      <c r="E53" s="332" t="s">
        <v>90</v>
      </c>
      <c r="F53" s="217">
        <v>257</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901</v>
      </c>
      <c r="D57" s="373"/>
      <c r="E57" s="373"/>
      <c r="F57" s="372">
        <v>265</v>
      </c>
      <c r="G57" s="357" t="s">
        <v>179</v>
      </c>
      <c r="H57" s="489"/>
    </row>
    <row r="58" spans="1:9" x14ac:dyDescent="0.25">
      <c r="A58" s="153">
        <v>8.1999999999999993</v>
      </c>
      <c r="B58" s="62" t="s">
        <v>45</v>
      </c>
      <c r="C58" s="373" t="s">
        <v>900</v>
      </c>
      <c r="D58" s="373"/>
      <c r="E58" s="373"/>
      <c r="F58" s="372">
        <v>265</v>
      </c>
      <c r="G58" s="357"/>
      <c r="H58" s="356"/>
    </row>
    <row r="59" spans="1:9" x14ac:dyDescent="0.25">
      <c r="A59" s="153">
        <v>8.3000000000000007</v>
      </c>
      <c r="B59" s="366" t="s">
        <v>46</v>
      </c>
      <c r="C59" s="371" t="s">
        <v>90</v>
      </c>
      <c r="D59" s="370"/>
      <c r="E59" s="369"/>
      <c r="F59" s="368">
        <v>265</v>
      </c>
      <c r="G59" s="357"/>
      <c r="H59" s="356"/>
    </row>
    <row r="60" spans="1:9" ht="30" x14ac:dyDescent="0.25">
      <c r="A60" s="153">
        <v>8.4</v>
      </c>
      <c r="B60" s="366" t="s">
        <v>47</v>
      </c>
      <c r="C60" s="365"/>
      <c r="D60" s="364"/>
      <c r="E60" s="363"/>
      <c r="F60" s="362"/>
      <c r="G60" s="357"/>
      <c r="H60" s="356"/>
    </row>
    <row r="61" spans="1:9" ht="36.75" customHeight="1" x14ac:dyDescent="0.25">
      <c r="A61" s="153">
        <v>8.5</v>
      </c>
      <c r="B61" s="366" t="s">
        <v>78</v>
      </c>
      <c r="C61" s="365"/>
      <c r="D61" s="364"/>
      <c r="E61" s="363"/>
      <c r="F61" s="362"/>
      <c r="G61" s="357"/>
      <c r="H61" s="356"/>
    </row>
    <row r="62" spans="1:9" x14ac:dyDescent="0.25">
      <c r="A62" s="153">
        <v>8.6</v>
      </c>
      <c r="B62" s="366" t="s">
        <v>67</v>
      </c>
      <c r="C62" s="365"/>
      <c r="D62" s="364"/>
      <c r="E62" s="363"/>
      <c r="F62" s="362"/>
      <c r="G62" s="357"/>
      <c r="H62" s="356"/>
    </row>
    <row r="63" spans="1:9" x14ac:dyDescent="0.25">
      <c r="A63" s="153">
        <v>8.6999999999999993</v>
      </c>
      <c r="B63" s="366" t="s">
        <v>48</v>
      </c>
      <c r="C63" s="365"/>
      <c r="D63" s="364"/>
      <c r="E63" s="363"/>
      <c r="F63" s="362"/>
      <c r="G63" s="357"/>
      <c r="H63" s="356"/>
    </row>
    <row r="64" spans="1:9" ht="60" x14ac:dyDescent="0.25">
      <c r="A64" s="153">
        <v>8.8000000000000007</v>
      </c>
      <c r="B64" s="366" t="s">
        <v>79</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899</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v>262</v>
      </c>
      <c r="E70" s="332" t="s">
        <v>173</v>
      </c>
      <c r="F70" s="334"/>
      <c r="G70" s="225"/>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v>263</v>
      </c>
      <c r="E72" s="104" t="s">
        <v>173</v>
      </c>
      <c r="F72" s="109"/>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31" t="s">
        <v>90</v>
      </c>
      <c r="F78" s="217"/>
      <c r="G78" s="443"/>
      <c r="H78" s="71"/>
    </row>
    <row r="79" spans="1:9" ht="31.5" customHeight="1" x14ac:dyDescent="0.25">
      <c r="A79" s="153">
        <v>12.2</v>
      </c>
      <c r="B79" s="81" t="s">
        <v>59</v>
      </c>
      <c r="C79" s="216" t="s">
        <v>90</v>
      </c>
      <c r="D79" s="217"/>
      <c r="E79" s="231" t="s">
        <v>90</v>
      </c>
      <c r="F79" s="217"/>
      <c r="G79" s="443"/>
      <c r="H79" s="71"/>
    </row>
    <row r="80" spans="1:9" ht="15.75" thickBot="1" x14ac:dyDescent="0.3">
      <c r="A80" s="66">
        <v>12.3</v>
      </c>
      <c r="B80" s="82" t="s">
        <v>60</v>
      </c>
      <c r="C80" s="626" t="s">
        <v>90</v>
      </c>
      <c r="D80" s="466"/>
      <c r="E80" s="625" t="s">
        <v>90</v>
      </c>
      <c r="F80" s="466"/>
      <c r="G80" s="507"/>
      <c r="H80" s="78"/>
    </row>
    <row r="81" spans="1:8" ht="19.5" thickBot="1" x14ac:dyDescent="0.3">
      <c r="A81" s="212" t="s">
        <v>61</v>
      </c>
      <c r="B81" s="213"/>
      <c r="C81" s="214"/>
      <c r="D81" s="215"/>
      <c r="E81" s="214"/>
      <c r="F81" s="215"/>
      <c r="G81" s="80" t="s">
        <v>179</v>
      </c>
      <c r="H81" s="185"/>
    </row>
    <row r="82" spans="1:8" x14ac:dyDescent="0.25">
      <c r="H82" s="186"/>
    </row>
  </sheetData>
  <mergeCells count="112">
    <mergeCell ref="H76:H77"/>
    <mergeCell ref="C77:D77"/>
    <mergeCell ref="E77:F77"/>
    <mergeCell ref="C79:D79"/>
    <mergeCell ref="A76:A77"/>
    <mergeCell ref="B76:B77"/>
    <mergeCell ref="C76:D76"/>
    <mergeCell ref="E76:F76"/>
    <mergeCell ref="G76:G77"/>
    <mergeCell ref="E79:F79"/>
    <mergeCell ref="G73:G74"/>
    <mergeCell ref="H81:H82"/>
    <mergeCell ref="C80:D80"/>
    <mergeCell ref="E80:F80"/>
    <mergeCell ref="A81:B81"/>
    <mergeCell ref="C81:D81"/>
    <mergeCell ref="E81:F81"/>
    <mergeCell ref="C78:D78"/>
    <mergeCell ref="E78:F78"/>
    <mergeCell ref="H68:H69"/>
    <mergeCell ref="C70:C71"/>
    <mergeCell ref="D70:D71"/>
    <mergeCell ref="E70:E71"/>
    <mergeCell ref="F70:F71"/>
    <mergeCell ref="G70:G72"/>
    <mergeCell ref="H70:H72"/>
    <mergeCell ref="A68:A69"/>
    <mergeCell ref="B68:B69"/>
    <mergeCell ref="C68:D68"/>
    <mergeCell ref="E68:F68"/>
    <mergeCell ref="G68:G69"/>
    <mergeCell ref="H73:H74"/>
    <mergeCell ref="A73:A74"/>
    <mergeCell ref="B73:B74"/>
    <mergeCell ref="C73:D73"/>
    <mergeCell ref="E73:F73"/>
    <mergeCell ref="C56:E56"/>
    <mergeCell ref="C57:E57"/>
    <mergeCell ref="G57:G67"/>
    <mergeCell ref="H57:H67"/>
    <mergeCell ref="C58:E58"/>
    <mergeCell ref="C59:E66"/>
    <mergeCell ref="F59:F66"/>
    <mergeCell ref="C67:E67"/>
    <mergeCell ref="H51:H52"/>
    <mergeCell ref="C53:C55"/>
    <mergeCell ref="D53:D55"/>
    <mergeCell ref="E53:E55"/>
    <mergeCell ref="F53:F55"/>
    <mergeCell ref="G53:G55"/>
    <mergeCell ref="H40:H44"/>
    <mergeCell ref="A45:A46"/>
    <mergeCell ref="B45:B46"/>
    <mergeCell ref="C45:D45"/>
    <mergeCell ref="E45:F45"/>
    <mergeCell ref="G45:G46"/>
    <mergeCell ref="H45:H46"/>
    <mergeCell ref="C40:C44"/>
    <mergeCell ref="D40:D44"/>
    <mergeCell ref="E40:E44"/>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51:A52"/>
    <mergeCell ref="B51:B52"/>
    <mergeCell ref="C51:D51"/>
    <mergeCell ref="E51:F51"/>
    <mergeCell ref="G51:G52"/>
    <mergeCell ref="G40:G44"/>
    <mergeCell ref="F40:F44"/>
    <mergeCell ref="C25:E28"/>
    <mergeCell ref="F25:F28"/>
    <mergeCell ref="G25:G28"/>
    <mergeCell ref="H25:H28"/>
    <mergeCell ref="A29:A30"/>
    <mergeCell ref="B29:B30"/>
    <mergeCell ref="C29:D29"/>
    <mergeCell ref="E29:F29"/>
    <mergeCell ref="G29:G30"/>
    <mergeCell ref="H29:H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53" zoomScale="80" zoomScaleNormal="80" workbookViewId="0">
      <selection activeCell="G73" sqref="G73:G74"/>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924</v>
      </c>
      <c r="D8" s="171"/>
      <c r="E8" s="171"/>
      <c r="F8" s="171"/>
      <c r="G8" s="87"/>
      <c r="H8" s="87"/>
    </row>
    <row r="9" spans="1:8" ht="31.5" customHeight="1" x14ac:dyDescent="0.25">
      <c r="A9" s="83" t="s">
        <v>3</v>
      </c>
      <c r="B9" s="84" t="s">
        <v>4</v>
      </c>
      <c r="C9" s="171" t="s">
        <v>923</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922</v>
      </c>
      <c r="D11" s="171"/>
      <c r="E11" s="171" t="s">
        <v>921</v>
      </c>
      <c r="F11" s="171"/>
      <c r="G11" s="57"/>
      <c r="H11" s="58"/>
    </row>
    <row r="12" spans="1:8" x14ac:dyDescent="0.25">
      <c r="A12" s="83" t="s">
        <v>9</v>
      </c>
      <c r="B12" s="84" t="s">
        <v>10</v>
      </c>
      <c r="C12" s="290" t="s">
        <v>82</v>
      </c>
      <c r="D12" s="290"/>
      <c r="E12" s="290" t="s">
        <v>82</v>
      </c>
      <c r="F12" s="290"/>
    </row>
    <row r="13" spans="1:8" x14ac:dyDescent="0.25">
      <c r="A13" s="83" t="s">
        <v>11</v>
      </c>
      <c r="B13" s="84" t="s">
        <v>73</v>
      </c>
      <c r="C13" s="292" t="s">
        <v>83</v>
      </c>
      <c r="D13" s="292"/>
      <c r="E13" s="292"/>
      <c r="F13" s="292"/>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87</v>
      </c>
      <c r="D17" s="429"/>
      <c r="E17" s="428"/>
      <c r="F17" s="427" t="s">
        <v>920</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919</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c r="H31" s="275"/>
    </row>
    <row r="32" spans="1:8" ht="15.75" thickBot="1" x14ac:dyDescent="0.3">
      <c r="A32" s="110" t="s">
        <v>31</v>
      </c>
      <c r="B32" s="63" t="s">
        <v>32</v>
      </c>
      <c r="C32" s="164" t="s">
        <v>173</v>
      </c>
      <c r="D32" s="104"/>
      <c r="E32" s="164" t="s">
        <v>173</v>
      </c>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918</v>
      </c>
      <c r="E35" s="164" t="s">
        <v>87</v>
      </c>
      <c r="F35" s="154" t="s">
        <v>917</v>
      </c>
      <c r="G35" s="224" t="s">
        <v>179</v>
      </c>
      <c r="H35" s="336"/>
    </row>
    <row r="36" spans="1:8" x14ac:dyDescent="0.25">
      <c r="A36" s="153">
        <v>4.2</v>
      </c>
      <c r="B36" s="366" t="s">
        <v>34</v>
      </c>
      <c r="C36" s="164" t="s">
        <v>90</v>
      </c>
      <c r="D36" s="164" t="s">
        <v>918</v>
      </c>
      <c r="E36" s="164" t="s">
        <v>111</v>
      </c>
      <c r="F36" s="154" t="s">
        <v>917</v>
      </c>
      <c r="G36" s="225"/>
      <c r="H36" s="336"/>
    </row>
    <row r="37" spans="1:8" ht="15.75" thickBot="1" x14ac:dyDescent="0.3">
      <c r="A37" s="110">
        <v>4.3</v>
      </c>
      <c r="B37" s="401" t="s">
        <v>62</v>
      </c>
      <c r="C37" s="104" t="s">
        <v>127</v>
      </c>
      <c r="D37" s="104" t="s">
        <v>916</v>
      </c>
      <c r="E37" s="164" t="s">
        <v>107</v>
      </c>
      <c r="F37" s="109">
        <v>68</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915</v>
      </c>
      <c r="E40" s="396" t="s">
        <v>90</v>
      </c>
      <c r="F40" s="395" t="s">
        <v>914</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9" ht="30" x14ac:dyDescent="0.25">
      <c r="A49" s="153">
        <v>6.3</v>
      </c>
      <c r="B49" s="62" t="s">
        <v>64</v>
      </c>
      <c r="C49" s="167" t="s">
        <v>173</v>
      </c>
      <c r="D49" s="164"/>
      <c r="E49" s="164" t="s">
        <v>173</v>
      </c>
      <c r="F49" s="154"/>
      <c r="G49" s="11"/>
      <c r="H49" s="71"/>
    </row>
    <row r="50" spans="1:9" ht="45.75" thickBot="1" x14ac:dyDescent="0.3">
      <c r="A50" s="153">
        <v>6.4</v>
      </c>
      <c r="B50" s="63" t="s">
        <v>65</v>
      </c>
      <c r="C50" s="167" t="s">
        <v>173</v>
      </c>
      <c r="D50" s="104"/>
      <c r="E50" s="104" t="s">
        <v>173</v>
      </c>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110</v>
      </c>
      <c r="E53" s="332" t="s">
        <v>90</v>
      </c>
      <c r="F53" s="217">
        <v>114</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913</v>
      </c>
      <c r="D57" s="373"/>
      <c r="E57" s="373"/>
      <c r="F57" s="372" t="s">
        <v>912</v>
      </c>
      <c r="G57" s="357" t="s">
        <v>179</v>
      </c>
      <c r="H57" s="489"/>
    </row>
    <row r="58" spans="1:9" x14ac:dyDescent="0.25">
      <c r="A58" s="153">
        <v>8.1999999999999993</v>
      </c>
      <c r="B58" s="62" t="s">
        <v>45</v>
      </c>
      <c r="C58" s="373" t="s">
        <v>900</v>
      </c>
      <c r="D58" s="373"/>
      <c r="E58" s="373"/>
      <c r="F58" s="372" t="s">
        <v>912</v>
      </c>
      <c r="G58" s="357"/>
      <c r="H58" s="356"/>
    </row>
    <row r="59" spans="1:9" x14ac:dyDescent="0.25">
      <c r="A59" s="153">
        <v>8.3000000000000007</v>
      </c>
      <c r="B59" s="366" t="s">
        <v>46</v>
      </c>
      <c r="C59" s="371" t="s">
        <v>90</v>
      </c>
      <c r="D59" s="370"/>
      <c r="E59" s="369"/>
      <c r="F59" s="368" t="s">
        <v>912</v>
      </c>
      <c r="G59" s="357"/>
      <c r="H59" s="356"/>
    </row>
    <row r="60" spans="1:9" ht="30" x14ac:dyDescent="0.25">
      <c r="A60" s="153">
        <v>8.4</v>
      </c>
      <c r="B60" s="366" t="s">
        <v>47</v>
      </c>
      <c r="C60" s="365"/>
      <c r="D60" s="364"/>
      <c r="E60" s="363"/>
      <c r="F60" s="362"/>
      <c r="G60" s="357"/>
      <c r="H60" s="356"/>
    </row>
    <row r="61" spans="1:9" ht="36.75" customHeight="1" x14ac:dyDescent="0.25">
      <c r="A61" s="153">
        <v>8.5</v>
      </c>
      <c r="B61" s="366" t="s">
        <v>78</v>
      </c>
      <c r="C61" s="365"/>
      <c r="D61" s="364"/>
      <c r="E61" s="363"/>
      <c r="F61" s="362"/>
      <c r="G61" s="357"/>
      <c r="H61" s="356"/>
    </row>
    <row r="62" spans="1:9" x14ac:dyDescent="0.25">
      <c r="A62" s="153">
        <v>8.6</v>
      </c>
      <c r="B62" s="366" t="s">
        <v>67</v>
      </c>
      <c r="C62" s="365"/>
      <c r="D62" s="364"/>
      <c r="E62" s="363"/>
      <c r="F62" s="362"/>
      <c r="G62" s="357"/>
      <c r="H62" s="356"/>
    </row>
    <row r="63" spans="1:9" x14ac:dyDescent="0.25">
      <c r="A63" s="153">
        <v>8.6999999999999993</v>
      </c>
      <c r="B63" s="366" t="s">
        <v>48</v>
      </c>
      <c r="C63" s="365"/>
      <c r="D63" s="364"/>
      <c r="E63" s="363"/>
      <c r="F63" s="362"/>
      <c r="G63" s="357"/>
      <c r="H63" s="356"/>
    </row>
    <row r="64" spans="1:9" ht="60" x14ac:dyDescent="0.25">
      <c r="A64" s="153">
        <v>8.8000000000000007</v>
      </c>
      <c r="B64" s="366" t="s">
        <v>79</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911</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173</v>
      </c>
      <c r="D70" s="332"/>
      <c r="E70" s="332" t="s">
        <v>210</v>
      </c>
      <c r="F70" s="334">
        <v>148</v>
      </c>
      <c r="G70" s="225"/>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173</v>
      </c>
      <c r="D72" s="104"/>
      <c r="E72" s="104" t="s">
        <v>90</v>
      </c>
      <c r="F72" s="109">
        <v>149</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16" t="s">
        <v>90</v>
      </c>
      <c r="F78" s="217"/>
      <c r="G78" s="443"/>
      <c r="H78" s="71"/>
    </row>
    <row r="79" spans="1:9" ht="31.5" customHeight="1" x14ac:dyDescent="0.25">
      <c r="A79" s="153">
        <v>12.2</v>
      </c>
      <c r="B79" s="81" t="s">
        <v>59</v>
      </c>
      <c r="C79" s="216" t="s">
        <v>90</v>
      </c>
      <c r="D79" s="217"/>
      <c r="E79" s="216" t="s">
        <v>90</v>
      </c>
      <c r="F79" s="217"/>
      <c r="G79" s="443"/>
      <c r="H79" s="71"/>
    </row>
    <row r="80" spans="1:9" ht="15.75" thickBot="1" x14ac:dyDescent="0.3">
      <c r="A80" s="66">
        <v>12.3</v>
      </c>
      <c r="B80" s="82" t="s">
        <v>60</v>
      </c>
      <c r="C80" s="216" t="s">
        <v>90</v>
      </c>
      <c r="D80" s="217"/>
      <c r="E80" s="216" t="s">
        <v>90</v>
      </c>
      <c r="F80" s="217"/>
      <c r="G80" s="507"/>
      <c r="H80" s="78"/>
    </row>
    <row r="81" spans="1:8" ht="19.5" thickBot="1" x14ac:dyDescent="0.3">
      <c r="A81" s="212" t="s">
        <v>61</v>
      </c>
      <c r="B81" s="213"/>
      <c r="C81" s="214"/>
      <c r="D81" s="215"/>
      <c r="E81" s="214"/>
      <c r="F81" s="215"/>
      <c r="G81" s="80" t="s">
        <v>179</v>
      </c>
      <c r="H81" s="185"/>
    </row>
    <row r="82" spans="1:8" x14ac:dyDescent="0.25">
      <c r="H82" s="186"/>
    </row>
  </sheetData>
  <mergeCells count="112">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A29:A30"/>
    <mergeCell ref="B29:B30"/>
    <mergeCell ref="C29:D29"/>
    <mergeCell ref="E29:F29"/>
    <mergeCell ref="G29:G30"/>
    <mergeCell ref="H29:H30"/>
    <mergeCell ref="G35:G37"/>
    <mergeCell ref="H35:H37"/>
    <mergeCell ref="C25:E28"/>
    <mergeCell ref="F25:F28"/>
    <mergeCell ref="G25:G28"/>
    <mergeCell ref="H25:H28"/>
    <mergeCell ref="H31:H32"/>
    <mergeCell ref="A33:A34"/>
    <mergeCell ref="B33:B34"/>
    <mergeCell ref="C33:D33"/>
    <mergeCell ref="E33:F33"/>
    <mergeCell ref="G33:G34"/>
    <mergeCell ref="H33:H34"/>
    <mergeCell ref="G31:G32"/>
    <mergeCell ref="C40:C44"/>
    <mergeCell ref="D40:D44"/>
    <mergeCell ref="E40:E44"/>
    <mergeCell ref="F40:F44"/>
    <mergeCell ref="G40:G44"/>
    <mergeCell ref="H40:H44"/>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82"/>
  <sheetViews>
    <sheetView topLeftCell="C28" zoomScale="80" zoomScaleNormal="80" workbookViewId="0">
      <selection activeCell="J55" sqref="J55"/>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19.28515625" style="111" customWidth="1"/>
    <col min="8" max="8" width="20" style="111" customWidth="1"/>
    <col min="9" max="9" width="29.42578125" style="111" customWidth="1"/>
    <col min="10" max="10" width="74.140625" style="53" customWidth="1"/>
    <col min="11" max="11" width="17.85546875" style="53" bestFit="1" customWidth="1"/>
    <col min="12" max="16384" width="11.42578125" style="53"/>
  </cols>
  <sheetData>
    <row r="1" spans="1:10" ht="15" customHeight="1" x14ac:dyDescent="0.25">
      <c r="I1" s="88"/>
      <c r="J1" s="88"/>
    </row>
    <row r="2" spans="1:10" ht="15" customHeight="1" x14ac:dyDescent="0.25">
      <c r="C2" s="168" t="s">
        <v>71</v>
      </c>
      <c r="D2" s="168"/>
      <c r="E2" s="168"/>
      <c r="F2" s="168"/>
      <c r="G2" s="168"/>
      <c r="H2" s="168"/>
      <c r="I2" s="88"/>
      <c r="J2" s="88"/>
    </row>
    <row r="3" spans="1:10" x14ac:dyDescent="0.25">
      <c r="F3" s="53"/>
    </row>
    <row r="4" spans="1:10" ht="15" customHeight="1" x14ac:dyDescent="0.25">
      <c r="C4" s="168" t="s">
        <v>0</v>
      </c>
      <c r="D4" s="168"/>
      <c r="E4" s="168"/>
      <c r="F4" s="168"/>
      <c r="G4" s="168"/>
      <c r="H4" s="168"/>
      <c r="I4" s="88"/>
      <c r="J4" s="88"/>
    </row>
    <row r="5" spans="1:10" ht="15" customHeight="1" x14ac:dyDescent="0.25">
      <c r="A5" s="88"/>
      <c r="B5" s="88"/>
      <c r="C5" s="88"/>
      <c r="D5" s="88"/>
      <c r="E5" s="88"/>
      <c r="F5" s="88"/>
      <c r="G5" s="88"/>
      <c r="H5" s="88"/>
      <c r="I5" s="88"/>
      <c r="J5" s="88"/>
    </row>
    <row r="6" spans="1:10" x14ac:dyDescent="0.25">
      <c r="D6" s="54"/>
      <c r="F6" s="54"/>
      <c r="H6" s="54"/>
      <c r="I6" s="54"/>
      <c r="J6" s="54"/>
    </row>
    <row r="7" spans="1:10" ht="33" customHeight="1" x14ac:dyDescent="0.25">
      <c r="C7" s="54"/>
      <c r="E7" s="54"/>
      <c r="G7" s="54"/>
    </row>
    <row r="8" spans="1:10" ht="15" customHeight="1" x14ac:dyDescent="0.25">
      <c r="A8" s="83" t="s">
        <v>1</v>
      </c>
      <c r="B8" s="84" t="s">
        <v>2</v>
      </c>
      <c r="C8" s="171" t="s">
        <v>938</v>
      </c>
      <c r="D8" s="171"/>
      <c r="E8" s="171"/>
      <c r="F8" s="171"/>
      <c r="G8" s="171"/>
      <c r="H8" s="171"/>
      <c r="I8" s="87"/>
      <c r="J8" s="87"/>
    </row>
    <row r="9" spans="1:10" ht="31.5" customHeight="1" x14ac:dyDescent="0.25">
      <c r="A9" s="83" t="s">
        <v>3</v>
      </c>
      <c r="B9" s="84" t="s">
        <v>4</v>
      </c>
      <c r="C9" s="171" t="s">
        <v>937</v>
      </c>
      <c r="D9" s="171"/>
      <c r="E9" s="171"/>
      <c r="F9" s="171"/>
      <c r="G9" s="171"/>
      <c r="H9" s="171"/>
      <c r="I9" s="87"/>
    </row>
    <row r="10" spans="1:10" ht="39.75" customHeight="1" x14ac:dyDescent="0.25">
      <c r="A10" s="83" t="s">
        <v>5</v>
      </c>
      <c r="B10" s="85" t="s">
        <v>6</v>
      </c>
      <c r="C10" s="171" t="s">
        <v>195</v>
      </c>
      <c r="D10" s="171"/>
      <c r="E10" s="171"/>
      <c r="F10" s="171"/>
      <c r="G10" s="171"/>
      <c r="H10" s="171"/>
      <c r="I10" s="294"/>
      <c r="J10" s="295"/>
    </row>
    <row r="11" spans="1:10" ht="31.5" customHeight="1" x14ac:dyDescent="0.25">
      <c r="A11" s="83" t="s">
        <v>7</v>
      </c>
      <c r="B11" s="84" t="s">
        <v>8</v>
      </c>
      <c r="C11" s="171" t="s">
        <v>936</v>
      </c>
      <c r="D11" s="171"/>
      <c r="E11" s="171" t="s">
        <v>935</v>
      </c>
      <c r="F11" s="171"/>
      <c r="G11" s="171" t="s">
        <v>934</v>
      </c>
      <c r="H11" s="171"/>
      <c r="I11" s="57"/>
      <c r="J11" s="58"/>
    </row>
    <row r="12" spans="1:10" x14ac:dyDescent="0.25">
      <c r="A12" s="83" t="s">
        <v>9</v>
      </c>
      <c r="B12" s="84" t="s">
        <v>10</v>
      </c>
      <c r="C12" s="290" t="s">
        <v>82</v>
      </c>
      <c r="D12" s="290"/>
      <c r="E12" s="290" t="s">
        <v>597</v>
      </c>
      <c r="F12" s="290"/>
      <c r="G12" s="290" t="s">
        <v>82</v>
      </c>
      <c r="H12" s="290"/>
    </row>
    <row r="13" spans="1:10" x14ac:dyDescent="0.25">
      <c r="A13" s="83" t="s">
        <v>11</v>
      </c>
      <c r="B13" s="84" t="s">
        <v>73</v>
      </c>
      <c r="C13" s="329" t="s">
        <v>83</v>
      </c>
      <c r="D13" s="326"/>
      <c r="E13" s="326"/>
      <c r="F13" s="326"/>
      <c r="G13" s="326"/>
      <c r="H13" s="327"/>
      <c r="I13" s="112"/>
      <c r="J13" s="112"/>
    </row>
    <row r="14" spans="1:10" ht="14.25" customHeight="1" x14ac:dyDescent="0.25">
      <c r="A14" s="83" t="s">
        <v>72</v>
      </c>
      <c r="B14" s="84" t="s">
        <v>12</v>
      </c>
      <c r="C14" s="293" t="s">
        <v>84</v>
      </c>
      <c r="D14" s="293"/>
      <c r="E14" s="293" t="s">
        <v>84</v>
      </c>
      <c r="F14" s="293"/>
      <c r="G14" s="293" t="s">
        <v>84</v>
      </c>
      <c r="H14" s="293"/>
    </row>
    <row r="15" spans="1:10" ht="15.75" thickBot="1" x14ac:dyDescent="0.3">
      <c r="A15" s="55"/>
      <c r="B15" s="56"/>
      <c r="C15" s="59"/>
      <c r="E15" s="59"/>
      <c r="G15" s="59"/>
    </row>
    <row r="16" spans="1:10" x14ac:dyDescent="0.25">
      <c r="A16" s="67">
        <v>1</v>
      </c>
      <c r="B16" s="69" t="s">
        <v>13</v>
      </c>
      <c r="C16" s="260" t="s">
        <v>14</v>
      </c>
      <c r="D16" s="261"/>
      <c r="E16" s="262"/>
      <c r="F16" s="260" t="s">
        <v>15</v>
      </c>
      <c r="G16" s="261"/>
      <c r="H16" s="311"/>
      <c r="I16" s="70" t="s">
        <v>16</v>
      </c>
      <c r="J16" s="73" t="s">
        <v>17</v>
      </c>
    </row>
    <row r="17" spans="1:10" x14ac:dyDescent="0.25">
      <c r="A17" s="153">
        <v>1.1000000000000001</v>
      </c>
      <c r="B17" s="60" t="s">
        <v>18</v>
      </c>
      <c r="C17" s="368" t="s">
        <v>90</v>
      </c>
      <c r="D17" s="429"/>
      <c r="E17" s="428"/>
      <c r="F17" s="427" t="s">
        <v>256</v>
      </c>
      <c r="G17" s="429"/>
      <c r="H17" s="597"/>
      <c r="I17" s="394"/>
      <c r="J17" s="424"/>
    </row>
    <row r="18" spans="1:10" ht="30" x14ac:dyDescent="0.25">
      <c r="A18" s="153">
        <v>1.2</v>
      </c>
      <c r="B18" s="131" t="s">
        <v>19</v>
      </c>
      <c r="C18" s="362"/>
      <c r="D18" s="426"/>
      <c r="E18" s="425"/>
      <c r="F18" s="362"/>
      <c r="G18" s="426"/>
      <c r="H18" s="596"/>
      <c r="I18" s="389"/>
      <c r="J18" s="424"/>
    </row>
    <row r="19" spans="1:10" x14ac:dyDescent="0.25">
      <c r="A19" s="153">
        <v>1.3</v>
      </c>
      <c r="B19" s="60" t="s">
        <v>20</v>
      </c>
      <c r="C19" s="362"/>
      <c r="D19" s="426"/>
      <c r="E19" s="425"/>
      <c r="F19" s="362"/>
      <c r="G19" s="426"/>
      <c r="H19" s="596"/>
      <c r="I19" s="389"/>
      <c r="J19" s="424"/>
    </row>
    <row r="20" spans="1:10" ht="30" x14ac:dyDescent="0.25">
      <c r="A20" s="153">
        <v>1.4</v>
      </c>
      <c r="B20" s="60" t="s">
        <v>21</v>
      </c>
      <c r="C20" s="362"/>
      <c r="D20" s="426"/>
      <c r="E20" s="425"/>
      <c r="F20" s="362"/>
      <c r="G20" s="426"/>
      <c r="H20" s="596"/>
      <c r="I20" s="389"/>
      <c r="J20" s="424"/>
    </row>
    <row r="21" spans="1:10" ht="60" x14ac:dyDescent="0.25">
      <c r="A21" s="153">
        <v>1.5</v>
      </c>
      <c r="B21" s="60" t="s">
        <v>74</v>
      </c>
      <c r="C21" s="362"/>
      <c r="D21" s="426"/>
      <c r="E21" s="425"/>
      <c r="F21" s="362"/>
      <c r="G21" s="426"/>
      <c r="H21" s="596"/>
      <c r="I21" s="389"/>
      <c r="J21" s="424"/>
    </row>
    <row r="22" spans="1:10" x14ac:dyDescent="0.25">
      <c r="A22" s="153">
        <v>1.6</v>
      </c>
      <c r="B22" s="62" t="s">
        <v>22</v>
      </c>
      <c r="C22" s="362"/>
      <c r="D22" s="426"/>
      <c r="E22" s="425"/>
      <c r="F22" s="362"/>
      <c r="G22" s="426"/>
      <c r="H22" s="596"/>
      <c r="I22" s="389"/>
      <c r="J22" s="424"/>
    </row>
    <row r="23" spans="1:10" ht="30.75" thickBot="1" x14ac:dyDescent="0.3">
      <c r="A23" s="110">
        <v>1.7</v>
      </c>
      <c r="B23" s="63" t="s">
        <v>23</v>
      </c>
      <c r="C23" s="421"/>
      <c r="D23" s="423"/>
      <c r="E23" s="422"/>
      <c r="F23" s="421"/>
      <c r="G23" s="423"/>
      <c r="H23" s="595"/>
      <c r="I23" s="385"/>
      <c r="J23" s="420"/>
    </row>
    <row r="24" spans="1:10" ht="39" customHeight="1" x14ac:dyDescent="0.25">
      <c r="A24" s="67">
        <v>2</v>
      </c>
      <c r="B24" s="68" t="s">
        <v>24</v>
      </c>
      <c r="C24" s="260" t="s">
        <v>14</v>
      </c>
      <c r="D24" s="261"/>
      <c r="E24" s="262"/>
      <c r="F24" s="260" t="s">
        <v>15</v>
      </c>
      <c r="G24" s="261"/>
      <c r="H24" s="311"/>
      <c r="I24" s="70" t="s">
        <v>16</v>
      </c>
      <c r="J24" s="74" t="s">
        <v>17</v>
      </c>
    </row>
    <row r="25" spans="1:10" ht="45.75" customHeight="1" x14ac:dyDescent="0.25">
      <c r="A25" s="153">
        <v>2.1</v>
      </c>
      <c r="B25" s="62" t="s">
        <v>25</v>
      </c>
      <c r="C25" s="368" t="s">
        <v>87</v>
      </c>
      <c r="D25" s="419"/>
      <c r="E25" s="418"/>
      <c r="F25" s="417" t="s">
        <v>933</v>
      </c>
      <c r="G25" s="593"/>
      <c r="H25" s="592"/>
      <c r="I25" s="394"/>
      <c r="J25" s="412"/>
    </row>
    <row r="26" spans="1:10" ht="50.25" customHeight="1" x14ac:dyDescent="0.25">
      <c r="A26" s="153">
        <v>2.2000000000000002</v>
      </c>
      <c r="B26" s="62" t="s">
        <v>26</v>
      </c>
      <c r="C26" s="416"/>
      <c r="D26" s="415"/>
      <c r="E26" s="414"/>
      <c r="F26" s="413"/>
      <c r="G26" s="591"/>
      <c r="H26" s="590"/>
      <c r="I26" s="389"/>
      <c r="J26" s="412"/>
    </row>
    <row r="27" spans="1:10" ht="74.25" customHeight="1" x14ac:dyDescent="0.25">
      <c r="A27" s="153">
        <v>2.2999999999999998</v>
      </c>
      <c r="B27" s="89" t="s">
        <v>27</v>
      </c>
      <c r="C27" s="416"/>
      <c r="D27" s="415"/>
      <c r="E27" s="414"/>
      <c r="F27" s="413"/>
      <c r="G27" s="591"/>
      <c r="H27" s="590"/>
      <c r="I27" s="389"/>
      <c r="J27" s="412"/>
    </row>
    <row r="28" spans="1:10" ht="42" customHeight="1" thickBot="1" x14ac:dyDescent="0.3">
      <c r="A28" s="110">
        <v>2.4</v>
      </c>
      <c r="B28" s="63" t="s">
        <v>28</v>
      </c>
      <c r="C28" s="411"/>
      <c r="D28" s="410"/>
      <c r="E28" s="409"/>
      <c r="F28" s="408"/>
      <c r="G28" s="589"/>
      <c r="H28" s="588"/>
      <c r="I28" s="385"/>
      <c r="J28" s="407"/>
    </row>
    <row r="29" spans="1:10" ht="63" customHeight="1" thickBot="1" x14ac:dyDescent="0.3">
      <c r="A29" s="179">
        <v>3</v>
      </c>
      <c r="B29" s="194" t="s">
        <v>29</v>
      </c>
      <c r="C29" s="193"/>
      <c r="D29" s="193"/>
      <c r="E29" s="193"/>
      <c r="F29" s="221"/>
      <c r="G29" s="193"/>
      <c r="H29" s="221"/>
      <c r="I29" s="185" t="s">
        <v>16</v>
      </c>
      <c r="J29" s="185" t="s">
        <v>17</v>
      </c>
    </row>
    <row r="30" spans="1:10" ht="30" x14ac:dyDescent="0.25">
      <c r="A30" s="180"/>
      <c r="B30" s="195"/>
      <c r="C30" s="152" t="s">
        <v>14</v>
      </c>
      <c r="D30" s="161" t="s">
        <v>15</v>
      </c>
      <c r="E30" s="152" t="s">
        <v>14</v>
      </c>
      <c r="F30" s="161" t="s">
        <v>15</v>
      </c>
      <c r="G30" s="152" t="s">
        <v>14</v>
      </c>
      <c r="H30" s="161" t="s">
        <v>15</v>
      </c>
      <c r="I30" s="186"/>
      <c r="J30" s="186"/>
    </row>
    <row r="31" spans="1:10" ht="47.25" customHeight="1" x14ac:dyDescent="0.25">
      <c r="A31" s="153" t="s">
        <v>30</v>
      </c>
      <c r="B31" s="60" t="s">
        <v>18</v>
      </c>
      <c r="C31" s="164"/>
      <c r="D31" s="164"/>
      <c r="E31" s="164"/>
      <c r="F31" s="154"/>
      <c r="G31" s="164"/>
      <c r="H31" s="154"/>
      <c r="I31" s="224"/>
      <c r="J31" s="275"/>
    </row>
    <row r="32" spans="1:10" ht="15.75" thickBot="1" x14ac:dyDescent="0.3">
      <c r="A32" s="110" t="s">
        <v>31</v>
      </c>
      <c r="B32" s="63" t="s">
        <v>32</v>
      </c>
      <c r="C32" s="164"/>
      <c r="D32" s="104"/>
      <c r="E32" s="164"/>
      <c r="F32" s="109"/>
      <c r="G32" s="164"/>
      <c r="H32" s="109"/>
      <c r="I32" s="226"/>
      <c r="J32" s="276"/>
    </row>
    <row r="33" spans="1:10" ht="33" customHeight="1" thickBot="1" x14ac:dyDescent="0.3">
      <c r="A33" s="179">
        <v>4</v>
      </c>
      <c r="B33" s="191" t="s">
        <v>33</v>
      </c>
      <c r="C33" s="193"/>
      <c r="D33" s="193"/>
      <c r="E33" s="193"/>
      <c r="F33" s="221"/>
      <c r="G33" s="193"/>
      <c r="H33" s="221"/>
      <c r="I33" s="185" t="s">
        <v>16</v>
      </c>
      <c r="J33" s="185" t="s">
        <v>17</v>
      </c>
    </row>
    <row r="34" spans="1:10" ht="33" customHeight="1" x14ac:dyDescent="0.25">
      <c r="A34" s="180"/>
      <c r="B34" s="192"/>
      <c r="C34" s="152" t="s">
        <v>14</v>
      </c>
      <c r="D34" s="161" t="s">
        <v>15</v>
      </c>
      <c r="E34" s="152" t="s">
        <v>14</v>
      </c>
      <c r="F34" s="161" t="s">
        <v>15</v>
      </c>
      <c r="G34" s="152" t="s">
        <v>14</v>
      </c>
      <c r="H34" s="161" t="s">
        <v>15</v>
      </c>
      <c r="I34" s="186"/>
      <c r="J34" s="186"/>
    </row>
    <row r="35" spans="1:10" ht="47.25" customHeight="1" x14ac:dyDescent="0.25">
      <c r="A35" s="153">
        <v>4.0999999999999996</v>
      </c>
      <c r="B35" s="366" t="s">
        <v>75</v>
      </c>
      <c r="C35" s="164" t="s">
        <v>90</v>
      </c>
      <c r="D35" s="164" t="s">
        <v>932</v>
      </c>
      <c r="E35" s="818" t="s">
        <v>90</v>
      </c>
      <c r="F35" s="819" t="s">
        <v>931</v>
      </c>
      <c r="G35" s="437" t="s">
        <v>90</v>
      </c>
      <c r="H35" s="438" t="s">
        <v>930</v>
      </c>
      <c r="I35" s="383" t="s">
        <v>179</v>
      </c>
      <c r="J35" s="820" t="s">
        <v>1050</v>
      </c>
    </row>
    <row r="36" spans="1:10" x14ac:dyDescent="0.25">
      <c r="A36" s="153">
        <v>4.2</v>
      </c>
      <c r="B36" s="366" t="s">
        <v>34</v>
      </c>
      <c r="C36" s="164" t="s">
        <v>90</v>
      </c>
      <c r="D36" s="164" t="s">
        <v>932</v>
      </c>
      <c r="E36" s="821" t="s">
        <v>90</v>
      </c>
      <c r="F36" s="819" t="s">
        <v>931</v>
      </c>
      <c r="G36" s="437" t="s">
        <v>90</v>
      </c>
      <c r="H36" s="438" t="s">
        <v>930</v>
      </c>
      <c r="I36" s="346"/>
      <c r="J36" s="822"/>
    </row>
    <row r="37" spans="1:10" ht="15.75" thickBot="1" x14ac:dyDescent="0.3">
      <c r="A37" s="110">
        <v>4.3</v>
      </c>
      <c r="B37" s="401" t="s">
        <v>62</v>
      </c>
      <c r="C37" s="104" t="s">
        <v>125</v>
      </c>
      <c r="D37" s="104">
        <v>21</v>
      </c>
      <c r="E37" s="821" t="s">
        <v>125</v>
      </c>
      <c r="F37" s="819" t="s">
        <v>929</v>
      </c>
      <c r="G37" s="437" t="s">
        <v>125</v>
      </c>
      <c r="H37" s="344" t="s">
        <v>928</v>
      </c>
      <c r="I37" s="343"/>
      <c r="J37" s="822"/>
    </row>
    <row r="38" spans="1:10" ht="30" customHeight="1" thickBot="1" x14ac:dyDescent="0.3">
      <c r="A38" s="179">
        <v>5</v>
      </c>
      <c r="B38" s="232" t="s">
        <v>35</v>
      </c>
      <c r="C38" s="183"/>
      <c r="D38" s="184"/>
      <c r="E38" s="183"/>
      <c r="F38" s="738"/>
      <c r="G38" s="183"/>
      <c r="H38" s="184"/>
      <c r="I38" s="185" t="s">
        <v>16</v>
      </c>
      <c r="J38" s="185" t="s">
        <v>17</v>
      </c>
    </row>
    <row r="39" spans="1:10" ht="30.75" thickBot="1" x14ac:dyDescent="0.3">
      <c r="A39" s="180"/>
      <c r="B39" s="233"/>
      <c r="C39" s="155" t="s">
        <v>14</v>
      </c>
      <c r="D39" s="75" t="s">
        <v>15</v>
      </c>
      <c r="E39" s="155" t="s">
        <v>14</v>
      </c>
      <c r="F39" s="75" t="s">
        <v>15</v>
      </c>
      <c r="G39" s="155" t="s">
        <v>14</v>
      </c>
      <c r="H39" s="75" t="s">
        <v>15</v>
      </c>
      <c r="I39" s="186"/>
      <c r="J39" s="186"/>
    </row>
    <row r="40" spans="1:10" ht="45" customHeight="1" x14ac:dyDescent="0.25">
      <c r="A40" s="153">
        <v>5.0999999999999996</v>
      </c>
      <c r="B40" s="366" t="s">
        <v>75</v>
      </c>
      <c r="C40" s="820" t="s">
        <v>90</v>
      </c>
      <c r="D40" s="820" t="s">
        <v>850</v>
      </c>
      <c r="E40" s="396" t="s">
        <v>87</v>
      </c>
      <c r="F40" s="395" t="s">
        <v>927</v>
      </c>
      <c r="G40" s="396" t="s">
        <v>87</v>
      </c>
      <c r="H40" s="395" t="s">
        <v>356</v>
      </c>
      <c r="I40" s="394" t="s">
        <v>179</v>
      </c>
      <c r="J40" s="820" t="s">
        <v>1050</v>
      </c>
    </row>
    <row r="41" spans="1:10" ht="30" x14ac:dyDescent="0.25">
      <c r="A41" s="153">
        <v>5.2</v>
      </c>
      <c r="B41" s="366" t="s">
        <v>76</v>
      </c>
      <c r="C41" s="822"/>
      <c r="D41" s="822"/>
      <c r="E41" s="391"/>
      <c r="F41" s="390"/>
      <c r="G41" s="391"/>
      <c r="H41" s="390"/>
      <c r="I41" s="389"/>
      <c r="J41" s="822"/>
    </row>
    <row r="42" spans="1:10" ht="60" x14ac:dyDescent="0.25">
      <c r="A42" s="153">
        <v>5.3</v>
      </c>
      <c r="B42" s="392" t="s">
        <v>77</v>
      </c>
      <c r="C42" s="822"/>
      <c r="D42" s="822"/>
      <c r="E42" s="391"/>
      <c r="F42" s="390"/>
      <c r="G42" s="391"/>
      <c r="H42" s="390"/>
      <c r="I42" s="389"/>
      <c r="J42" s="822"/>
    </row>
    <row r="43" spans="1:10" x14ac:dyDescent="0.25">
      <c r="A43" s="153">
        <v>5.4</v>
      </c>
      <c r="B43" s="366" t="s">
        <v>36</v>
      </c>
      <c r="C43" s="822"/>
      <c r="D43" s="822"/>
      <c r="E43" s="391"/>
      <c r="F43" s="390"/>
      <c r="G43" s="391"/>
      <c r="H43" s="390"/>
      <c r="I43" s="389"/>
      <c r="J43" s="822"/>
    </row>
    <row r="44" spans="1:10" ht="15.75" thickBot="1" x14ac:dyDescent="0.3">
      <c r="A44" s="110">
        <v>5.5</v>
      </c>
      <c r="B44" s="63" t="s">
        <v>37</v>
      </c>
      <c r="C44" s="823"/>
      <c r="D44" s="823"/>
      <c r="E44" s="387"/>
      <c r="F44" s="386"/>
      <c r="G44" s="387"/>
      <c r="H44" s="386"/>
      <c r="I44" s="385"/>
      <c r="J44" s="823"/>
    </row>
    <row r="45" spans="1:10" ht="30" customHeight="1" thickBot="1" x14ac:dyDescent="0.3">
      <c r="A45" s="179">
        <v>6</v>
      </c>
      <c r="B45" s="232" t="s">
        <v>38</v>
      </c>
      <c r="C45" s="229"/>
      <c r="D45" s="230"/>
      <c r="E45" s="234"/>
      <c r="F45" s="221"/>
      <c r="G45" s="234"/>
      <c r="H45" s="221"/>
      <c r="I45" s="185" t="s">
        <v>16</v>
      </c>
      <c r="J45" s="185" t="s">
        <v>17</v>
      </c>
    </row>
    <row r="46" spans="1:10" ht="30" customHeight="1" thickBot="1" x14ac:dyDescent="0.3">
      <c r="A46" s="180"/>
      <c r="B46" s="233"/>
      <c r="C46" s="76" t="s">
        <v>14</v>
      </c>
      <c r="D46" s="90" t="s">
        <v>15</v>
      </c>
      <c r="E46" s="50" t="s">
        <v>14</v>
      </c>
      <c r="F46" s="75" t="s">
        <v>15</v>
      </c>
      <c r="G46" s="50" t="s">
        <v>14</v>
      </c>
      <c r="H46" s="75" t="s">
        <v>15</v>
      </c>
      <c r="I46" s="186"/>
      <c r="J46" s="186"/>
    </row>
    <row r="47" spans="1:10" ht="43.5" customHeight="1" x14ac:dyDescent="0.25">
      <c r="A47" s="153">
        <v>6.1</v>
      </c>
      <c r="B47" s="62" t="s">
        <v>39</v>
      </c>
      <c r="C47" s="167" t="s">
        <v>173</v>
      </c>
      <c r="D47" s="164"/>
      <c r="E47" s="164" t="s">
        <v>173</v>
      </c>
      <c r="F47" s="157"/>
      <c r="G47" s="164" t="s">
        <v>173</v>
      </c>
      <c r="H47" s="154"/>
      <c r="I47" s="42"/>
      <c r="J47" s="43"/>
    </row>
    <row r="48" spans="1:10" x14ac:dyDescent="0.25">
      <c r="A48" s="153">
        <v>6.2</v>
      </c>
      <c r="B48" s="62" t="s">
        <v>63</v>
      </c>
      <c r="C48" s="167" t="s">
        <v>173</v>
      </c>
      <c r="D48" s="164"/>
      <c r="E48" s="164" t="s">
        <v>173</v>
      </c>
      <c r="F48" s="167"/>
      <c r="G48" s="164" t="s">
        <v>173</v>
      </c>
      <c r="H48" s="154"/>
      <c r="I48" s="11"/>
      <c r="J48" s="71"/>
    </row>
    <row r="49" spans="1:11" ht="30" x14ac:dyDescent="0.25">
      <c r="A49" s="153">
        <v>6.3</v>
      </c>
      <c r="B49" s="62" t="s">
        <v>64</v>
      </c>
      <c r="C49" s="167" t="s">
        <v>173</v>
      </c>
      <c r="D49" s="164"/>
      <c r="E49" s="164" t="s">
        <v>173</v>
      </c>
      <c r="F49" s="154"/>
      <c r="G49" s="164" t="s">
        <v>173</v>
      </c>
      <c r="H49" s="154"/>
      <c r="I49" s="11"/>
      <c r="J49" s="71"/>
    </row>
    <row r="50" spans="1:11" ht="45.75" thickBot="1" x14ac:dyDescent="0.3">
      <c r="A50" s="153">
        <v>6.4</v>
      </c>
      <c r="B50" s="63" t="s">
        <v>65</v>
      </c>
      <c r="C50" s="167" t="s">
        <v>173</v>
      </c>
      <c r="D50" s="104"/>
      <c r="E50" s="104" t="s">
        <v>173</v>
      </c>
      <c r="F50" s="109"/>
      <c r="G50" s="109" t="s">
        <v>173</v>
      </c>
      <c r="I50" s="12"/>
      <c r="J50" s="72"/>
    </row>
    <row r="51" spans="1:11" ht="30" customHeight="1" thickBot="1" x14ac:dyDescent="0.3">
      <c r="A51" s="179">
        <v>7</v>
      </c>
      <c r="B51" s="181" t="s">
        <v>40</v>
      </c>
      <c r="C51" s="193"/>
      <c r="D51" s="193"/>
      <c r="E51" s="193"/>
      <c r="F51" s="221"/>
      <c r="G51" s="193"/>
      <c r="H51" s="221"/>
      <c r="I51" s="185" t="s">
        <v>16</v>
      </c>
      <c r="J51" s="185" t="s">
        <v>17</v>
      </c>
    </row>
    <row r="52" spans="1:11" ht="30.75" thickBot="1" x14ac:dyDescent="0.3">
      <c r="A52" s="180"/>
      <c r="B52" s="182"/>
      <c r="C52" s="76" t="s">
        <v>14</v>
      </c>
      <c r="D52" s="77" t="s">
        <v>15</v>
      </c>
      <c r="E52" s="50" t="s">
        <v>14</v>
      </c>
      <c r="F52" s="75" t="s">
        <v>15</v>
      </c>
      <c r="G52" s="50" t="s">
        <v>14</v>
      </c>
      <c r="H52" s="75" t="s">
        <v>15</v>
      </c>
      <c r="I52" s="186"/>
      <c r="J52" s="186"/>
    </row>
    <row r="53" spans="1:11" x14ac:dyDescent="0.25">
      <c r="A53" s="153">
        <v>7.1</v>
      </c>
      <c r="B53" s="62" t="s">
        <v>41</v>
      </c>
      <c r="C53" s="332" t="s">
        <v>90</v>
      </c>
      <c r="D53" s="291">
        <v>332</v>
      </c>
      <c r="E53" s="332" t="s">
        <v>90</v>
      </c>
      <c r="F53" s="217">
        <v>331</v>
      </c>
      <c r="G53" s="332" t="s">
        <v>90</v>
      </c>
      <c r="H53" s="217">
        <v>333</v>
      </c>
      <c r="I53" s="224"/>
      <c r="J53" s="11"/>
    </row>
    <row r="54" spans="1:11" ht="30" x14ac:dyDescent="0.25">
      <c r="A54" s="153">
        <v>7.2</v>
      </c>
      <c r="B54" s="62" t="s">
        <v>66</v>
      </c>
      <c r="C54" s="382"/>
      <c r="D54" s="291"/>
      <c r="E54" s="382"/>
      <c r="F54" s="217"/>
      <c r="G54" s="382"/>
      <c r="H54" s="217"/>
      <c r="I54" s="225"/>
      <c r="J54" s="11"/>
    </row>
    <row r="55" spans="1:11" ht="30.75" thickBot="1" x14ac:dyDescent="0.3">
      <c r="A55" s="110">
        <v>7.3</v>
      </c>
      <c r="B55" s="63" t="s">
        <v>42</v>
      </c>
      <c r="C55" s="378"/>
      <c r="D55" s="377"/>
      <c r="E55" s="378"/>
      <c r="F55" s="466"/>
      <c r="G55" s="378"/>
      <c r="H55" s="466"/>
      <c r="I55" s="226"/>
      <c r="J55" s="12"/>
    </row>
    <row r="56" spans="1:11" ht="15.75" thickBot="1" x14ac:dyDescent="0.3">
      <c r="A56" s="67">
        <v>8</v>
      </c>
      <c r="B56" s="79" t="s">
        <v>43</v>
      </c>
      <c r="C56" s="260" t="s">
        <v>14</v>
      </c>
      <c r="D56" s="261"/>
      <c r="E56" s="262"/>
      <c r="F56" s="161" t="s">
        <v>15</v>
      </c>
      <c r="G56" s="525"/>
      <c r="H56" s="161" t="s">
        <v>15</v>
      </c>
      <c r="I56" s="70" t="s">
        <v>16</v>
      </c>
      <c r="J56" s="73" t="s">
        <v>17</v>
      </c>
    </row>
    <row r="57" spans="1:11" ht="15" customHeight="1" x14ac:dyDescent="0.25">
      <c r="A57" s="153">
        <v>8.1</v>
      </c>
      <c r="B57" s="62" t="s">
        <v>44</v>
      </c>
      <c r="C57" s="373" t="s">
        <v>926</v>
      </c>
      <c r="D57" s="373"/>
      <c r="E57" s="373"/>
      <c r="F57" s="372" t="s">
        <v>925</v>
      </c>
      <c r="G57" s="568"/>
      <c r="H57" s="683"/>
      <c r="I57" s="357" t="s">
        <v>179</v>
      </c>
      <c r="J57" s="824" t="s">
        <v>1050</v>
      </c>
    </row>
    <row r="58" spans="1:11" x14ac:dyDescent="0.25">
      <c r="A58" s="153">
        <v>8.1999999999999993</v>
      </c>
      <c r="B58" s="62" t="s">
        <v>45</v>
      </c>
      <c r="C58" s="373" t="s">
        <v>900</v>
      </c>
      <c r="D58" s="373"/>
      <c r="E58" s="373"/>
      <c r="F58" s="372" t="s">
        <v>925</v>
      </c>
      <c r="G58" s="568"/>
      <c r="H58" s="683"/>
      <c r="I58" s="357"/>
      <c r="J58" s="822"/>
    </row>
    <row r="59" spans="1:11" x14ac:dyDescent="0.25">
      <c r="A59" s="153">
        <v>8.3000000000000007</v>
      </c>
      <c r="B59" s="366" t="s">
        <v>46</v>
      </c>
      <c r="C59" s="373" t="s">
        <v>90</v>
      </c>
      <c r="D59" s="373"/>
      <c r="E59" s="373"/>
      <c r="F59" s="681" t="s">
        <v>925</v>
      </c>
      <c r="G59" s="681"/>
      <c r="H59" s="681"/>
      <c r="I59" s="825"/>
      <c r="J59" s="822"/>
    </row>
    <row r="60" spans="1:11" ht="30" x14ac:dyDescent="0.25">
      <c r="A60" s="153">
        <v>8.4</v>
      </c>
      <c r="B60" s="366" t="s">
        <v>47</v>
      </c>
      <c r="C60" s="373"/>
      <c r="D60" s="373"/>
      <c r="E60" s="373"/>
      <c r="F60" s="681"/>
      <c r="G60" s="681"/>
      <c r="H60" s="681"/>
      <c r="I60" s="825"/>
      <c r="J60" s="822"/>
    </row>
    <row r="61" spans="1:11" ht="36.75" customHeight="1" x14ac:dyDescent="0.25">
      <c r="A61" s="153">
        <v>8.5</v>
      </c>
      <c r="B61" s="366" t="s">
        <v>78</v>
      </c>
      <c r="C61" s="373"/>
      <c r="D61" s="373"/>
      <c r="E61" s="373"/>
      <c r="F61" s="681"/>
      <c r="G61" s="681"/>
      <c r="H61" s="681"/>
      <c r="I61" s="825"/>
      <c r="J61" s="822"/>
    </row>
    <row r="62" spans="1:11" x14ac:dyDescent="0.25">
      <c r="A62" s="153">
        <v>8.6</v>
      </c>
      <c r="B62" s="366" t="s">
        <v>67</v>
      </c>
      <c r="C62" s="373"/>
      <c r="D62" s="373"/>
      <c r="E62" s="373"/>
      <c r="F62" s="681"/>
      <c r="G62" s="681"/>
      <c r="H62" s="681"/>
      <c r="I62" s="825"/>
      <c r="J62" s="822"/>
    </row>
    <row r="63" spans="1:11" x14ac:dyDescent="0.25">
      <c r="A63" s="153">
        <v>8.6999999999999993</v>
      </c>
      <c r="B63" s="366" t="s">
        <v>48</v>
      </c>
      <c r="C63" s="373"/>
      <c r="D63" s="373"/>
      <c r="E63" s="373"/>
      <c r="F63" s="681"/>
      <c r="G63" s="681"/>
      <c r="H63" s="681"/>
      <c r="I63" s="825"/>
      <c r="J63" s="822"/>
    </row>
    <row r="64" spans="1:11" ht="60" x14ac:dyDescent="0.25">
      <c r="A64" s="153">
        <v>8.8000000000000007</v>
      </c>
      <c r="B64" s="366" t="s">
        <v>79</v>
      </c>
      <c r="C64" s="373"/>
      <c r="D64" s="373"/>
      <c r="E64" s="373"/>
      <c r="F64" s="681"/>
      <c r="G64" s="681"/>
      <c r="H64" s="681"/>
      <c r="I64" s="825"/>
      <c r="J64" s="822"/>
      <c r="K64" s="7"/>
    </row>
    <row r="65" spans="1:11" ht="19.5" customHeight="1" x14ac:dyDescent="0.3">
      <c r="A65" s="153">
        <v>8.9</v>
      </c>
      <c r="B65" s="127" t="s">
        <v>68</v>
      </c>
      <c r="C65" s="373"/>
      <c r="D65" s="373"/>
      <c r="E65" s="373"/>
      <c r="F65" s="681"/>
      <c r="G65" s="681"/>
      <c r="H65" s="681"/>
      <c r="I65" s="825"/>
      <c r="J65" s="822"/>
      <c r="K65" s="8"/>
    </row>
    <row r="66" spans="1:11" ht="16.5" x14ac:dyDescent="0.3">
      <c r="A66" s="355" t="s">
        <v>49</v>
      </c>
      <c r="B66" s="62" t="s">
        <v>50</v>
      </c>
      <c r="C66" s="373"/>
      <c r="D66" s="373"/>
      <c r="E66" s="373"/>
      <c r="F66" s="681"/>
      <c r="G66" s="681"/>
      <c r="H66" s="681"/>
      <c r="I66" s="825"/>
      <c r="J66" s="822"/>
      <c r="K66" s="8"/>
    </row>
    <row r="67" spans="1:11" ht="30.75" thickBot="1" x14ac:dyDescent="0.3">
      <c r="A67" s="355" t="s">
        <v>51</v>
      </c>
      <c r="B67" s="63" t="s">
        <v>69</v>
      </c>
      <c r="C67" s="737" t="s">
        <v>210</v>
      </c>
      <c r="D67" s="737"/>
      <c r="E67" s="737"/>
      <c r="F67" s="437"/>
      <c r="G67" s="437"/>
      <c r="H67" s="437"/>
      <c r="I67" s="826"/>
      <c r="J67" s="823"/>
      <c r="K67" s="64"/>
    </row>
    <row r="68" spans="1:11" ht="30" customHeight="1" thickBot="1" x14ac:dyDescent="0.3">
      <c r="A68" s="179">
        <v>9</v>
      </c>
      <c r="B68" s="181" t="s">
        <v>52</v>
      </c>
      <c r="C68" s="195"/>
      <c r="D68" s="195"/>
      <c r="E68" s="195"/>
      <c r="F68" s="233"/>
      <c r="G68" s="195"/>
      <c r="H68" s="233"/>
      <c r="I68" s="185" t="s">
        <v>16</v>
      </c>
      <c r="J68" s="185" t="s">
        <v>17</v>
      </c>
    </row>
    <row r="69" spans="1:11" ht="30" customHeight="1" thickBot="1" x14ac:dyDescent="0.3">
      <c r="A69" s="180"/>
      <c r="B69" s="182"/>
      <c r="C69" s="76" t="s">
        <v>14</v>
      </c>
      <c r="D69" s="77" t="s">
        <v>15</v>
      </c>
      <c r="E69" s="50" t="s">
        <v>14</v>
      </c>
      <c r="F69" s="75" t="s">
        <v>15</v>
      </c>
      <c r="G69" s="50" t="s">
        <v>14</v>
      </c>
      <c r="H69" s="75" t="s">
        <v>15</v>
      </c>
      <c r="I69" s="186"/>
      <c r="J69" s="186"/>
    </row>
    <row r="70" spans="1:11" x14ac:dyDescent="0.25">
      <c r="A70" s="153">
        <v>9.1</v>
      </c>
      <c r="B70" s="60" t="s">
        <v>70</v>
      </c>
      <c r="C70" s="332" t="s">
        <v>90</v>
      </c>
      <c r="D70" s="332">
        <v>365</v>
      </c>
      <c r="E70" s="332" t="s">
        <v>173</v>
      </c>
      <c r="F70" s="334"/>
      <c r="G70" s="332" t="s">
        <v>173</v>
      </c>
      <c r="H70" s="334"/>
      <c r="I70" s="225"/>
      <c r="J70" s="336"/>
    </row>
    <row r="71" spans="1:11" x14ac:dyDescent="0.25">
      <c r="A71" s="153">
        <v>9.1999999999999993</v>
      </c>
      <c r="B71" s="61" t="s">
        <v>53</v>
      </c>
      <c r="C71" s="333"/>
      <c r="D71" s="333"/>
      <c r="E71" s="333"/>
      <c r="F71" s="335"/>
      <c r="G71" s="333"/>
      <c r="H71" s="335"/>
      <c r="I71" s="225"/>
      <c r="J71" s="336"/>
    </row>
    <row r="72" spans="1:11" ht="30.75" thickBot="1" x14ac:dyDescent="0.3">
      <c r="A72" s="110">
        <v>9.3000000000000007</v>
      </c>
      <c r="B72" s="65" t="s">
        <v>54</v>
      </c>
      <c r="C72" s="104" t="s">
        <v>90</v>
      </c>
      <c r="D72" s="104">
        <v>366</v>
      </c>
      <c r="E72" s="104" t="s">
        <v>173</v>
      </c>
      <c r="F72" s="109"/>
      <c r="G72" s="104" t="s">
        <v>173</v>
      </c>
      <c r="H72" s="109"/>
      <c r="I72" s="226"/>
      <c r="J72" s="276"/>
    </row>
    <row r="73" spans="1:11" ht="30" customHeight="1" thickBot="1" x14ac:dyDescent="0.3">
      <c r="A73" s="179">
        <v>10</v>
      </c>
      <c r="B73" s="181" t="s">
        <v>55</v>
      </c>
      <c r="C73" s="193"/>
      <c r="D73" s="193"/>
      <c r="E73" s="193"/>
      <c r="F73" s="221"/>
      <c r="G73" s="193"/>
      <c r="H73" s="221"/>
      <c r="I73" s="185" t="s">
        <v>16</v>
      </c>
      <c r="J73" s="185" t="s">
        <v>17</v>
      </c>
    </row>
    <row r="74" spans="1:11" ht="30" customHeight="1" thickBot="1" x14ac:dyDescent="0.3">
      <c r="A74" s="180"/>
      <c r="B74" s="182"/>
      <c r="C74" s="76" t="s">
        <v>14</v>
      </c>
      <c r="D74" s="77" t="s">
        <v>15</v>
      </c>
      <c r="E74" s="50" t="s">
        <v>14</v>
      </c>
      <c r="F74" s="75" t="s">
        <v>15</v>
      </c>
      <c r="G74" s="50" t="s">
        <v>14</v>
      </c>
      <c r="H74" s="75" t="s">
        <v>15</v>
      </c>
      <c r="I74" s="186"/>
      <c r="J74" s="186"/>
    </row>
    <row r="75" spans="1:11" ht="43.5" customHeight="1" thickBot="1" x14ac:dyDescent="0.3">
      <c r="A75" s="110">
        <v>10.1</v>
      </c>
      <c r="B75" s="63" t="s">
        <v>56</v>
      </c>
      <c r="C75" s="104" t="s">
        <v>173</v>
      </c>
      <c r="D75" s="104"/>
      <c r="E75" s="44" t="s">
        <v>173</v>
      </c>
      <c r="F75" s="45"/>
      <c r="G75" s="44" t="s">
        <v>173</v>
      </c>
      <c r="H75" s="45"/>
      <c r="I75" s="46"/>
      <c r="J75" s="47"/>
    </row>
    <row r="76" spans="1:11" ht="30" customHeight="1" thickBot="1" x14ac:dyDescent="0.3">
      <c r="A76" s="179">
        <v>12</v>
      </c>
      <c r="B76" s="232" t="s">
        <v>57</v>
      </c>
      <c r="C76" s="220"/>
      <c r="D76" s="221"/>
      <c r="E76" s="234"/>
      <c r="F76" s="221"/>
      <c r="G76" s="234"/>
      <c r="H76" s="221"/>
      <c r="I76" s="222"/>
      <c r="J76" s="185"/>
    </row>
    <row r="77" spans="1:11" ht="30" customHeight="1" x14ac:dyDescent="0.25">
      <c r="A77" s="180"/>
      <c r="B77" s="233"/>
      <c r="C77" s="218"/>
      <c r="D77" s="219"/>
      <c r="E77" s="235"/>
      <c r="F77" s="236"/>
      <c r="G77" s="235"/>
      <c r="H77" s="236"/>
      <c r="I77" s="223"/>
      <c r="J77" s="186"/>
    </row>
    <row r="78" spans="1:11" x14ac:dyDescent="0.25">
      <c r="A78" s="153">
        <v>12.1</v>
      </c>
      <c r="B78" s="81" t="s">
        <v>58</v>
      </c>
      <c r="C78" s="216" t="s">
        <v>90</v>
      </c>
      <c r="D78" s="217"/>
      <c r="E78" s="216" t="s">
        <v>90</v>
      </c>
      <c r="F78" s="217"/>
      <c r="G78" s="216" t="s">
        <v>90</v>
      </c>
      <c r="H78" s="217"/>
      <c r="I78" s="443"/>
      <c r="J78" s="71"/>
    </row>
    <row r="79" spans="1:11" ht="31.5" customHeight="1" x14ac:dyDescent="0.25">
      <c r="A79" s="153">
        <v>12.2</v>
      </c>
      <c r="B79" s="81" t="s">
        <v>59</v>
      </c>
      <c r="C79" s="216" t="s">
        <v>90</v>
      </c>
      <c r="D79" s="217"/>
      <c r="E79" s="216" t="s">
        <v>90</v>
      </c>
      <c r="F79" s="217"/>
      <c r="G79" s="216" t="s">
        <v>90</v>
      </c>
      <c r="H79" s="217"/>
      <c r="I79" s="443"/>
      <c r="J79" s="71"/>
    </row>
    <row r="80" spans="1:11" ht="15.75" thickBot="1" x14ac:dyDescent="0.3">
      <c r="A80" s="66">
        <v>12.3</v>
      </c>
      <c r="B80" s="82" t="s">
        <v>60</v>
      </c>
      <c r="C80" s="216" t="s">
        <v>90</v>
      </c>
      <c r="D80" s="217"/>
      <c r="E80" s="216" t="s">
        <v>90</v>
      </c>
      <c r="F80" s="217"/>
      <c r="G80" s="216" t="s">
        <v>90</v>
      </c>
      <c r="H80" s="217"/>
      <c r="I80" s="507"/>
      <c r="J80" s="78"/>
    </row>
    <row r="81" spans="1:10" ht="19.5" thickBot="1" x14ac:dyDescent="0.3">
      <c r="A81" s="212" t="s">
        <v>61</v>
      </c>
      <c r="B81" s="213"/>
      <c r="C81" s="214"/>
      <c r="D81" s="215"/>
      <c r="E81" s="214"/>
      <c r="F81" s="215"/>
      <c r="G81" s="214"/>
      <c r="H81" s="215"/>
      <c r="I81" s="80" t="s">
        <v>170</v>
      </c>
      <c r="J81" s="185"/>
    </row>
    <row r="82" spans="1:10" x14ac:dyDescent="0.25">
      <c r="J82" s="186"/>
    </row>
  </sheetData>
  <mergeCells count="138">
    <mergeCell ref="C4:H4"/>
    <mergeCell ref="G11:H11"/>
    <mergeCell ref="G12:H12"/>
    <mergeCell ref="G14:H14"/>
    <mergeCell ref="C13:H13"/>
    <mergeCell ref="I10:J10"/>
    <mergeCell ref="C8:H8"/>
    <mergeCell ref="C9:H9"/>
    <mergeCell ref="C10:H10"/>
    <mergeCell ref="F70:F71"/>
    <mergeCell ref="C68:D68"/>
    <mergeCell ref="E68:F68"/>
    <mergeCell ref="G40:G44"/>
    <mergeCell ref="I31:I32"/>
    <mergeCell ref="J31:J32"/>
    <mergeCell ref="G33:H33"/>
    <mergeCell ref="E14:F14"/>
    <mergeCell ref="J70:J72"/>
    <mergeCell ref="J68:J69"/>
    <mergeCell ref="F17:H23"/>
    <mergeCell ref="F16:H16"/>
    <mergeCell ref="C16:E16"/>
    <mergeCell ref="C17:E23"/>
    <mergeCell ref="C25:E28"/>
    <mergeCell ref="C70:C71"/>
    <mergeCell ref="D70:D71"/>
    <mergeCell ref="J73:J74"/>
    <mergeCell ref="I70:I72"/>
    <mergeCell ref="I68:I69"/>
    <mergeCell ref="J57:J67"/>
    <mergeCell ref="C2:H2"/>
    <mergeCell ref="C11:D11"/>
    <mergeCell ref="E11:F11"/>
    <mergeCell ref="C12:D12"/>
    <mergeCell ref="E12:F12"/>
    <mergeCell ref="C14:D14"/>
    <mergeCell ref="H53:H55"/>
    <mergeCell ref="G45:H45"/>
    <mergeCell ref="G51:H51"/>
    <mergeCell ref="G53:G55"/>
    <mergeCell ref="H59:H66"/>
    <mergeCell ref="G68:H68"/>
    <mergeCell ref="C51:D51"/>
    <mergeCell ref="A51:A52"/>
    <mergeCell ref="B51:B52"/>
    <mergeCell ref="I51:I52"/>
    <mergeCell ref="J51:J52"/>
    <mergeCell ref="A45:A46"/>
    <mergeCell ref="B45:B46"/>
    <mergeCell ref="I45:I46"/>
    <mergeCell ref="J45:J46"/>
    <mergeCell ref="C45:D45"/>
    <mergeCell ref="C73:D73"/>
    <mergeCell ref="E73:F73"/>
    <mergeCell ref="H70:H71"/>
    <mergeCell ref="C58:E58"/>
    <mergeCell ref="A68:A69"/>
    <mergeCell ref="B68:B69"/>
    <mergeCell ref="G59:G66"/>
    <mergeCell ref="G73:H73"/>
    <mergeCell ref="G70:G71"/>
    <mergeCell ref="E70:E71"/>
    <mergeCell ref="A33:A34"/>
    <mergeCell ref="B33:B34"/>
    <mergeCell ref="I29:I30"/>
    <mergeCell ref="C57:E57"/>
    <mergeCell ref="I57:I67"/>
    <mergeCell ref="C56:E56"/>
    <mergeCell ref="C59:E66"/>
    <mergeCell ref="C67:E67"/>
    <mergeCell ref="F59:F66"/>
    <mergeCell ref="E45:F45"/>
    <mergeCell ref="J40:J44"/>
    <mergeCell ref="G29:H29"/>
    <mergeCell ref="A73:A74"/>
    <mergeCell ref="B73:B74"/>
    <mergeCell ref="I73:I74"/>
    <mergeCell ref="I40:I44"/>
    <mergeCell ref="C40:C44"/>
    <mergeCell ref="D40:D44"/>
    <mergeCell ref="A29:A30"/>
    <mergeCell ref="B29:B30"/>
    <mergeCell ref="C53:C55"/>
    <mergeCell ref="E53:E55"/>
    <mergeCell ref="I53:I55"/>
    <mergeCell ref="A38:A39"/>
    <mergeCell ref="B38:B39"/>
    <mergeCell ref="I35:I37"/>
    <mergeCell ref="I38:I39"/>
    <mergeCell ref="C38:D38"/>
    <mergeCell ref="E38:F38"/>
    <mergeCell ref="H40:H44"/>
    <mergeCell ref="J38:J39"/>
    <mergeCell ref="J29:J30"/>
    <mergeCell ref="C29:D29"/>
    <mergeCell ref="E29:F29"/>
    <mergeCell ref="C33:D33"/>
    <mergeCell ref="E33:F33"/>
    <mergeCell ref="I76:I77"/>
    <mergeCell ref="J76:J77"/>
    <mergeCell ref="F24:H24"/>
    <mergeCell ref="F25:H28"/>
    <mergeCell ref="G38:H38"/>
    <mergeCell ref="E40:E44"/>
    <mergeCell ref="F40:F44"/>
    <mergeCell ref="I33:I34"/>
    <mergeCell ref="J35:J37"/>
    <mergeCell ref="J33:J34"/>
    <mergeCell ref="D53:D55"/>
    <mergeCell ref="F53:F55"/>
    <mergeCell ref="C80:D80"/>
    <mergeCell ref="G76:H76"/>
    <mergeCell ref="G77:H77"/>
    <mergeCell ref="G78:H78"/>
    <mergeCell ref="G79:H79"/>
    <mergeCell ref="G80:H80"/>
    <mergeCell ref="E78:F78"/>
    <mergeCell ref="E79:F79"/>
    <mergeCell ref="C77:D77"/>
    <mergeCell ref="E77:F77"/>
    <mergeCell ref="G81:H81"/>
    <mergeCell ref="J81:J82"/>
    <mergeCell ref="I17:I23"/>
    <mergeCell ref="J17:J23"/>
    <mergeCell ref="C24:E24"/>
    <mergeCell ref="I25:I28"/>
    <mergeCell ref="J25:J28"/>
    <mergeCell ref="E51:F51"/>
    <mergeCell ref="A81:B81"/>
    <mergeCell ref="C81:D81"/>
    <mergeCell ref="E81:F81"/>
    <mergeCell ref="A76:A77"/>
    <mergeCell ref="B76:B77"/>
    <mergeCell ref="E80:F80"/>
    <mergeCell ref="C78:D78"/>
    <mergeCell ref="C79:D79"/>
    <mergeCell ref="C76:D76"/>
    <mergeCell ref="E76:F7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65" zoomScale="80" zoomScaleNormal="80" workbookViewId="0">
      <selection activeCell="E25" sqref="E25:E28"/>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t="s">
        <v>947</v>
      </c>
      <c r="D8" s="171"/>
      <c r="E8" s="87"/>
      <c r="F8" s="87"/>
    </row>
    <row r="9" spans="1:6" ht="31.5" customHeight="1" x14ac:dyDescent="0.25">
      <c r="A9" s="83" t="s">
        <v>3</v>
      </c>
      <c r="B9" s="84" t="s">
        <v>4</v>
      </c>
      <c r="C9" s="171" t="s">
        <v>946</v>
      </c>
      <c r="D9" s="171"/>
      <c r="E9" s="87"/>
    </row>
    <row r="10" spans="1:6" ht="21.75" customHeight="1" x14ac:dyDescent="0.25">
      <c r="A10" s="83" t="s">
        <v>5</v>
      </c>
      <c r="B10" s="85" t="s">
        <v>6</v>
      </c>
      <c r="C10" s="171"/>
      <c r="D10" s="171"/>
      <c r="E10" s="87"/>
      <c r="F10" s="87"/>
    </row>
    <row r="11" spans="1:6" ht="15.75" customHeight="1" x14ac:dyDescent="0.25">
      <c r="A11" s="83" t="s">
        <v>7</v>
      </c>
      <c r="B11" s="84" t="s">
        <v>8</v>
      </c>
      <c r="C11" s="171"/>
      <c r="D11" s="171"/>
      <c r="E11" s="57"/>
      <c r="F11" s="58"/>
    </row>
    <row r="12" spans="1:6" x14ac:dyDescent="0.25">
      <c r="A12" s="83" t="s">
        <v>9</v>
      </c>
      <c r="B12" s="84" t="s">
        <v>10</v>
      </c>
      <c r="C12" s="291" t="s">
        <v>82</v>
      </c>
      <c r="D12" s="292"/>
      <c r="E12" s="53"/>
    </row>
    <row r="13" spans="1:6" x14ac:dyDescent="0.25">
      <c r="A13" s="83" t="s">
        <v>11</v>
      </c>
      <c r="B13" s="84" t="s">
        <v>73</v>
      </c>
      <c r="C13" s="329" t="s">
        <v>83</v>
      </c>
      <c r="D13" s="326"/>
      <c r="E13" s="53"/>
    </row>
    <row r="14" spans="1:6" x14ac:dyDescent="0.25">
      <c r="A14" s="83" t="s">
        <v>72</v>
      </c>
      <c r="B14" s="84" t="s">
        <v>12</v>
      </c>
      <c r="C14" s="291" t="s">
        <v>84</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945</v>
      </c>
      <c r="D17" s="462"/>
      <c r="E17" s="224" t="s">
        <v>179</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173</v>
      </c>
      <c r="D25" s="312"/>
      <c r="E25" s="200" t="s">
        <v>173</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173</v>
      </c>
      <c r="D31" s="164"/>
      <c r="E31" s="187"/>
      <c r="F31" s="189"/>
    </row>
    <row r="32" spans="1:6" ht="67.5" customHeight="1" thickBot="1" x14ac:dyDescent="0.3">
      <c r="A32" s="110" t="s">
        <v>31</v>
      </c>
      <c r="B32" s="63" t="s">
        <v>32</v>
      </c>
      <c r="C32" s="104" t="s">
        <v>173</v>
      </c>
      <c r="D32" s="104"/>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944</v>
      </c>
      <c r="E35" s="224" t="s">
        <v>179</v>
      </c>
      <c r="F35" s="336"/>
    </row>
    <row r="36" spans="1:6" x14ac:dyDescent="0.25">
      <c r="A36" s="153">
        <v>4.2</v>
      </c>
      <c r="B36" s="366" t="s">
        <v>34</v>
      </c>
      <c r="C36" s="164" t="s">
        <v>90</v>
      </c>
      <c r="D36" s="164" t="s">
        <v>944</v>
      </c>
      <c r="E36" s="225"/>
      <c r="F36" s="336"/>
    </row>
    <row r="37" spans="1:6" ht="15.75" thickBot="1" x14ac:dyDescent="0.3">
      <c r="A37" s="110">
        <v>4.3</v>
      </c>
      <c r="B37" s="401" t="s">
        <v>62</v>
      </c>
      <c r="C37" s="104" t="s">
        <v>127</v>
      </c>
      <c r="D37" s="104" t="s">
        <v>943</v>
      </c>
      <c r="E37" s="226"/>
      <c r="F37" s="276"/>
    </row>
    <row r="38" spans="1:6" ht="30" customHeight="1" thickBot="1" x14ac:dyDescent="0.3">
      <c r="A38" s="179">
        <v>5</v>
      </c>
      <c r="B38" s="181" t="s">
        <v>35</v>
      </c>
      <c r="C38" s="183"/>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942</v>
      </c>
      <c r="E40" s="200" t="s">
        <v>179</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173</v>
      </c>
      <c r="D47" s="167"/>
      <c r="E47" s="224"/>
      <c r="F47" s="71"/>
    </row>
    <row r="48" spans="1:6" x14ac:dyDescent="0.25">
      <c r="A48" s="153">
        <v>6.2</v>
      </c>
      <c r="B48" s="62" t="s">
        <v>63</v>
      </c>
      <c r="C48" s="164" t="s">
        <v>173</v>
      </c>
      <c r="D48" s="164"/>
      <c r="E48" s="457"/>
      <c r="F48" s="71"/>
    </row>
    <row r="49" spans="1:7" ht="30" x14ac:dyDescent="0.25">
      <c r="A49" s="153">
        <v>6.3</v>
      </c>
      <c r="B49" s="62" t="s">
        <v>64</v>
      </c>
      <c r="C49" s="164" t="s">
        <v>173</v>
      </c>
      <c r="D49" s="164"/>
      <c r="E49" s="457"/>
      <c r="F49" s="71"/>
    </row>
    <row r="50" spans="1:7" ht="45.75" thickBot="1" x14ac:dyDescent="0.3">
      <c r="A50" s="153">
        <v>6.4</v>
      </c>
      <c r="B50" s="63" t="s">
        <v>65</v>
      </c>
      <c r="C50" s="104" t="s">
        <v>173</v>
      </c>
      <c r="D50" s="104"/>
      <c r="E50" s="456"/>
      <c r="F50" s="72"/>
    </row>
    <row r="51" spans="1:7" ht="30" customHeight="1" x14ac:dyDescent="0.25">
      <c r="A51" s="179">
        <v>7</v>
      </c>
      <c r="B51" s="194" t="s">
        <v>40</v>
      </c>
      <c r="C51" s="193"/>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156</v>
      </c>
      <c r="E53" s="224" t="s">
        <v>179</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70" t="s">
        <v>16</v>
      </c>
      <c r="F56" s="73" t="s">
        <v>17</v>
      </c>
    </row>
    <row r="57" spans="1:7" x14ac:dyDescent="0.25">
      <c r="A57" s="153">
        <v>8.1</v>
      </c>
      <c r="B57" s="62" t="s">
        <v>44</v>
      </c>
      <c r="C57" s="447" t="s">
        <v>941</v>
      </c>
      <c r="D57" s="446"/>
      <c r="E57" s="209" t="s">
        <v>179</v>
      </c>
      <c r="F57" s="275"/>
    </row>
    <row r="58" spans="1:7" x14ac:dyDescent="0.25">
      <c r="A58" s="153">
        <v>8.1999999999999993</v>
      </c>
      <c r="B58" s="62" t="s">
        <v>45</v>
      </c>
      <c r="C58" s="447" t="s">
        <v>940</v>
      </c>
      <c r="D58" s="446"/>
      <c r="E58" s="210"/>
      <c r="F58" s="336"/>
    </row>
    <row r="59" spans="1:7" x14ac:dyDescent="0.25">
      <c r="A59" s="153">
        <v>8.3000000000000007</v>
      </c>
      <c r="B59" s="366" t="s">
        <v>46</v>
      </c>
      <c r="C59" s="453" t="s">
        <v>939</v>
      </c>
      <c r="D59" s="452"/>
      <c r="E59" s="210"/>
      <c r="F59" s="336"/>
    </row>
    <row r="60" spans="1:7" ht="30" x14ac:dyDescent="0.25">
      <c r="A60" s="153">
        <v>8.4</v>
      </c>
      <c r="B60" s="366" t="s">
        <v>47</v>
      </c>
      <c r="C60" s="451"/>
      <c r="D60" s="450"/>
      <c r="E60" s="210"/>
      <c r="F60" s="336"/>
    </row>
    <row r="61" spans="1:7" ht="36.75" customHeight="1" x14ac:dyDescent="0.25">
      <c r="A61" s="153">
        <v>8.5</v>
      </c>
      <c r="B61" s="366" t="s">
        <v>78</v>
      </c>
      <c r="C61" s="451"/>
      <c r="D61" s="450"/>
      <c r="E61" s="210"/>
      <c r="F61" s="336"/>
    </row>
    <row r="62" spans="1:7" ht="17.25" customHeight="1" x14ac:dyDescent="0.25">
      <c r="A62" s="153">
        <v>8.6</v>
      </c>
      <c r="B62" s="366" t="s">
        <v>67</v>
      </c>
      <c r="C62" s="451"/>
      <c r="D62" s="450"/>
      <c r="E62" s="210"/>
      <c r="F62" s="336"/>
    </row>
    <row r="63" spans="1:7" x14ac:dyDescent="0.25">
      <c r="A63" s="153">
        <v>8.6999999999999993</v>
      </c>
      <c r="B63" s="366" t="s">
        <v>48</v>
      </c>
      <c r="C63" s="451"/>
      <c r="D63" s="450"/>
      <c r="E63" s="210"/>
      <c r="F63" s="336"/>
    </row>
    <row r="64" spans="1:7" ht="60" x14ac:dyDescent="0.25">
      <c r="A64" s="153">
        <v>8.8000000000000007</v>
      </c>
      <c r="B64" s="366" t="s">
        <v>79</v>
      </c>
      <c r="C64" s="451"/>
      <c r="D64" s="450"/>
      <c r="E64" s="210"/>
      <c r="F64" s="336"/>
      <c r="G64" s="48"/>
    </row>
    <row r="65" spans="1:7" ht="31.5" customHeight="1" x14ac:dyDescent="0.3">
      <c r="A65" s="153">
        <v>8.9</v>
      </c>
      <c r="B65" s="127" t="s">
        <v>68</v>
      </c>
      <c r="C65" s="451"/>
      <c r="D65" s="450"/>
      <c r="E65" s="210"/>
      <c r="F65" s="336"/>
      <c r="G65" s="49"/>
    </row>
    <row r="66" spans="1:7" ht="16.5" x14ac:dyDescent="0.3">
      <c r="A66" s="355" t="s">
        <v>49</v>
      </c>
      <c r="B66" s="62" t="s">
        <v>50</v>
      </c>
      <c r="C66" s="449"/>
      <c r="D66" s="448"/>
      <c r="E66" s="210"/>
      <c r="F66" s="336"/>
      <c r="G66" s="49"/>
    </row>
    <row r="67" spans="1:7" ht="30.75" thickBot="1" x14ac:dyDescent="0.3">
      <c r="A67" s="355" t="s">
        <v>51</v>
      </c>
      <c r="B67" s="63" t="s">
        <v>69</v>
      </c>
      <c r="C67" s="447" t="s">
        <v>90</v>
      </c>
      <c r="D67" s="446"/>
      <c r="E67" s="211"/>
      <c r="F67" s="276"/>
      <c r="G67" s="64"/>
    </row>
    <row r="68" spans="1:7" ht="30" customHeight="1" x14ac:dyDescent="0.25">
      <c r="A68" s="179">
        <v>9</v>
      </c>
      <c r="B68" s="194" t="s">
        <v>52</v>
      </c>
      <c r="C68" s="195"/>
      <c r="D68" s="195"/>
      <c r="E68" s="185"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v>192</v>
      </c>
      <c r="E70" s="445"/>
      <c r="F70" s="336"/>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v>193</v>
      </c>
      <c r="E72" s="444"/>
      <c r="F72" s="276"/>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173</v>
      </c>
      <c r="D75" s="104"/>
      <c r="E75" s="52"/>
      <c r="F75" s="72"/>
    </row>
    <row r="76" spans="1:7" ht="30" customHeight="1" x14ac:dyDescent="0.25">
      <c r="A76" s="179">
        <v>12</v>
      </c>
      <c r="B76" s="181" t="s">
        <v>57</v>
      </c>
      <c r="C76" s="220"/>
      <c r="D76" s="221"/>
      <c r="E76" s="222" t="s">
        <v>16</v>
      </c>
      <c r="F76" s="185" t="s">
        <v>17</v>
      </c>
    </row>
    <row r="77" spans="1:7" ht="30" customHeight="1" thickBot="1" x14ac:dyDescent="0.3">
      <c r="A77" s="180"/>
      <c r="B77" s="182"/>
      <c r="C77" s="218" t="s">
        <v>14</v>
      </c>
      <c r="D77" s="219"/>
      <c r="E77" s="740"/>
      <c r="F77" s="186"/>
    </row>
    <row r="78" spans="1:7" x14ac:dyDescent="0.25">
      <c r="A78" s="153">
        <v>12.1</v>
      </c>
      <c r="B78" s="81" t="s">
        <v>58</v>
      </c>
      <c r="C78" s="216" t="s">
        <v>90</v>
      </c>
      <c r="D78" s="217"/>
      <c r="E78" s="739" t="s">
        <v>90</v>
      </c>
      <c r="F78" s="224"/>
    </row>
    <row r="79" spans="1:7" ht="31.5" customHeight="1" x14ac:dyDescent="0.25">
      <c r="A79" s="153">
        <v>12.2</v>
      </c>
      <c r="B79" s="81" t="s">
        <v>59</v>
      </c>
      <c r="C79" s="216" t="s">
        <v>90</v>
      </c>
      <c r="D79" s="217"/>
      <c r="E79" s="11" t="s">
        <v>90</v>
      </c>
      <c r="F79" s="225"/>
    </row>
    <row r="80" spans="1:7" ht="15.75" thickBot="1" x14ac:dyDescent="0.3">
      <c r="A80" s="66">
        <v>12.3</v>
      </c>
      <c r="B80" s="82" t="s">
        <v>60</v>
      </c>
      <c r="C80" s="216" t="s">
        <v>90</v>
      </c>
      <c r="D80" s="217"/>
      <c r="E80" s="12" t="s">
        <v>90</v>
      </c>
      <c r="F80" s="226"/>
    </row>
    <row r="81" spans="1:6" ht="19.5" thickBot="1" x14ac:dyDescent="0.3">
      <c r="A81" s="212" t="s">
        <v>61</v>
      </c>
      <c r="B81" s="213"/>
      <c r="C81" s="214"/>
      <c r="D81" s="215"/>
      <c r="E81" s="80" t="s">
        <v>179</v>
      </c>
      <c r="F81" s="51"/>
    </row>
  </sheetData>
  <mergeCells count="87">
    <mergeCell ref="F70:F72"/>
    <mergeCell ref="C56:D56"/>
    <mergeCell ref="C57:D57"/>
    <mergeCell ref="E57:E67"/>
    <mergeCell ref="A45:A46"/>
    <mergeCell ref="B45:B46"/>
    <mergeCell ref="C45:D45"/>
    <mergeCell ref="E45:E46"/>
    <mergeCell ref="F78:F80"/>
    <mergeCell ref="E47:E50"/>
    <mergeCell ref="A51:A52"/>
    <mergeCell ref="B51:B52"/>
    <mergeCell ref="F73:F74"/>
    <mergeCell ref="F68:F69"/>
    <mergeCell ref="B68:B69"/>
    <mergeCell ref="C68:D68"/>
    <mergeCell ref="E70:E72"/>
    <mergeCell ref="E68:E69"/>
    <mergeCell ref="E53:E55"/>
    <mergeCell ref="C51:D51"/>
    <mergeCell ref="E51:E52"/>
    <mergeCell ref="E76:E77"/>
    <mergeCell ref="E40:E44"/>
    <mergeCell ref="C80:D80"/>
    <mergeCell ref="A73:A74"/>
    <mergeCell ref="B73:B74"/>
    <mergeCell ref="C73:D73"/>
    <mergeCell ref="E73:E74"/>
    <mergeCell ref="C70:C71"/>
    <mergeCell ref="D70:D71"/>
    <mergeCell ref="A68:A69"/>
    <mergeCell ref="D40:D44"/>
    <mergeCell ref="A81:B81"/>
    <mergeCell ref="C81:D81"/>
    <mergeCell ref="C78:D78"/>
    <mergeCell ref="C79:D79"/>
    <mergeCell ref="F76:F77"/>
    <mergeCell ref="C77:D77"/>
    <mergeCell ref="A76:A77"/>
    <mergeCell ref="B76:B77"/>
    <mergeCell ref="C76:D76"/>
    <mergeCell ref="F40:F44"/>
    <mergeCell ref="F57:F67"/>
    <mergeCell ref="C58:D58"/>
    <mergeCell ref="C59:D66"/>
    <mergeCell ref="C67:D67"/>
    <mergeCell ref="F51:F52"/>
    <mergeCell ref="C53:C55"/>
    <mergeCell ref="D53:D55"/>
    <mergeCell ref="F45:F46"/>
    <mergeCell ref="C40:C44"/>
    <mergeCell ref="C38:D38"/>
    <mergeCell ref="E29:E30"/>
    <mergeCell ref="F29:F30"/>
    <mergeCell ref="E31:E32"/>
    <mergeCell ref="F31:F32"/>
    <mergeCell ref="A33:A34"/>
    <mergeCell ref="B33:B34"/>
    <mergeCell ref="E35:E37"/>
    <mergeCell ref="F35:F37"/>
    <mergeCell ref="F25:F28"/>
    <mergeCell ref="A29:A30"/>
    <mergeCell ref="B29:B30"/>
    <mergeCell ref="C29:D29"/>
    <mergeCell ref="E38:E39"/>
    <mergeCell ref="F38:F39"/>
    <mergeCell ref="E33:E34"/>
    <mergeCell ref="F33:F34"/>
    <mergeCell ref="A38:A39"/>
    <mergeCell ref="B38:B39"/>
    <mergeCell ref="C10:D10"/>
    <mergeCell ref="C11:D11"/>
    <mergeCell ref="C4:E4"/>
    <mergeCell ref="C33:D33"/>
    <mergeCell ref="C24:D24"/>
    <mergeCell ref="C25:D28"/>
    <mergeCell ref="E25:E28"/>
    <mergeCell ref="C16:D16"/>
    <mergeCell ref="C17:D23"/>
    <mergeCell ref="E17:E23"/>
    <mergeCell ref="F17:F23"/>
    <mergeCell ref="C2:E2"/>
    <mergeCell ref="C12:D12"/>
    <mergeCell ref="C13:D13"/>
    <mergeCell ref="C14:D14"/>
    <mergeCell ref="C8:D8"/>
    <mergeCell ref="C9:D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69" zoomScale="80" zoomScaleNormal="80" workbookViewId="0">
      <selection activeCell="G70" sqref="G70:G72"/>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924</v>
      </c>
      <c r="D8" s="171"/>
      <c r="E8" s="171"/>
      <c r="F8" s="171"/>
      <c r="G8" s="87"/>
      <c r="H8" s="87"/>
    </row>
    <row r="9" spans="1:8" ht="31.5" customHeight="1" x14ac:dyDescent="0.25">
      <c r="A9" s="83" t="s">
        <v>3</v>
      </c>
      <c r="B9" s="84" t="s">
        <v>4</v>
      </c>
      <c r="C9" s="171" t="s">
        <v>957</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956</v>
      </c>
      <c r="D11" s="171"/>
      <c r="E11" s="171" t="s">
        <v>955</v>
      </c>
      <c r="F11" s="171"/>
      <c r="G11" s="57"/>
      <c r="H11" s="58"/>
    </row>
    <row r="12" spans="1:8" x14ac:dyDescent="0.25">
      <c r="A12" s="83" t="s">
        <v>9</v>
      </c>
      <c r="B12" s="84" t="s">
        <v>10</v>
      </c>
      <c r="C12" s="290" t="s">
        <v>82</v>
      </c>
      <c r="D12" s="290"/>
      <c r="E12" s="290" t="s">
        <v>82</v>
      </c>
      <c r="F12" s="290"/>
    </row>
    <row r="13" spans="1:8" x14ac:dyDescent="0.25">
      <c r="A13" s="83" t="s">
        <v>11</v>
      </c>
      <c r="B13" s="84" t="s">
        <v>73</v>
      </c>
      <c r="C13" s="292" t="s">
        <v>83</v>
      </c>
      <c r="D13" s="292"/>
      <c r="E13" s="292"/>
      <c r="F13" s="292"/>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87</v>
      </c>
      <c r="D17" s="429"/>
      <c r="E17" s="428"/>
      <c r="F17" s="427" t="s">
        <v>662</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954</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c r="H31" s="275"/>
    </row>
    <row r="32" spans="1:8" ht="15.75" thickBot="1" x14ac:dyDescent="0.3">
      <c r="A32" s="110" t="s">
        <v>31</v>
      </c>
      <c r="B32" s="63" t="s">
        <v>32</v>
      </c>
      <c r="C32" s="164" t="s">
        <v>173</v>
      </c>
      <c r="D32" s="104"/>
      <c r="E32" s="164" t="s">
        <v>173</v>
      </c>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953</v>
      </c>
      <c r="E35" s="164" t="s">
        <v>87</v>
      </c>
      <c r="F35" s="154" t="s">
        <v>952</v>
      </c>
      <c r="G35" s="224" t="s">
        <v>179</v>
      </c>
      <c r="H35" s="336"/>
    </row>
    <row r="36" spans="1:8" x14ac:dyDescent="0.25">
      <c r="A36" s="153">
        <v>4.2</v>
      </c>
      <c r="B36" s="366" t="s">
        <v>34</v>
      </c>
      <c r="C36" s="164" t="s">
        <v>90</v>
      </c>
      <c r="D36" s="164" t="s">
        <v>953</v>
      </c>
      <c r="E36" s="164" t="s">
        <v>111</v>
      </c>
      <c r="F36" s="154" t="s">
        <v>952</v>
      </c>
      <c r="G36" s="225"/>
      <c r="H36" s="336"/>
    </row>
    <row r="37" spans="1:8" ht="15.75" thickBot="1" x14ac:dyDescent="0.3">
      <c r="A37" s="110">
        <v>4.3</v>
      </c>
      <c r="B37" s="401" t="s">
        <v>62</v>
      </c>
      <c r="C37" s="104" t="s">
        <v>127</v>
      </c>
      <c r="D37" s="104" t="s">
        <v>951</v>
      </c>
      <c r="E37" s="164" t="s">
        <v>127</v>
      </c>
      <c r="F37" s="109">
        <v>102</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950</v>
      </c>
      <c r="E40" s="396" t="s">
        <v>90</v>
      </c>
      <c r="F40" s="395" t="s">
        <v>949</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9" ht="30" x14ac:dyDescent="0.25">
      <c r="A49" s="153">
        <v>6.3</v>
      </c>
      <c r="B49" s="62" t="s">
        <v>64</v>
      </c>
      <c r="C49" s="167" t="s">
        <v>173</v>
      </c>
      <c r="D49" s="164"/>
      <c r="E49" s="164" t="s">
        <v>173</v>
      </c>
      <c r="F49" s="154"/>
      <c r="G49" s="11"/>
      <c r="H49" s="71"/>
    </row>
    <row r="50" spans="1:9" ht="45.75" thickBot="1" x14ac:dyDescent="0.3">
      <c r="A50" s="153">
        <v>6.4</v>
      </c>
      <c r="B50" s="63" t="s">
        <v>65</v>
      </c>
      <c r="C50" s="167" t="s">
        <v>173</v>
      </c>
      <c r="D50" s="104"/>
      <c r="E50" s="104" t="s">
        <v>173</v>
      </c>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384</v>
      </c>
      <c r="E53" s="332" t="s">
        <v>90</v>
      </c>
      <c r="F53" s="217">
        <v>389</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913</v>
      </c>
      <c r="D57" s="373"/>
      <c r="E57" s="373"/>
      <c r="F57" s="372">
        <v>397</v>
      </c>
      <c r="G57" s="357" t="s">
        <v>179</v>
      </c>
      <c r="H57" s="489" t="s">
        <v>948</v>
      </c>
    </row>
    <row r="58" spans="1:9" x14ac:dyDescent="0.25">
      <c r="A58" s="153">
        <v>8.1999999999999993</v>
      </c>
      <c r="B58" s="62" t="s">
        <v>45</v>
      </c>
      <c r="C58" s="373" t="s">
        <v>900</v>
      </c>
      <c r="D58" s="373"/>
      <c r="E58" s="373"/>
      <c r="F58" s="372">
        <v>397</v>
      </c>
      <c r="G58" s="357"/>
      <c r="H58" s="356"/>
    </row>
    <row r="59" spans="1:9" x14ac:dyDescent="0.25">
      <c r="A59" s="153">
        <v>8.3000000000000007</v>
      </c>
      <c r="B59" s="366" t="s">
        <v>46</v>
      </c>
      <c r="C59" s="371" t="s">
        <v>90</v>
      </c>
      <c r="D59" s="370"/>
      <c r="E59" s="369"/>
      <c r="F59" s="368">
        <v>397</v>
      </c>
      <c r="G59" s="357"/>
      <c r="H59" s="356"/>
    </row>
    <row r="60" spans="1:9" ht="30" x14ac:dyDescent="0.25">
      <c r="A60" s="153">
        <v>8.4</v>
      </c>
      <c r="B60" s="366" t="s">
        <v>47</v>
      </c>
      <c r="C60" s="365"/>
      <c r="D60" s="364"/>
      <c r="E60" s="363"/>
      <c r="F60" s="362"/>
      <c r="G60" s="357"/>
      <c r="H60" s="356"/>
    </row>
    <row r="61" spans="1:9" ht="36.75" customHeight="1" x14ac:dyDescent="0.25">
      <c r="A61" s="153">
        <v>8.5</v>
      </c>
      <c r="B61" s="366" t="s">
        <v>78</v>
      </c>
      <c r="C61" s="365"/>
      <c r="D61" s="364"/>
      <c r="E61" s="363"/>
      <c r="F61" s="362"/>
      <c r="G61" s="357"/>
      <c r="H61" s="356"/>
    </row>
    <row r="62" spans="1:9" x14ac:dyDescent="0.25">
      <c r="A62" s="153">
        <v>8.6</v>
      </c>
      <c r="B62" s="366" t="s">
        <v>67</v>
      </c>
      <c r="C62" s="365"/>
      <c r="D62" s="364"/>
      <c r="E62" s="363"/>
      <c r="F62" s="362"/>
      <c r="G62" s="357"/>
      <c r="H62" s="356"/>
    </row>
    <row r="63" spans="1:9" x14ac:dyDescent="0.25">
      <c r="A63" s="153">
        <v>8.6999999999999993</v>
      </c>
      <c r="B63" s="366" t="s">
        <v>48</v>
      </c>
      <c r="C63" s="365"/>
      <c r="D63" s="364"/>
      <c r="E63" s="363"/>
      <c r="F63" s="362"/>
      <c r="G63" s="357"/>
      <c r="H63" s="356"/>
    </row>
    <row r="64" spans="1:9" ht="60" x14ac:dyDescent="0.25">
      <c r="A64" s="153">
        <v>8.8000000000000007</v>
      </c>
      <c r="B64" s="366" t="s">
        <v>79</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173</v>
      </c>
      <c r="D70" s="332"/>
      <c r="E70" s="332" t="s">
        <v>90</v>
      </c>
      <c r="F70" s="334">
        <v>393</v>
      </c>
      <c r="G70" s="225"/>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173</v>
      </c>
      <c r="D72" s="104"/>
      <c r="E72" s="104" t="s">
        <v>90</v>
      </c>
      <c r="F72" s="109">
        <v>394</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16" t="s">
        <v>90</v>
      </c>
      <c r="F78" s="217"/>
      <c r="G78" s="443"/>
      <c r="H78" s="71"/>
    </row>
    <row r="79" spans="1:9" ht="31.5" customHeight="1" x14ac:dyDescent="0.25">
      <c r="A79" s="153">
        <v>12.2</v>
      </c>
      <c r="B79" s="81" t="s">
        <v>59</v>
      </c>
      <c r="C79" s="216" t="s">
        <v>90</v>
      </c>
      <c r="D79" s="217"/>
      <c r="E79" s="216" t="s">
        <v>90</v>
      </c>
      <c r="F79" s="217"/>
      <c r="G79" s="443"/>
      <c r="H79" s="71"/>
    </row>
    <row r="80" spans="1:9" ht="15.75" thickBot="1" x14ac:dyDescent="0.3">
      <c r="A80" s="66">
        <v>12.3</v>
      </c>
      <c r="B80" s="82" t="s">
        <v>60</v>
      </c>
      <c r="C80" s="216" t="s">
        <v>90</v>
      </c>
      <c r="D80" s="217"/>
      <c r="E80" s="216" t="s">
        <v>90</v>
      </c>
      <c r="F80" s="217"/>
      <c r="G80" s="507"/>
      <c r="H80" s="78"/>
    </row>
    <row r="81" spans="1:8" ht="19.5" thickBot="1" x14ac:dyDescent="0.3">
      <c r="A81" s="212" t="s">
        <v>61</v>
      </c>
      <c r="B81" s="213"/>
      <c r="C81" s="214"/>
      <c r="D81" s="215"/>
      <c r="E81" s="214"/>
      <c r="F81" s="215"/>
      <c r="G81" s="80" t="s">
        <v>179</v>
      </c>
      <c r="H81" s="185"/>
    </row>
    <row r="82" spans="1:8" x14ac:dyDescent="0.25">
      <c r="H82" s="186"/>
    </row>
  </sheetData>
  <mergeCells count="112">
    <mergeCell ref="A81:B81"/>
    <mergeCell ref="C81:D81"/>
    <mergeCell ref="E81:F81"/>
    <mergeCell ref="H81:H82"/>
    <mergeCell ref="C78:D78"/>
    <mergeCell ref="E78:F78"/>
    <mergeCell ref="C79:D79"/>
    <mergeCell ref="E79:F79"/>
    <mergeCell ref="C80:D80"/>
    <mergeCell ref="E80:F80"/>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F59:F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81"/>
  <sheetViews>
    <sheetView topLeftCell="A67" zoomScale="80" zoomScaleNormal="80" workbookViewId="0">
      <selection activeCell="E73" sqref="E73:E74"/>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t="s">
        <v>966</v>
      </c>
      <c r="D8" s="171"/>
      <c r="E8" s="87"/>
      <c r="F8" s="87"/>
    </row>
    <row r="9" spans="1:6" ht="31.5" customHeight="1" x14ac:dyDescent="0.25">
      <c r="A9" s="83" t="s">
        <v>3</v>
      </c>
      <c r="B9" s="84" t="s">
        <v>4</v>
      </c>
      <c r="C9" s="171" t="s">
        <v>965</v>
      </c>
      <c r="D9" s="171"/>
      <c r="E9" s="87"/>
    </row>
    <row r="10" spans="1:6" ht="21.75" customHeight="1" x14ac:dyDescent="0.25">
      <c r="A10" s="83" t="s">
        <v>5</v>
      </c>
      <c r="B10" s="85" t="s">
        <v>6</v>
      </c>
      <c r="C10" s="171"/>
      <c r="D10" s="171"/>
      <c r="E10" s="87"/>
      <c r="F10" s="87"/>
    </row>
    <row r="11" spans="1:6" ht="15.75" customHeight="1" x14ac:dyDescent="0.25">
      <c r="A11" s="83" t="s">
        <v>7</v>
      </c>
      <c r="B11" s="84" t="s">
        <v>8</v>
      </c>
      <c r="C11" s="171"/>
      <c r="D11" s="171"/>
      <c r="E11" s="57"/>
      <c r="F11" s="58"/>
    </row>
    <row r="12" spans="1:6" x14ac:dyDescent="0.25">
      <c r="A12" s="83" t="s">
        <v>9</v>
      </c>
      <c r="B12" s="84" t="s">
        <v>10</v>
      </c>
      <c r="C12" s="291" t="s">
        <v>82</v>
      </c>
      <c r="D12" s="292"/>
      <c r="E12" s="53"/>
    </row>
    <row r="13" spans="1:6" x14ac:dyDescent="0.25">
      <c r="A13" s="83" t="s">
        <v>11</v>
      </c>
      <c r="B13" s="84" t="s">
        <v>73</v>
      </c>
      <c r="C13" s="329" t="s">
        <v>83</v>
      </c>
      <c r="D13" s="326"/>
      <c r="E13" s="53"/>
    </row>
    <row r="14" spans="1:6" x14ac:dyDescent="0.25">
      <c r="A14" s="83" t="s">
        <v>72</v>
      </c>
      <c r="B14" s="84" t="s">
        <v>12</v>
      </c>
      <c r="C14" s="291" t="s">
        <v>84</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964</v>
      </c>
      <c r="D17" s="462"/>
      <c r="E17" s="424" t="s">
        <v>179</v>
      </c>
      <c r="F17" s="336"/>
    </row>
    <row r="18" spans="1:6" ht="30" x14ac:dyDescent="0.25">
      <c r="A18" s="153">
        <v>1.2</v>
      </c>
      <c r="B18" s="131" t="s">
        <v>19</v>
      </c>
      <c r="C18" s="461"/>
      <c r="D18" s="460"/>
      <c r="E18" s="424"/>
      <c r="F18" s="336"/>
    </row>
    <row r="19" spans="1:6" x14ac:dyDescent="0.25">
      <c r="A19" s="153">
        <v>1.3</v>
      </c>
      <c r="B19" s="60" t="s">
        <v>20</v>
      </c>
      <c r="C19" s="461"/>
      <c r="D19" s="460"/>
      <c r="E19" s="424"/>
      <c r="F19" s="336"/>
    </row>
    <row r="20" spans="1:6" ht="30" x14ac:dyDescent="0.25">
      <c r="A20" s="153">
        <v>1.4</v>
      </c>
      <c r="B20" s="60" t="s">
        <v>21</v>
      </c>
      <c r="C20" s="461"/>
      <c r="D20" s="460"/>
      <c r="E20" s="424"/>
      <c r="F20" s="336"/>
    </row>
    <row r="21" spans="1:6" ht="60" x14ac:dyDescent="0.25">
      <c r="A21" s="153">
        <v>1.5</v>
      </c>
      <c r="B21" s="60" t="s">
        <v>74</v>
      </c>
      <c r="C21" s="461"/>
      <c r="D21" s="460"/>
      <c r="E21" s="424"/>
      <c r="F21" s="336"/>
    </row>
    <row r="22" spans="1:6" x14ac:dyDescent="0.25">
      <c r="A22" s="153">
        <v>1.6</v>
      </c>
      <c r="B22" s="62" t="s">
        <v>22</v>
      </c>
      <c r="C22" s="461"/>
      <c r="D22" s="460"/>
      <c r="E22" s="424"/>
      <c r="F22" s="336"/>
    </row>
    <row r="23" spans="1:6" ht="30.75" thickBot="1" x14ac:dyDescent="0.3">
      <c r="A23" s="110">
        <v>1.7</v>
      </c>
      <c r="B23" s="63" t="s">
        <v>23</v>
      </c>
      <c r="C23" s="459"/>
      <c r="D23" s="458"/>
      <c r="E23" s="420"/>
      <c r="F23" s="276"/>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173</v>
      </c>
      <c r="D25" s="312"/>
      <c r="E25" s="200" t="s">
        <v>173</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90</v>
      </c>
      <c r="D31" s="164" t="s">
        <v>963</v>
      </c>
      <c r="E31" s="187" t="s">
        <v>179</v>
      </c>
      <c r="F31" s="189"/>
    </row>
    <row r="32" spans="1:6" ht="67.5" customHeight="1" thickBot="1" x14ac:dyDescent="0.3">
      <c r="A32" s="110" t="s">
        <v>31</v>
      </c>
      <c r="B32" s="63" t="s">
        <v>32</v>
      </c>
      <c r="C32" s="104" t="s">
        <v>90</v>
      </c>
      <c r="D32" s="104">
        <v>96</v>
      </c>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962</v>
      </c>
      <c r="E35" s="224" t="s">
        <v>179</v>
      </c>
      <c r="F35" s="336"/>
    </row>
    <row r="36" spans="1:6" x14ac:dyDescent="0.25">
      <c r="A36" s="153">
        <v>4.2</v>
      </c>
      <c r="B36" s="366" t="s">
        <v>34</v>
      </c>
      <c r="C36" s="164" t="s">
        <v>90</v>
      </c>
      <c r="D36" s="164" t="s">
        <v>962</v>
      </c>
      <c r="E36" s="225"/>
      <c r="F36" s="336"/>
    </row>
    <row r="37" spans="1:6" ht="15.75" thickBot="1" x14ac:dyDescent="0.3">
      <c r="A37" s="110">
        <v>4.3</v>
      </c>
      <c r="B37" s="401" t="s">
        <v>62</v>
      </c>
      <c r="C37" s="104" t="s">
        <v>127</v>
      </c>
      <c r="D37" s="104">
        <v>30</v>
      </c>
      <c r="E37" s="226"/>
      <c r="F37" s="276"/>
    </row>
    <row r="38" spans="1:6" ht="30" customHeight="1" thickBot="1" x14ac:dyDescent="0.3">
      <c r="A38" s="179">
        <v>5</v>
      </c>
      <c r="B38" s="181" t="s">
        <v>35</v>
      </c>
      <c r="C38" s="183"/>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961</v>
      </c>
      <c r="E40" s="200" t="s">
        <v>179</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173</v>
      </c>
      <c r="D47" s="167"/>
      <c r="E47" s="224"/>
      <c r="F47" s="71"/>
    </row>
    <row r="48" spans="1:6" x14ac:dyDescent="0.25">
      <c r="A48" s="153">
        <v>6.2</v>
      </c>
      <c r="B48" s="62" t="s">
        <v>63</v>
      </c>
      <c r="C48" s="164" t="s">
        <v>173</v>
      </c>
      <c r="D48" s="164"/>
      <c r="E48" s="457"/>
      <c r="F48" s="71"/>
    </row>
    <row r="49" spans="1:7" ht="30" x14ac:dyDescent="0.25">
      <c r="A49" s="153">
        <v>6.3</v>
      </c>
      <c r="B49" s="62" t="s">
        <v>64</v>
      </c>
      <c r="C49" s="164" t="s">
        <v>173</v>
      </c>
      <c r="D49" s="164"/>
      <c r="E49" s="457"/>
      <c r="F49" s="71"/>
    </row>
    <row r="50" spans="1:7" ht="45.75" thickBot="1" x14ac:dyDescent="0.3">
      <c r="A50" s="153">
        <v>6.4</v>
      </c>
      <c r="B50" s="63" t="s">
        <v>65</v>
      </c>
      <c r="C50" s="104" t="s">
        <v>173</v>
      </c>
      <c r="D50" s="104"/>
      <c r="E50" s="456"/>
      <c r="F50" s="72"/>
    </row>
    <row r="51" spans="1:7" ht="30" customHeight="1" x14ac:dyDescent="0.25">
      <c r="A51" s="179">
        <v>7</v>
      </c>
      <c r="B51" s="194" t="s">
        <v>40</v>
      </c>
      <c r="C51" s="193"/>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146</v>
      </c>
      <c r="E53" s="224" t="s">
        <v>179</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70" t="s">
        <v>16</v>
      </c>
      <c r="F56" s="73" t="s">
        <v>17</v>
      </c>
    </row>
    <row r="57" spans="1:7" x14ac:dyDescent="0.25">
      <c r="A57" s="153">
        <v>8.1</v>
      </c>
      <c r="B57" s="62" t="s">
        <v>44</v>
      </c>
      <c r="C57" s="447" t="s">
        <v>960</v>
      </c>
      <c r="D57" s="446"/>
      <c r="E57" s="209" t="s">
        <v>179</v>
      </c>
      <c r="F57" s="275"/>
    </row>
    <row r="58" spans="1:7" x14ac:dyDescent="0.25">
      <c r="A58" s="153">
        <v>8.1999999999999993</v>
      </c>
      <c r="B58" s="62" t="s">
        <v>45</v>
      </c>
      <c r="C58" s="447" t="s">
        <v>940</v>
      </c>
      <c r="D58" s="446"/>
      <c r="E58" s="210"/>
      <c r="F58" s="336"/>
    </row>
    <row r="59" spans="1:7" x14ac:dyDescent="0.25">
      <c r="A59" s="153">
        <v>8.3000000000000007</v>
      </c>
      <c r="B59" s="366" t="s">
        <v>46</v>
      </c>
      <c r="C59" s="453" t="s">
        <v>959</v>
      </c>
      <c r="D59" s="452"/>
      <c r="E59" s="210"/>
      <c r="F59" s="336"/>
    </row>
    <row r="60" spans="1:7" ht="30" x14ac:dyDescent="0.25">
      <c r="A60" s="153">
        <v>8.4</v>
      </c>
      <c r="B60" s="366" t="s">
        <v>47</v>
      </c>
      <c r="C60" s="451"/>
      <c r="D60" s="450"/>
      <c r="E60" s="210"/>
      <c r="F60" s="336"/>
    </row>
    <row r="61" spans="1:7" ht="36.75" customHeight="1" x14ac:dyDescent="0.25">
      <c r="A61" s="153">
        <v>8.5</v>
      </c>
      <c r="B61" s="366" t="s">
        <v>78</v>
      </c>
      <c r="C61" s="451"/>
      <c r="D61" s="450"/>
      <c r="E61" s="210"/>
      <c r="F61" s="336"/>
    </row>
    <row r="62" spans="1:7" ht="17.25" customHeight="1" x14ac:dyDescent="0.25">
      <c r="A62" s="153">
        <v>8.6</v>
      </c>
      <c r="B62" s="366" t="s">
        <v>67</v>
      </c>
      <c r="C62" s="451"/>
      <c r="D62" s="450"/>
      <c r="E62" s="210"/>
      <c r="F62" s="336"/>
    </row>
    <row r="63" spans="1:7" x14ac:dyDescent="0.25">
      <c r="A63" s="153">
        <v>8.6999999999999993</v>
      </c>
      <c r="B63" s="366" t="s">
        <v>48</v>
      </c>
      <c r="C63" s="451"/>
      <c r="D63" s="450"/>
      <c r="E63" s="210"/>
      <c r="F63" s="336"/>
    </row>
    <row r="64" spans="1:7" ht="60" x14ac:dyDescent="0.25">
      <c r="A64" s="153">
        <v>8.8000000000000007</v>
      </c>
      <c r="B64" s="366" t="s">
        <v>79</v>
      </c>
      <c r="C64" s="451"/>
      <c r="D64" s="450"/>
      <c r="E64" s="210"/>
      <c r="F64" s="336"/>
      <c r="G64" s="48"/>
    </row>
    <row r="65" spans="1:7" ht="31.5" customHeight="1" x14ac:dyDescent="0.3">
      <c r="A65" s="153">
        <v>8.9</v>
      </c>
      <c r="B65" s="127" t="s">
        <v>68</v>
      </c>
      <c r="C65" s="451"/>
      <c r="D65" s="450"/>
      <c r="E65" s="210"/>
      <c r="F65" s="336"/>
      <c r="G65" s="49"/>
    </row>
    <row r="66" spans="1:7" ht="16.5" x14ac:dyDescent="0.3">
      <c r="A66" s="355" t="s">
        <v>49</v>
      </c>
      <c r="B66" s="62" t="s">
        <v>50</v>
      </c>
      <c r="C66" s="449"/>
      <c r="D66" s="448"/>
      <c r="E66" s="210"/>
      <c r="F66" s="336"/>
      <c r="G66" s="49"/>
    </row>
    <row r="67" spans="1:7" ht="30.75" thickBot="1" x14ac:dyDescent="0.3">
      <c r="A67" s="355" t="s">
        <v>51</v>
      </c>
      <c r="B67" s="63" t="s">
        <v>69</v>
      </c>
      <c r="C67" s="447" t="s">
        <v>90</v>
      </c>
      <c r="D67" s="446"/>
      <c r="E67" s="211"/>
      <c r="F67" s="276"/>
      <c r="G67" s="64"/>
    </row>
    <row r="68" spans="1:7" ht="30" customHeight="1" x14ac:dyDescent="0.25">
      <c r="A68" s="179">
        <v>9</v>
      </c>
      <c r="B68" s="194" t="s">
        <v>52</v>
      </c>
      <c r="C68" s="195"/>
      <c r="D68" s="195"/>
      <c r="E68" s="185"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v>162</v>
      </c>
      <c r="E70" s="445"/>
      <c r="F70" s="336"/>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v>163</v>
      </c>
      <c r="E72" s="444"/>
      <c r="F72" s="276"/>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c r="D75" s="104" t="s">
        <v>958</v>
      </c>
      <c r="E75" s="52" t="s">
        <v>179</v>
      </c>
      <c r="F75" s="72"/>
    </row>
    <row r="76" spans="1:7" ht="30" customHeight="1" x14ac:dyDescent="0.25">
      <c r="A76" s="179">
        <v>12</v>
      </c>
      <c r="B76" s="181" t="s">
        <v>57</v>
      </c>
      <c r="C76" s="220"/>
      <c r="D76" s="221"/>
      <c r="E76" s="222" t="s">
        <v>16</v>
      </c>
      <c r="F76" s="185" t="s">
        <v>17</v>
      </c>
    </row>
    <row r="77" spans="1:7" ht="30" customHeight="1" thickBot="1" x14ac:dyDescent="0.3">
      <c r="A77" s="180"/>
      <c r="B77" s="182"/>
      <c r="C77" s="218" t="s">
        <v>14</v>
      </c>
      <c r="D77" s="219"/>
      <c r="E77" s="740"/>
      <c r="F77" s="186"/>
    </row>
    <row r="78" spans="1:7" x14ac:dyDescent="0.25">
      <c r="A78" s="153">
        <v>12.1</v>
      </c>
      <c r="B78" s="81" t="s">
        <v>58</v>
      </c>
      <c r="C78" s="216" t="s">
        <v>90</v>
      </c>
      <c r="D78" s="329"/>
      <c r="E78" s="739" t="s">
        <v>90</v>
      </c>
      <c r="F78" s="745"/>
    </row>
    <row r="79" spans="1:7" ht="31.5" customHeight="1" x14ac:dyDescent="0.25">
      <c r="A79" s="153">
        <v>12.2</v>
      </c>
      <c r="B79" s="81" t="s">
        <v>59</v>
      </c>
      <c r="C79" s="216" t="s">
        <v>90</v>
      </c>
      <c r="D79" s="329"/>
      <c r="E79" s="11" t="s">
        <v>90</v>
      </c>
      <c r="F79" s="744"/>
    </row>
    <row r="80" spans="1:7" ht="15.75" thickBot="1" x14ac:dyDescent="0.3">
      <c r="A80" s="66">
        <v>12.3</v>
      </c>
      <c r="B80" s="82" t="s">
        <v>60</v>
      </c>
      <c r="C80" s="216" t="s">
        <v>90</v>
      </c>
      <c r="D80" s="329"/>
      <c r="E80" s="12" t="s">
        <v>90</v>
      </c>
      <c r="F80" s="743"/>
    </row>
    <row r="81" spans="1:6" ht="19.5" thickBot="1" x14ac:dyDescent="0.3">
      <c r="A81" s="212" t="s">
        <v>61</v>
      </c>
      <c r="B81" s="213"/>
      <c r="C81" s="214"/>
      <c r="D81" s="215"/>
      <c r="E81" s="742" t="s">
        <v>179</v>
      </c>
      <c r="F81" s="741"/>
    </row>
  </sheetData>
  <mergeCells count="87">
    <mergeCell ref="C78:D78"/>
    <mergeCell ref="C79:D79"/>
    <mergeCell ref="C80:D80"/>
    <mergeCell ref="A81:B81"/>
    <mergeCell ref="C81:D81"/>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F57:F67"/>
    <mergeCell ref="C58:D58"/>
    <mergeCell ref="C59:D66"/>
    <mergeCell ref="C67:D67"/>
    <mergeCell ref="A68:A69"/>
    <mergeCell ref="B68:B69"/>
    <mergeCell ref="C68:D68"/>
    <mergeCell ref="E68:E69"/>
    <mergeCell ref="F68:F69"/>
    <mergeCell ref="C53:C55"/>
    <mergeCell ref="D53:D55"/>
    <mergeCell ref="E53:E55"/>
    <mergeCell ref="C56:D56"/>
    <mergeCell ref="C57:D57"/>
    <mergeCell ref="E57:E67"/>
    <mergeCell ref="C40:C44"/>
    <mergeCell ref="D40:D44"/>
    <mergeCell ref="E40:E44"/>
    <mergeCell ref="F40:F44"/>
    <mergeCell ref="E47:E50"/>
    <mergeCell ref="F45:F46"/>
    <mergeCell ref="C51:D51"/>
    <mergeCell ref="E51:E52"/>
    <mergeCell ref="A45:A46"/>
    <mergeCell ref="B45:B46"/>
    <mergeCell ref="C45:D45"/>
    <mergeCell ref="E45:E46"/>
    <mergeCell ref="F51:F52"/>
    <mergeCell ref="E35:E37"/>
    <mergeCell ref="F35:F37"/>
    <mergeCell ref="A38:A39"/>
    <mergeCell ref="B38:B39"/>
    <mergeCell ref="C38:D38"/>
    <mergeCell ref="E38:E39"/>
    <mergeCell ref="F38:F39"/>
    <mergeCell ref="A51:A52"/>
    <mergeCell ref="B51:B52"/>
    <mergeCell ref="F25:F28"/>
    <mergeCell ref="E17:E23"/>
    <mergeCell ref="E29:E30"/>
    <mergeCell ref="E31:E32"/>
    <mergeCell ref="F31:F32"/>
    <mergeCell ref="A33:A34"/>
    <mergeCell ref="B33:B34"/>
    <mergeCell ref="C33:D33"/>
    <mergeCell ref="E33:E34"/>
    <mergeCell ref="F33:F34"/>
    <mergeCell ref="C16:D16"/>
    <mergeCell ref="C17:D23"/>
    <mergeCell ref="A29:A30"/>
    <mergeCell ref="B29:B30"/>
    <mergeCell ref="C29:D29"/>
    <mergeCell ref="F29:F30"/>
    <mergeCell ref="F17:F23"/>
    <mergeCell ref="C24:D24"/>
    <mergeCell ref="C25:D28"/>
    <mergeCell ref="E25:E28"/>
    <mergeCell ref="C11:D11"/>
    <mergeCell ref="F78:F80"/>
    <mergeCell ref="C2:E2"/>
    <mergeCell ref="C4:E4"/>
    <mergeCell ref="C8:D8"/>
    <mergeCell ref="C9:D9"/>
    <mergeCell ref="C10:D10"/>
    <mergeCell ref="C12:D12"/>
    <mergeCell ref="C13:D13"/>
    <mergeCell ref="C14:D1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70" workbookViewId="0">
      <selection activeCell="H25" sqref="H25:H28"/>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25</v>
      </c>
      <c r="D8" s="171"/>
      <c r="E8" s="171"/>
      <c r="F8" s="171"/>
      <c r="G8" s="87"/>
      <c r="H8" s="87"/>
    </row>
    <row r="9" spans="1:8" ht="31.5" customHeight="1" x14ac:dyDescent="0.25">
      <c r="A9" s="83" t="s">
        <v>3</v>
      </c>
      <c r="B9" s="84" t="s">
        <v>4</v>
      </c>
      <c r="C9" s="171" t="s">
        <v>651</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633</v>
      </c>
      <c r="D11" s="171"/>
      <c r="E11" s="171" t="s">
        <v>632</v>
      </c>
      <c r="F11" s="171"/>
      <c r="G11" s="57"/>
      <c r="H11" s="58"/>
    </row>
    <row r="12" spans="1:8" x14ac:dyDescent="0.25">
      <c r="A12" s="83" t="s">
        <v>9</v>
      </c>
      <c r="B12" s="84" t="s">
        <v>10</v>
      </c>
      <c r="C12" s="290" t="s">
        <v>650</v>
      </c>
      <c r="D12" s="290"/>
      <c r="E12" s="290" t="s">
        <v>649</v>
      </c>
      <c r="F12" s="290"/>
    </row>
    <row r="13" spans="1:8" x14ac:dyDescent="0.25">
      <c r="A13" s="83" t="s">
        <v>11</v>
      </c>
      <c r="B13" s="84" t="s">
        <v>73</v>
      </c>
      <c r="C13" s="325" t="s">
        <v>648</v>
      </c>
      <c r="D13" s="326"/>
      <c r="E13" s="326"/>
      <c r="F13" s="326"/>
      <c r="G13" s="112"/>
      <c r="H13" s="112"/>
    </row>
    <row r="14" spans="1:8" ht="14.25" customHeight="1" x14ac:dyDescent="0.25">
      <c r="A14" s="83" t="s">
        <v>72</v>
      </c>
      <c r="B14" s="84" t="s">
        <v>12</v>
      </c>
      <c r="C14" s="293" t="s">
        <v>647</v>
      </c>
      <c r="D14" s="293"/>
      <c r="E14" s="293" t="s">
        <v>647</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87</v>
      </c>
      <c r="D17" s="429"/>
      <c r="E17" s="428"/>
      <c r="F17" s="427" t="s">
        <v>646</v>
      </c>
      <c r="G17" s="394" t="s">
        <v>88</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645</v>
      </c>
      <c r="G25" s="394" t="s">
        <v>94</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657" t="s">
        <v>633</v>
      </c>
      <c r="D29" s="657"/>
      <c r="E29" s="657" t="s">
        <v>632</v>
      </c>
      <c r="F29" s="657"/>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399</v>
      </c>
      <c r="D31" s="164"/>
      <c r="E31" s="164" t="s">
        <v>399</v>
      </c>
      <c r="F31" s="154"/>
      <c r="G31" s="224"/>
      <c r="H31" s="275"/>
    </row>
    <row r="32" spans="1:8" ht="15.75" thickBot="1" x14ac:dyDescent="0.3">
      <c r="A32" s="110" t="s">
        <v>31</v>
      </c>
      <c r="B32" s="63" t="s">
        <v>32</v>
      </c>
      <c r="C32" s="164" t="s">
        <v>399</v>
      </c>
      <c r="D32" s="104"/>
      <c r="E32" s="164" t="s">
        <v>399</v>
      </c>
      <c r="F32" s="109"/>
      <c r="G32" s="226"/>
      <c r="H32" s="276"/>
    </row>
    <row r="33" spans="1:8" ht="33" customHeight="1" thickBot="1" x14ac:dyDescent="0.3">
      <c r="A33" s="179">
        <v>4</v>
      </c>
      <c r="B33" s="191" t="s">
        <v>33</v>
      </c>
      <c r="C33" s="657" t="s">
        <v>633</v>
      </c>
      <c r="D33" s="657"/>
      <c r="E33" s="657" t="s">
        <v>632</v>
      </c>
      <c r="F33" s="657"/>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508" t="s">
        <v>644</v>
      </c>
      <c r="E35" s="164" t="s">
        <v>90</v>
      </c>
      <c r="F35" s="587" t="s">
        <v>643</v>
      </c>
      <c r="G35" s="224" t="s">
        <v>94</v>
      </c>
      <c r="H35" s="336"/>
    </row>
    <row r="36" spans="1:8" x14ac:dyDescent="0.25">
      <c r="A36" s="153">
        <v>4.2</v>
      </c>
      <c r="B36" s="366" t="s">
        <v>34</v>
      </c>
      <c r="C36" s="164" t="s">
        <v>90</v>
      </c>
      <c r="D36" s="333"/>
      <c r="E36" s="164" t="s">
        <v>90</v>
      </c>
      <c r="F36" s="335"/>
      <c r="G36" s="225"/>
      <c r="H36" s="336"/>
    </row>
    <row r="37" spans="1:8" ht="15.75" thickBot="1" x14ac:dyDescent="0.3">
      <c r="A37" s="110">
        <v>4.3</v>
      </c>
      <c r="B37" s="401" t="s">
        <v>62</v>
      </c>
      <c r="C37" s="104" t="s">
        <v>642</v>
      </c>
      <c r="D37" s="104">
        <v>26</v>
      </c>
      <c r="E37" s="164" t="s">
        <v>641</v>
      </c>
      <c r="F37" s="109" t="s">
        <v>640</v>
      </c>
      <c r="G37" s="226"/>
      <c r="H37" s="276"/>
    </row>
    <row r="38" spans="1:8" ht="30" customHeight="1" thickBot="1" x14ac:dyDescent="0.3">
      <c r="A38" s="179">
        <v>5</v>
      </c>
      <c r="B38" s="232" t="s">
        <v>35</v>
      </c>
      <c r="C38" s="657" t="s">
        <v>633</v>
      </c>
      <c r="D38" s="657"/>
      <c r="E38" s="657" t="s">
        <v>632</v>
      </c>
      <c r="F38" s="657"/>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399</v>
      </c>
      <c r="D40" s="332" t="s">
        <v>639</v>
      </c>
      <c r="E40" s="396" t="s">
        <v>87</v>
      </c>
      <c r="F40" s="395" t="s">
        <v>638</v>
      </c>
      <c r="G40" s="394" t="s">
        <v>94</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171" t="s">
        <v>633</v>
      </c>
      <c r="D45" s="171"/>
      <c r="E45" s="171" t="s">
        <v>632</v>
      </c>
      <c r="F45" s="17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332" t="s">
        <v>399</v>
      </c>
      <c r="D47" s="164"/>
      <c r="E47" s="332" t="s">
        <v>399</v>
      </c>
      <c r="F47" s="157"/>
      <c r="G47" s="42"/>
      <c r="H47" s="43"/>
    </row>
    <row r="48" spans="1:8" x14ac:dyDescent="0.25">
      <c r="A48" s="153">
        <v>6.2</v>
      </c>
      <c r="B48" s="62" t="s">
        <v>63</v>
      </c>
      <c r="C48" s="382"/>
      <c r="D48" s="164"/>
      <c r="E48" s="382"/>
      <c r="F48" s="167"/>
      <c r="G48" s="11"/>
      <c r="H48" s="71"/>
    </row>
    <row r="49" spans="1:9" ht="30" x14ac:dyDescent="0.25">
      <c r="A49" s="153">
        <v>6.3</v>
      </c>
      <c r="B49" s="62" t="s">
        <v>64</v>
      </c>
      <c r="C49" s="382"/>
      <c r="D49" s="164"/>
      <c r="E49" s="382"/>
      <c r="F49" s="154"/>
      <c r="G49" s="11"/>
      <c r="H49" s="71"/>
    </row>
    <row r="50" spans="1:9" ht="45.75" thickBot="1" x14ac:dyDescent="0.3">
      <c r="A50" s="153">
        <v>6.4</v>
      </c>
      <c r="B50" s="63" t="s">
        <v>65</v>
      </c>
      <c r="C50" s="333"/>
      <c r="D50" s="104"/>
      <c r="E50" s="378"/>
      <c r="F50" s="109"/>
      <c r="G50" s="12"/>
      <c r="H50" s="72"/>
    </row>
    <row r="51" spans="1:9" ht="30" customHeight="1" thickBot="1" x14ac:dyDescent="0.3">
      <c r="A51" s="179">
        <v>7</v>
      </c>
      <c r="B51" s="181" t="s">
        <v>40</v>
      </c>
      <c r="C51" s="657" t="s">
        <v>633</v>
      </c>
      <c r="D51" s="657"/>
      <c r="E51" s="657" t="s">
        <v>632</v>
      </c>
      <c r="F51" s="657"/>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89</v>
      </c>
      <c r="E53" s="332" t="s">
        <v>90</v>
      </c>
      <c r="F53" s="217">
        <v>92</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637</v>
      </c>
      <c r="D57" s="373"/>
      <c r="E57" s="373"/>
      <c r="F57" s="635" t="s">
        <v>636</v>
      </c>
      <c r="G57" s="473" t="s">
        <v>94</v>
      </c>
      <c r="H57" s="489"/>
    </row>
    <row r="58" spans="1:9" ht="32.25" customHeight="1" x14ac:dyDescent="0.25">
      <c r="A58" s="153">
        <v>8.1999999999999993</v>
      </c>
      <c r="B58" s="62" t="s">
        <v>45</v>
      </c>
      <c r="C58" s="373" t="s">
        <v>635</v>
      </c>
      <c r="D58" s="373"/>
      <c r="E58" s="373"/>
      <c r="F58" s="390"/>
      <c r="G58" s="473"/>
      <c r="H58" s="356"/>
    </row>
    <row r="59" spans="1:9" x14ac:dyDescent="0.25">
      <c r="A59" s="153">
        <v>8.3000000000000007</v>
      </c>
      <c r="B59" s="366" t="s">
        <v>46</v>
      </c>
      <c r="C59" s="371" t="s">
        <v>90</v>
      </c>
      <c r="D59" s="370"/>
      <c r="E59" s="369"/>
      <c r="F59" s="390"/>
      <c r="G59" s="473"/>
      <c r="H59" s="356"/>
    </row>
    <row r="60" spans="1:9" ht="30" x14ac:dyDescent="0.25">
      <c r="A60" s="153">
        <v>8.4</v>
      </c>
      <c r="B60" s="366" t="s">
        <v>47</v>
      </c>
      <c r="C60" s="365"/>
      <c r="D60" s="364"/>
      <c r="E60" s="363"/>
      <c r="F60" s="390"/>
      <c r="G60" s="473"/>
      <c r="H60" s="356"/>
    </row>
    <row r="61" spans="1:9" ht="36.75" customHeight="1" x14ac:dyDescent="0.25">
      <c r="A61" s="153">
        <v>8.5</v>
      </c>
      <c r="B61" s="366" t="s">
        <v>78</v>
      </c>
      <c r="C61" s="365"/>
      <c r="D61" s="364"/>
      <c r="E61" s="363"/>
      <c r="F61" s="390"/>
      <c r="G61" s="473"/>
      <c r="H61" s="356"/>
    </row>
    <row r="62" spans="1:9" x14ac:dyDescent="0.25">
      <c r="A62" s="153">
        <v>8.6</v>
      </c>
      <c r="B62" s="366" t="s">
        <v>67</v>
      </c>
      <c r="C62" s="365"/>
      <c r="D62" s="364"/>
      <c r="E62" s="363"/>
      <c r="F62" s="390"/>
      <c r="G62" s="473"/>
      <c r="H62" s="356"/>
    </row>
    <row r="63" spans="1:9" x14ac:dyDescent="0.25">
      <c r="A63" s="153">
        <v>8.6999999999999993</v>
      </c>
      <c r="B63" s="366" t="s">
        <v>48</v>
      </c>
      <c r="C63" s="365"/>
      <c r="D63" s="364"/>
      <c r="E63" s="363"/>
      <c r="F63" s="390"/>
      <c r="G63" s="473"/>
      <c r="H63" s="356"/>
    </row>
    <row r="64" spans="1:9" ht="60" x14ac:dyDescent="0.25">
      <c r="A64" s="153">
        <v>8.8000000000000007</v>
      </c>
      <c r="B64" s="366" t="s">
        <v>79</v>
      </c>
      <c r="C64" s="365"/>
      <c r="D64" s="364"/>
      <c r="E64" s="363"/>
      <c r="F64" s="390"/>
      <c r="G64" s="473"/>
      <c r="H64" s="356"/>
      <c r="I64" s="7"/>
    </row>
    <row r="65" spans="1:9" ht="19.5" customHeight="1" x14ac:dyDescent="0.3">
      <c r="A65" s="153">
        <v>8.9</v>
      </c>
      <c r="B65" s="127" t="s">
        <v>68</v>
      </c>
      <c r="C65" s="365"/>
      <c r="D65" s="364"/>
      <c r="E65" s="363"/>
      <c r="F65" s="390"/>
      <c r="G65" s="473"/>
      <c r="H65" s="356"/>
      <c r="I65" s="8"/>
    </row>
    <row r="66" spans="1:9" ht="16.5" x14ac:dyDescent="0.3">
      <c r="A66" s="355" t="s">
        <v>49</v>
      </c>
      <c r="B66" s="62" t="s">
        <v>50</v>
      </c>
      <c r="C66" s="361"/>
      <c r="D66" s="360"/>
      <c r="E66" s="359"/>
      <c r="F66" s="658"/>
      <c r="G66" s="473"/>
      <c r="H66" s="356"/>
      <c r="I66" s="8"/>
    </row>
    <row r="67" spans="1:9" ht="45.75" thickBot="1" x14ac:dyDescent="0.3">
      <c r="A67" s="355" t="s">
        <v>51</v>
      </c>
      <c r="B67" s="63" t="s">
        <v>69</v>
      </c>
      <c r="C67" s="354" t="s">
        <v>90</v>
      </c>
      <c r="D67" s="354"/>
      <c r="E67" s="354"/>
      <c r="F67" s="632" t="s">
        <v>634</v>
      </c>
      <c r="G67" s="472"/>
      <c r="H67" s="351"/>
      <c r="I67" s="64"/>
    </row>
    <row r="68" spans="1:9" ht="30" customHeight="1" thickBot="1" x14ac:dyDescent="0.3">
      <c r="A68" s="179">
        <v>9</v>
      </c>
      <c r="B68" s="181" t="s">
        <v>52</v>
      </c>
      <c r="C68" s="657" t="s">
        <v>633</v>
      </c>
      <c r="D68" s="657"/>
      <c r="E68" s="657" t="s">
        <v>632</v>
      </c>
      <c r="F68" s="657"/>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399</v>
      </c>
      <c r="D70" s="332"/>
      <c r="E70" s="332" t="s">
        <v>90</v>
      </c>
      <c r="F70" s="334">
        <v>185</v>
      </c>
      <c r="G70" s="225"/>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399</v>
      </c>
      <c r="D72" s="104"/>
      <c r="E72" s="104" t="s">
        <v>90</v>
      </c>
      <c r="F72" s="109">
        <v>186</v>
      </c>
      <c r="G72" s="226"/>
      <c r="H72" s="276"/>
    </row>
    <row r="73" spans="1:9" ht="30" customHeight="1" thickBot="1" x14ac:dyDescent="0.3">
      <c r="A73" s="179">
        <v>10</v>
      </c>
      <c r="B73" s="181" t="s">
        <v>55</v>
      </c>
      <c r="C73" s="657" t="s">
        <v>633</v>
      </c>
      <c r="D73" s="657"/>
      <c r="E73" s="657" t="s">
        <v>632</v>
      </c>
      <c r="F73" s="657"/>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399</v>
      </c>
      <c r="D75" s="104"/>
      <c r="E75" s="44" t="s">
        <v>399</v>
      </c>
      <c r="F75" s="45"/>
      <c r="G75" s="46"/>
      <c r="H75" s="47"/>
    </row>
    <row r="76" spans="1:9" ht="30" customHeight="1" x14ac:dyDescent="0.25">
      <c r="A76" s="179">
        <v>12</v>
      </c>
      <c r="B76" s="232" t="s">
        <v>57</v>
      </c>
      <c r="C76" s="657" t="s">
        <v>633</v>
      </c>
      <c r="D76" s="657"/>
      <c r="E76" s="657" t="s">
        <v>632</v>
      </c>
      <c r="F76" s="657"/>
      <c r="G76" s="222"/>
      <c r="H76" s="185"/>
    </row>
    <row r="77" spans="1:9" ht="30" customHeight="1" x14ac:dyDescent="0.25">
      <c r="A77" s="180"/>
      <c r="B77" s="182"/>
      <c r="C77" s="656"/>
      <c r="D77" s="655"/>
      <c r="E77" s="656"/>
      <c r="F77" s="655"/>
      <c r="G77" s="223"/>
      <c r="H77" s="186"/>
    </row>
    <row r="78" spans="1:9" x14ac:dyDescent="0.25">
      <c r="A78" s="153">
        <v>12.1</v>
      </c>
      <c r="B78" s="81" t="s">
        <v>58</v>
      </c>
      <c r="C78" s="216" t="s">
        <v>631</v>
      </c>
      <c r="D78" s="217"/>
      <c r="E78" s="231" t="s">
        <v>630</v>
      </c>
      <c r="F78" s="217"/>
      <c r="G78" s="224" t="s">
        <v>94</v>
      </c>
      <c r="H78" s="71"/>
    </row>
    <row r="79" spans="1:9" ht="31.5" customHeight="1" x14ac:dyDescent="0.25">
      <c r="A79" s="153">
        <v>12.2</v>
      </c>
      <c r="B79" s="81" t="s">
        <v>59</v>
      </c>
      <c r="C79" s="216" t="s">
        <v>629</v>
      </c>
      <c r="D79" s="217"/>
      <c r="E79" s="231" t="s">
        <v>628</v>
      </c>
      <c r="F79" s="217"/>
      <c r="G79" s="225"/>
      <c r="H79" s="71"/>
    </row>
    <row r="80" spans="1:9" ht="15.75" thickBot="1" x14ac:dyDescent="0.3">
      <c r="A80" s="66">
        <v>12.3</v>
      </c>
      <c r="B80" s="82" t="s">
        <v>60</v>
      </c>
      <c r="C80" s="626" t="s">
        <v>627</v>
      </c>
      <c r="D80" s="466"/>
      <c r="E80" s="625" t="s">
        <v>626</v>
      </c>
      <c r="F80" s="466"/>
      <c r="G80" s="226"/>
      <c r="H80" s="78"/>
    </row>
    <row r="81" spans="1:8" ht="19.5" thickBot="1" x14ac:dyDescent="0.3">
      <c r="A81" s="212" t="s">
        <v>61</v>
      </c>
      <c r="B81" s="213"/>
      <c r="C81" s="214"/>
      <c r="D81" s="215"/>
      <c r="E81" s="214"/>
      <c r="F81" s="215"/>
      <c r="G81" s="80" t="s">
        <v>94</v>
      </c>
      <c r="H81" s="185"/>
    </row>
    <row r="82" spans="1:8" x14ac:dyDescent="0.25">
      <c r="H82" s="186"/>
    </row>
  </sheetData>
  <mergeCells count="115">
    <mergeCell ref="A73:A74"/>
    <mergeCell ref="B73:B74"/>
    <mergeCell ref="A76:A77"/>
    <mergeCell ref="B76:B77"/>
    <mergeCell ref="G76:G77"/>
    <mergeCell ref="H76:H77"/>
    <mergeCell ref="C76:D76"/>
    <mergeCell ref="E76:F76"/>
    <mergeCell ref="C78:D78"/>
    <mergeCell ref="E78:F78"/>
    <mergeCell ref="C79:D79"/>
    <mergeCell ref="E79:F79"/>
    <mergeCell ref="C80:D80"/>
    <mergeCell ref="E80:F80"/>
    <mergeCell ref="A81:B81"/>
    <mergeCell ref="C81:D81"/>
    <mergeCell ref="E81:F81"/>
    <mergeCell ref="H81:H82"/>
    <mergeCell ref="D35:D36"/>
    <mergeCell ref="F35:F36"/>
    <mergeCell ref="C47:C50"/>
    <mergeCell ref="E47:E50"/>
    <mergeCell ref="F57:F66"/>
    <mergeCell ref="G78:G80"/>
    <mergeCell ref="C73:D73"/>
    <mergeCell ref="E73:F73"/>
    <mergeCell ref="G73:G74"/>
    <mergeCell ref="H73:H74"/>
    <mergeCell ref="C70:C71"/>
    <mergeCell ref="D70:D71"/>
    <mergeCell ref="E70:E71"/>
    <mergeCell ref="F70:F71"/>
    <mergeCell ref="G70:G72"/>
    <mergeCell ref="H70:H72"/>
    <mergeCell ref="H68:H69"/>
    <mergeCell ref="C57:E57"/>
    <mergeCell ref="G57:G67"/>
    <mergeCell ref="H57:H67"/>
    <mergeCell ref="C58:E58"/>
    <mergeCell ref="C59:E66"/>
    <mergeCell ref="C67:E67"/>
    <mergeCell ref="E51:F51"/>
    <mergeCell ref="G51:G52"/>
    <mergeCell ref="A68:A69"/>
    <mergeCell ref="B68:B69"/>
    <mergeCell ref="C68:D68"/>
    <mergeCell ref="E68:F68"/>
    <mergeCell ref="G68:G69"/>
    <mergeCell ref="C53:C55"/>
    <mergeCell ref="D53:D55"/>
    <mergeCell ref="E53:E55"/>
    <mergeCell ref="F53:F55"/>
    <mergeCell ref="G53:G55"/>
    <mergeCell ref="C56:E56"/>
    <mergeCell ref="C40:C44"/>
    <mergeCell ref="D40:D44"/>
    <mergeCell ref="E40:E44"/>
    <mergeCell ref="F40:F44"/>
    <mergeCell ref="G40:G44"/>
    <mergeCell ref="H40:H44"/>
    <mergeCell ref="H51:H52"/>
    <mergeCell ref="A45:A46"/>
    <mergeCell ref="B45:B46"/>
    <mergeCell ref="C45:D45"/>
    <mergeCell ref="E45:F45"/>
    <mergeCell ref="G45:G46"/>
    <mergeCell ref="H45:H46"/>
    <mergeCell ref="A51:A52"/>
    <mergeCell ref="B51:B52"/>
    <mergeCell ref="C51:D51"/>
    <mergeCell ref="G31:G32"/>
    <mergeCell ref="H31:H32"/>
    <mergeCell ref="A33:A34"/>
    <mergeCell ref="B33:B34"/>
    <mergeCell ref="C33:D33"/>
    <mergeCell ref="E33:F33"/>
    <mergeCell ref="G33:G34"/>
    <mergeCell ref="H33:H34"/>
    <mergeCell ref="G35:G37"/>
    <mergeCell ref="H35:H37"/>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67" workbookViewId="0">
      <selection activeCell="H17" sqref="H17:H23"/>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26</v>
      </c>
      <c r="D8" s="171"/>
      <c r="E8" s="171"/>
      <c r="F8" s="171"/>
      <c r="G8" s="87"/>
      <c r="H8" s="87"/>
    </row>
    <row r="9" spans="1:8" ht="31.5" customHeight="1" x14ac:dyDescent="0.25">
      <c r="A9" s="83" t="s">
        <v>3</v>
      </c>
      <c r="B9" s="84" t="s">
        <v>4</v>
      </c>
      <c r="C9" s="171" t="s">
        <v>663</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653</v>
      </c>
      <c r="D11" s="171"/>
      <c r="E11" s="171" t="s">
        <v>652</v>
      </c>
      <c r="F11" s="171"/>
      <c r="G11" s="57"/>
      <c r="H11" s="58"/>
    </row>
    <row r="12" spans="1:8" x14ac:dyDescent="0.25">
      <c r="A12" s="83" t="s">
        <v>9</v>
      </c>
      <c r="B12" s="84" t="s">
        <v>10</v>
      </c>
      <c r="C12" s="290" t="s">
        <v>649</v>
      </c>
      <c r="D12" s="290"/>
      <c r="E12" s="290" t="s">
        <v>649</v>
      </c>
      <c r="F12" s="290"/>
    </row>
    <row r="13" spans="1:8" x14ac:dyDescent="0.25">
      <c r="A13" s="83" t="s">
        <v>11</v>
      </c>
      <c r="B13" s="84" t="s">
        <v>73</v>
      </c>
      <c r="C13" s="325" t="s">
        <v>648</v>
      </c>
      <c r="D13" s="326"/>
      <c r="E13" s="326"/>
      <c r="F13" s="326"/>
      <c r="G13" s="112"/>
      <c r="H13" s="112"/>
    </row>
    <row r="14" spans="1:8" ht="14.25" customHeight="1" x14ac:dyDescent="0.25">
      <c r="A14" s="83" t="s">
        <v>72</v>
      </c>
      <c r="B14" s="84" t="s">
        <v>12</v>
      </c>
      <c r="C14" s="293" t="s">
        <v>647</v>
      </c>
      <c r="D14" s="293"/>
      <c r="E14" s="293" t="s">
        <v>647</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87</v>
      </c>
      <c r="D17" s="429"/>
      <c r="E17" s="428"/>
      <c r="F17" s="427" t="s">
        <v>662</v>
      </c>
      <c r="G17" s="394" t="s">
        <v>88</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254" t="s">
        <v>90</v>
      </c>
      <c r="D25" s="277"/>
      <c r="E25" s="278"/>
      <c r="F25" s="285" t="s">
        <v>661</v>
      </c>
      <c r="G25" s="269" t="s">
        <v>94</v>
      </c>
      <c r="H25" s="288"/>
    </row>
    <row r="26" spans="1:8" ht="50.25" customHeight="1" x14ac:dyDescent="0.25">
      <c r="A26" s="153">
        <v>2.2000000000000002</v>
      </c>
      <c r="B26" s="62" t="s">
        <v>26</v>
      </c>
      <c r="C26" s="279"/>
      <c r="D26" s="280"/>
      <c r="E26" s="281"/>
      <c r="F26" s="286"/>
      <c r="G26" s="270"/>
      <c r="H26" s="288"/>
    </row>
    <row r="27" spans="1:8" ht="74.25" customHeight="1" x14ac:dyDescent="0.25">
      <c r="A27" s="153">
        <v>2.2999999999999998</v>
      </c>
      <c r="B27" s="89" t="s">
        <v>27</v>
      </c>
      <c r="C27" s="279"/>
      <c r="D27" s="280"/>
      <c r="E27" s="281"/>
      <c r="F27" s="286"/>
      <c r="G27" s="270"/>
      <c r="H27" s="288"/>
    </row>
    <row r="28" spans="1:8" ht="42" customHeight="1" thickBot="1" x14ac:dyDescent="0.3">
      <c r="A28" s="110">
        <v>2.4</v>
      </c>
      <c r="B28" s="63" t="s">
        <v>28</v>
      </c>
      <c r="C28" s="282"/>
      <c r="D28" s="283"/>
      <c r="E28" s="284"/>
      <c r="F28" s="287"/>
      <c r="G28" s="271"/>
      <c r="H28" s="289"/>
    </row>
    <row r="29" spans="1:8" ht="63" customHeight="1" thickBot="1" x14ac:dyDescent="0.3">
      <c r="A29" s="179">
        <v>3</v>
      </c>
      <c r="B29" s="194" t="s">
        <v>29</v>
      </c>
      <c r="C29" s="657" t="s">
        <v>653</v>
      </c>
      <c r="D29" s="657"/>
      <c r="E29" s="657" t="s">
        <v>652</v>
      </c>
      <c r="F29" s="657"/>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399</v>
      </c>
      <c r="D31" s="164"/>
      <c r="E31" s="164" t="s">
        <v>399</v>
      </c>
      <c r="F31" s="154"/>
      <c r="G31" s="224"/>
      <c r="H31" s="275"/>
    </row>
    <row r="32" spans="1:8" ht="15.75" thickBot="1" x14ac:dyDescent="0.3">
      <c r="A32" s="110" t="s">
        <v>31</v>
      </c>
      <c r="B32" s="63" t="s">
        <v>32</v>
      </c>
      <c r="C32" s="164" t="s">
        <v>399</v>
      </c>
      <c r="D32" s="104"/>
      <c r="E32" s="164" t="s">
        <v>399</v>
      </c>
      <c r="F32" s="109"/>
      <c r="G32" s="226"/>
      <c r="H32" s="276"/>
    </row>
    <row r="33" spans="1:8" ht="33" customHeight="1" thickBot="1" x14ac:dyDescent="0.3">
      <c r="A33" s="179">
        <v>4</v>
      </c>
      <c r="B33" s="191" t="s">
        <v>33</v>
      </c>
      <c r="C33" s="657" t="s">
        <v>653</v>
      </c>
      <c r="D33" s="657"/>
      <c r="E33" s="657" t="s">
        <v>652</v>
      </c>
      <c r="F33" s="657"/>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508" t="s">
        <v>660</v>
      </c>
      <c r="E35" s="164" t="s">
        <v>90</v>
      </c>
      <c r="F35" s="587" t="s">
        <v>659</v>
      </c>
      <c r="G35" s="224"/>
      <c r="H35" s="336"/>
    </row>
    <row r="36" spans="1:8" x14ac:dyDescent="0.25">
      <c r="A36" s="153">
        <v>4.2</v>
      </c>
      <c r="B36" s="366" t="s">
        <v>34</v>
      </c>
      <c r="C36" s="164" t="s">
        <v>90</v>
      </c>
      <c r="D36" s="333"/>
      <c r="E36" s="164" t="s">
        <v>90</v>
      </c>
      <c r="F36" s="335"/>
      <c r="G36" s="225"/>
      <c r="H36" s="336"/>
    </row>
    <row r="37" spans="1:8" ht="15.75" thickBot="1" x14ac:dyDescent="0.3">
      <c r="A37" s="110">
        <v>4.3</v>
      </c>
      <c r="B37" s="401" t="s">
        <v>62</v>
      </c>
      <c r="C37" s="104" t="s">
        <v>641</v>
      </c>
      <c r="D37" s="104">
        <v>21</v>
      </c>
      <c r="E37" s="164" t="s">
        <v>642</v>
      </c>
      <c r="F37" s="109">
        <v>132</v>
      </c>
      <c r="G37" s="226"/>
      <c r="H37" s="276"/>
    </row>
    <row r="38" spans="1:8" ht="30" customHeight="1" thickBot="1" x14ac:dyDescent="0.3">
      <c r="A38" s="179">
        <v>5</v>
      </c>
      <c r="B38" s="232" t="s">
        <v>35</v>
      </c>
      <c r="C38" s="657" t="s">
        <v>653</v>
      </c>
      <c r="D38" s="657"/>
      <c r="E38" s="657" t="s">
        <v>652</v>
      </c>
      <c r="F38" s="657"/>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658</v>
      </c>
      <c r="E40" s="396" t="s">
        <v>87</v>
      </c>
      <c r="F40" s="395" t="s">
        <v>657</v>
      </c>
      <c r="G40" s="394" t="s">
        <v>94</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657" t="s">
        <v>653</v>
      </c>
      <c r="D45" s="657"/>
      <c r="E45" s="657" t="s">
        <v>652</v>
      </c>
      <c r="F45" s="657"/>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332" t="s">
        <v>399</v>
      </c>
      <c r="D47" s="508"/>
      <c r="E47" s="332" t="s">
        <v>399</v>
      </c>
      <c r="F47" s="237"/>
      <c r="G47" s="394"/>
      <c r="H47" s="661"/>
    </row>
    <row r="48" spans="1:8" x14ac:dyDescent="0.25">
      <c r="A48" s="153">
        <v>6.2</v>
      </c>
      <c r="B48" s="62" t="s">
        <v>63</v>
      </c>
      <c r="C48" s="382"/>
      <c r="D48" s="382"/>
      <c r="E48" s="382"/>
      <c r="F48" s="528"/>
      <c r="G48" s="389"/>
      <c r="H48" s="660"/>
    </row>
    <row r="49" spans="1:9" ht="30" x14ac:dyDescent="0.25">
      <c r="A49" s="153">
        <v>6.3</v>
      </c>
      <c r="B49" s="62" t="s">
        <v>64</v>
      </c>
      <c r="C49" s="382"/>
      <c r="D49" s="382"/>
      <c r="E49" s="382"/>
      <c r="F49" s="528"/>
      <c r="G49" s="389"/>
      <c r="H49" s="660"/>
    </row>
    <row r="50" spans="1:9" ht="45.75" thickBot="1" x14ac:dyDescent="0.3">
      <c r="A50" s="153">
        <v>6.4</v>
      </c>
      <c r="B50" s="63" t="s">
        <v>65</v>
      </c>
      <c r="C50" s="333"/>
      <c r="D50" s="378"/>
      <c r="E50" s="378"/>
      <c r="F50" s="527"/>
      <c r="G50" s="385"/>
      <c r="H50" s="659"/>
    </row>
    <row r="51" spans="1:9" ht="30" customHeight="1" thickBot="1" x14ac:dyDescent="0.3">
      <c r="A51" s="179">
        <v>7</v>
      </c>
      <c r="B51" s="181" t="s">
        <v>40</v>
      </c>
      <c r="C51" s="657" t="s">
        <v>653</v>
      </c>
      <c r="D51" s="657"/>
      <c r="E51" s="657" t="s">
        <v>652</v>
      </c>
      <c r="F51" s="657"/>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160</v>
      </c>
      <c r="E53" s="332" t="s">
        <v>90</v>
      </c>
      <c r="F53" s="217">
        <v>158</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637</v>
      </c>
      <c r="D57" s="373"/>
      <c r="E57" s="373"/>
      <c r="F57" s="581" t="s">
        <v>656</v>
      </c>
      <c r="G57" s="473" t="s">
        <v>94</v>
      </c>
      <c r="H57" s="489"/>
    </row>
    <row r="58" spans="1:9" x14ac:dyDescent="0.25">
      <c r="A58" s="153">
        <v>8.1999999999999993</v>
      </c>
      <c r="B58" s="62" t="s">
        <v>45</v>
      </c>
      <c r="C58" s="373" t="s">
        <v>655</v>
      </c>
      <c r="D58" s="373"/>
      <c r="E58" s="373"/>
      <c r="F58" s="390"/>
      <c r="G58" s="473"/>
      <c r="H58" s="356"/>
    </row>
    <row r="59" spans="1:9" x14ac:dyDescent="0.25">
      <c r="A59" s="153">
        <v>8.3000000000000007</v>
      </c>
      <c r="B59" s="366" t="s">
        <v>46</v>
      </c>
      <c r="C59" s="371" t="s">
        <v>90</v>
      </c>
      <c r="D59" s="370"/>
      <c r="E59" s="369"/>
      <c r="F59" s="390"/>
      <c r="G59" s="473"/>
      <c r="H59" s="356"/>
    </row>
    <row r="60" spans="1:9" ht="30" x14ac:dyDescent="0.25">
      <c r="A60" s="153">
        <v>8.4</v>
      </c>
      <c r="B60" s="366" t="s">
        <v>47</v>
      </c>
      <c r="C60" s="365"/>
      <c r="D60" s="364"/>
      <c r="E60" s="363"/>
      <c r="F60" s="390"/>
      <c r="G60" s="473"/>
      <c r="H60" s="356"/>
    </row>
    <row r="61" spans="1:9" ht="36.75" customHeight="1" x14ac:dyDescent="0.25">
      <c r="A61" s="153">
        <v>8.5</v>
      </c>
      <c r="B61" s="366" t="s">
        <v>78</v>
      </c>
      <c r="C61" s="365"/>
      <c r="D61" s="364"/>
      <c r="E61" s="363"/>
      <c r="F61" s="390"/>
      <c r="G61" s="473"/>
      <c r="H61" s="356"/>
    </row>
    <row r="62" spans="1:9" x14ac:dyDescent="0.25">
      <c r="A62" s="153">
        <v>8.6</v>
      </c>
      <c r="B62" s="366" t="s">
        <v>67</v>
      </c>
      <c r="C62" s="365"/>
      <c r="D62" s="364"/>
      <c r="E62" s="363"/>
      <c r="F62" s="390"/>
      <c r="G62" s="473"/>
      <c r="H62" s="356"/>
    </row>
    <row r="63" spans="1:9" x14ac:dyDescent="0.25">
      <c r="A63" s="153">
        <v>8.6999999999999993</v>
      </c>
      <c r="B63" s="366" t="s">
        <v>48</v>
      </c>
      <c r="C63" s="365"/>
      <c r="D63" s="364"/>
      <c r="E63" s="363"/>
      <c r="F63" s="390"/>
      <c r="G63" s="473"/>
      <c r="H63" s="356"/>
    </row>
    <row r="64" spans="1:9" ht="60" x14ac:dyDescent="0.25">
      <c r="A64" s="153">
        <v>8.8000000000000007</v>
      </c>
      <c r="B64" s="366" t="s">
        <v>79</v>
      </c>
      <c r="C64" s="365"/>
      <c r="D64" s="364"/>
      <c r="E64" s="363"/>
      <c r="F64" s="390"/>
      <c r="G64" s="473"/>
      <c r="H64" s="356"/>
      <c r="I64" s="7"/>
    </row>
    <row r="65" spans="1:9" ht="19.5" customHeight="1" x14ac:dyDescent="0.3">
      <c r="A65" s="153">
        <v>8.9</v>
      </c>
      <c r="B65" s="127" t="s">
        <v>68</v>
      </c>
      <c r="C65" s="365"/>
      <c r="D65" s="364"/>
      <c r="E65" s="363"/>
      <c r="F65" s="390"/>
      <c r="G65" s="473"/>
      <c r="H65" s="356"/>
      <c r="I65" s="8"/>
    </row>
    <row r="66" spans="1:9" ht="16.5" x14ac:dyDescent="0.3">
      <c r="A66" s="355" t="s">
        <v>49</v>
      </c>
      <c r="B66" s="62" t="s">
        <v>50</v>
      </c>
      <c r="C66" s="361"/>
      <c r="D66" s="360"/>
      <c r="E66" s="359"/>
      <c r="F66" s="658"/>
      <c r="G66" s="473"/>
      <c r="H66" s="356"/>
      <c r="I66" s="8"/>
    </row>
    <row r="67" spans="1:9" ht="30.75" thickBot="1" x14ac:dyDescent="0.3">
      <c r="A67" s="355" t="s">
        <v>51</v>
      </c>
      <c r="B67" s="63" t="s">
        <v>69</v>
      </c>
      <c r="C67" s="354" t="s">
        <v>90</v>
      </c>
      <c r="D67" s="354"/>
      <c r="E67" s="354"/>
      <c r="F67" s="353" t="s">
        <v>654</v>
      </c>
      <c r="G67" s="472"/>
      <c r="H67" s="351"/>
      <c r="I67" s="64"/>
    </row>
    <row r="68" spans="1:9" ht="30" customHeight="1" thickBot="1" x14ac:dyDescent="0.3">
      <c r="A68" s="179">
        <v>9</v>
      </c>
      <c r="B68" s="181" t="s">
        <v>52</v>
      </c>
      <c r="C68" s="657" t="s">
        <v>653</v>
      </c>
      <c r="D68" s="657"/>
      <c r="E68" s="657" t="s">
        <v>652</v>
      </c>
      <c r="F68" s="657"/>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399</v>
      </c>
      <c r="D70" s="332"/>
      <c r="E70" s="332" t="s">
        <v>90</v>
      </c>
      <c r="F70" s="334">
        <v>223</v>
      </c>
      <c r="G70" s="225"/>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399</v>
      </c>
      <c r="D72" s="104"/>
      <c r="E72" s="104" t="s">
        <v>90</v>
      </c>
      <c r="F72" s="109">
        <v>224</v>
      </c>
      <c r="G72" s="226"/>
      <c r="H72" s="276"/>
    </row>
    <row r="73" spans="1:9" ht="30" customHeight="1" thickBot="1" x14ac:dyDescent="0.3">
      <c r="A73" s="179">
        <v>10</v>
      </c>
      <c r="B73" s="181" t="s">
        <v>55</v>
      </c>
      <c r="C73" s="657" t="s">
        <v>653</v>
      </c>
      <c r="D73" s="657"/>
      <c r="E73" s="657" t="s">
        <v>652</v>
      </c>
      <c r="F73" s="657"/>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399</v>
      </c>
      <c r="D75" s="104"/>
      <c r="E75" s="44" t="s">
        <v>399</v>
      </c>
      <c r="F75" s="45"/>
      <c r="G75" s="46"/>
      <c r="H75" s="47"/>
    </row>
    <row r="76" spans="1:9" ht="30" customHeight="1" thickBot="1" x14ac:dyDescent="0.3">
      <c r="A76" s="179">
        <v>12</v>
      </c>
      <c r="B76" s="232" t="s">
        <v>57</v>
      </c>
      <c r="C76" s="657" t="s">
        <v>653</v>
      </c>
      <c r="D76" s="657"/>
      <c r="E76" s="657" t="s">
        <v>652</v>
      </c>
      <c r="F76" s="657"/>
      <c r="G76" s="222"/>
      <c r="H76" s="185"/>
    </row>
    <row r="77" spans="1:9" ht="30" customHeight="1" x14ac:dyDescent="0.25">
      <c r="A77" s="180"/>
      <c r="B77" s="233"/>
      <c r="C77" s="218"/>
      <c r="D77" s="219"/>
      <c r="E77" s="235"/>
      <c r="F77" s="236"/>
      <c r="G77" s="223"/>
      <c r="H77" s="186"/>
    </row>
    <row r="78" spans="1:9" x14ac:dyDescent="0.25">
      <c r="A78" s="153">
        <v>12.1</v>
      </c>
      <c r="B78" s="81" t="s">
        <v>58</v>
      </c>
      <c r="C78" s="216"/>
      <c r="D78" s="217"/>
      <c r="E78" s="231"/>
      <c r="F78" s="217"/>
      <c r="G78" s="224"/>
      <c r="H78" s="71"/>
    </row>
    <row r="79" spans="1:9" ht="31.5" customHeight="1" x14ac:dyDescent="0.25">
      <c r="A79" s="153">
        <v>12.2</v>
      </c>
      <c r="B79" s="81" t="s">
        <v>59</v>
      </c>
      <c r="C79" s="216"/>
      <c r="D79" s="217"/>
      <c r="E79" s="231"/>
      <c r="F79" s="217"/>
      <c r="G79" s="225"/>
      <c r="H79" s="71"/>
    </row>
    <row r="80" spans="1:9" ht="15.75" thickBot="1" x14ac:dyDescent="0.3">
      <c r="A80" s="66">
        <v>12.3</v>
      </c>
      <c r="B80" s="82" t="s">
        <v>60</v>
      </c>
      <c r="C80" s="626"/>
      <c r="D80" s="466"/>
      <c r="E80" s="625"/>
      <c r="F80" s="466"/>
      <c r="G80" s="226"/>
      <c r="H80" s="78"/>
    </row>
    <row r="81" spans="1:8" ht="19.5" thickBot="1" x14ac:dyDescent="0.3">
      <c r="A81" s="212" t="s">
        <v>61</v>
      </c>
      <c r="B81" s="213"/>
      <c r="C81" s="214"/>
      <c r="D81" s="215"/>
      <c r="E81" s="214"/>
      <c r="F81" s="215"/>
      <c r="G81" s="80" t="s">
        <v>94</v>
      </c>
      <c r="H81" s="185"/>
    </row>
    <row r="82" spans="1:8" x14ac:dyDescent="0.25">
      <c r="H82" s="186"/>
    </row>
  </sheetData>
  <mergeCells count="121">
    <mergeCell ref="H76:H77"/>
    <mergeCell ref="C77:D77"/>
    <mergeCell ref="D47:D50"/>
    <mergeCell ref="C78:D78"/>
    <mergeCell ref="E78:F78"/>
    <mergeCell ref="C79:D79"/>
    <mergeCell ref="E79:F79"/>
    <mergeCell ref="C80:D80"/>
    <mergeCell ref="E80:F80"/>
    <mergeCell ref="C76:D76"/>
    <mergeCell ref="E76:F76"/>
    <mergeCell ref="G78:G80"/>
    <mergeCell ref="A81:B81"/>
    <mergeCell ref="C81:D81"/>
    <mergeCell ref="E81:F81"/>
    <mergeCell ref="H81:H82"/>
    <mergeCell ref="D35:D36"/>
    <mergeCell ref="F35:F36"/>
    <mergeCell ref="F57:F66"/>
    <mergeCell ref="C47:C50"/>
    <mergeCell ref="E47:E50"/>
    <mergeCell ref="H73:H74"/>
    <mergeCell ref="C70:C71"/>
    <mergeCell ref="D70:D71"/>
    <mergeCell ref="E70:E71"/>
    <mergeCell ref="F70:F71"/>
    <mergeCell ref="G70:G72"/>
    <mergeCell ref="H70:H72"/>
    <mergeCell ref="E77:F77"/>
    <mergeCell ref="A73:A74"/>
    <mergeCell ref="B73:B74"/>
    <mergeCell ref="C73:D73"/>
    <mergeCell ref="E73:F73"/>
    <mergeCell ref="G73:G74"/>
    <mergeCell ref="A76:A77"/>
    <mergeCell ref="B76:B77"/>
    <mergeCell ref="G76:G77"/>
    <mergeCell ref="H68:H69"/>
    <mergeCell ref="C57:E57"/>
    <mergeCell ref="G57:G67"/>
    <mergeCell ref="H57:H67"/>
    <mergeCell ref="C58:E58"/>
    <mergeCell ref="C59:E66"/>
    <mergeCell ref="C67:E67"/>
    <mergeCell ref="A51:A52"/>
    <mergeCell ref="B51:B52"/>
    <mergeCell ref="C51:D51"/>
    <mergeCell ref="E51:F51"/>
    <mergeCell ref="G51:G52"/>
    <mergeCell ref="A68:A69"/>
    <mergeCell ref="B68:B69"/>
    <mergeCell ref="C68:D68"/>
    <mergeCell ref="E68:F68"/>
    <mergeCell ref="G68:G69"/>
    <mergeCell ref="C53:C55"/>
    <mergeCell ref="D53:D55"/>
    <mergeCell ref="E53:E55"/>
    <mergeCell ref="F53:F55"/>
    <mergeCell ref="G53:G55"/>
    <mergeCell ref="C56:E56"/>
    <mergeCell ref="H51:H52"/>
    <mergeCell ref="A45:A46"/>
    <mergeCell ref="B45:B46"/>
    <mergeCell ref="C45:D45"/>
    <mergeCell ref="E45:F45"/>
    <mergeCell ref="G45:G46"/>
    <mergeCell ref="H45:H46"/>
    <mergeCell ref="F47:F50"/>
    <mergeCell ref="G47:G50"/>
    <mergeCell ref="H47:H50"/>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1" workbookViewId="0">
      <selection activeCell="H25" sqref="H25:H28"/>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27</v>
      </c>
      <c r="D8" s="171"/>
      <c r="E8" s="171"/>
      <c r="F8" s="171"/>
      <c r="G8" s="87"/>
      <c r="H8" s="87"/>
    </row>
    <row r="9" spans="1:8" ht="31.5" customHeight="1" x14ac:dyDescent="0.25">
      <c r="A9" s="83" t="s">
        <v>3</v>
      </c>
      <c r="B9" s="84" t="s">
        <v>4</v>
      </c>
      <c r="C9" s="171" t="s">
        <v>681</v>
      </c>
      <c r="D9" s="171"/>
      <c r="E9" s="171"/>
      <c r="F9" s="171"/>
      <c r="G9" s="87"/>
    </row>
    <row r="10" spans="1:8" ht="39.75" customHeight="1" x14ac:dyDescent="0.25">
      <c r="A10" s="83" t="s">
        <v>5</v>
      </c>
      <c r="B10" s="85" t="s">
        <v>6</v>
      </c>
      <c r="C10" s="171" t="s">
        <v>680</v>
      </c>
      <c r="D10" s="171"/>
      <c r="E10" s="171"/>
      <c r="F10" s="171"/>
      <c r="G10" s="294"/>
      <c r="H10" s="295"/>
    </row>
    <row r="11" spans="1:8" ht="31.5" customHeight="1" x14ac:dyDescent="0.25">
      <c r="A11" s="83" t="s">
        <v>7</v>
      </c>
      <c r="B11" s="84" t="s">
        <v>8</v>
      </c>
      <c r="C11" s="171" t="s">
        <v>671</v>
      </c>
      <c r="D11" s="171"/>
      <c r="E11" s="171" t="s">
        <v>670</v>
      </c>
      <c r="F11" s="171"/>
      <c r="G11" s="57"/>
      <c r="H11" s="58"/>
    </row>
    <row r="12" spans="1:8" x14ac:dyDescent="0.25">
      <c r="A12" s="83" t="s">
        <v>9</v>
      </c>
      <c r="B12" s="84" t="s">
        <v>10</v>
      </c>
      <c r="C12" s="290" t="s">
        <v>649</v>
      </c>
      <c r="D12" s="290"/>
      <c r="E12" s="290" t="s">
        <v>649</v>
      </c>
      <c r="F12" s="290"/>
    </row>
    <row r="13" spans="1:8" x14ac:dyDescent="0.25">
      <c r="A13" s="83" t="s">
        <v>11</v>
      </c>
      <c r="B13" s="84" t="s">
        <v>73</v>
      </c>
      <c r="C13" s="325" t="s">
        <v>648</v>
      </c>
      <c r="D13" s="326"/>
      <c r="E13" s="326"/>
      <c r="F13" s="326"/>
      <c r="G13" s="112"/>
      <c r="H13" s="112"/>
    </row>
    <row r="14" spans="1:8" ht="14.25" customHeight="1" x14ac:dyDescent="0.25">
      <c r="A14" s="83" t="s">
        <v>72</v>
      </c>
      <c r="B14" s="84" t="s">
        <v>12</v>
      </c>
      <c r="C14" s="293" t="s">
        <v>647</v>
      </c>
      <c r="D14" s="293"/>
      <c r="E14" s="293" t="s">
        <v>647</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490</v>
      </c>
      <c r="D17" s="429"/>
      <c r="E17" s="428"/>
      <c r="F17" s="427" t="s">
        <v>679</v>
      </c>
      <c r="G17" s="394" t="s">
        <v>88</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678</v>
      </c>
      <c r="G25" s="394" t="s">
        <v>94</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657" t="s">
        <v>671</v>
      </c>
      <c r="D29" s="657"/>
      <c r="E29" s="657" t="s">
        <v>670</v>
      </c>
      <c r="F29" s="657"/>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399</v>
      </c>
      <c r="D31" s="164"/>
      <c r="E31" s="164" t="s">
        <v>399</v>
      </c>
      <c r="F31" s="154"/>
      <c r="G31" s="224"/>
      <c r="H31" s="275"/>
    </row>
    <row r="32" spans="1:8" ht="15.75" thickBot="1" x14ac:dyDescent="0.3">
      <c r="A32" s="110" t="s">
        <v>31</v>
      </c>
      <c r="B32" s="63" t="s">
        <v>32</v>
      </c>
      <c r="C32" s="164" t="s">
        <v>399</v>
      </c>
      <c r="D32" s="104"/>
      <c r="E32" s="164" t="s">
        <v>399</v>
      </c>
      <c r="F32" s="109"/>
      <c r="G32" s="226"/>
      <c r="H32" s="276"/>
    </row>
    <row r="33" spans="1:8" ht="33" customHeight="1" thickBot="1" x14ac:dyDescent="0.3">
      <c r="A33" s="179">
        <v>4</v>
      </c>
      <c r="B33" s="191" t="s">
        <v>33</v>
      </c>
      <c r="C33" s="657" t="s">
        <v>671</v>
      </c>
      <c r="D33" s="657"/>
      <c r="E33" s="657" t="s">
        <v>670</v>
      </c>
      <c r="F33" s="657"/>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508" t="s">
        <v>90</v>
      </c>
      <c r="D35" s="508" t="s">
        <v>677</v>
      </c>
      <c r="E35" s="508" t="s">
        <v>90</v>
      </c>
      <c r="F35" s="587" t="s">
        <v>676</v>
      </c>
      <c r="G35" s="224"/>
      <c r="H35" s="336"/>
    </row>
    <row r="36" spans="1:8" x14ac:dyDescent="0.25">
      <c r="A36" s="153">
        <v>4.2</v>
      </c>
      <c r="B36" s="366" t="s">
        <v>34</v>
      </c>
      <c r="C36" s="333"/>
      <c r="D36" s="333"/>
      <c r="E36" s="333"/>
      <c r="F36" s="335"/>
      <c r="G36" s="225"/>
      <c r="H36" s="336"/>
    </row>
    <row r="37" spans="1:8" ht="15.75" thickBot="1" x14ac:dyDescent="0.3">
      <c r="A37" s="110">
        <v>4.3</v>
      </c>
      <c r="B37" s="401" t="s">
        <v>62</v>
      </c>
      <c r="C37" s="104" t="s">
        <v>642</v>
      </c>
      <c r="D37" s="104">
        <v>114</v>
      </c>
      <c r="E37" s="164" t="s">
        <v>641</v>
      </c>
      <c r="F37" s="109">
        <v>59</v>
      </c>
      <c r="G37" s="226"/>
      <c r="H37" s="276"/>
    </row>
    <row r="38" spans="1:8" ht="30" customHeight="1" thickBot="1" x14ac:dyDescent="0.3">
      <c r="A38" s="179">
        <v>5</v>
      </c>
      <c r="B38" s="232" t="s">
        <v>35</v>
      </c>
      <c r="C38" s="657" t="s">
        <v>671</v>
      </c>
      <c r="D38" s="657"/>
      <c r="E38" s="657" t="s">
        <v>670</v>
      </c>
      <c r="F38" s="657"/>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675</v>
      </c>
      <c r="E40" s="396" t="s">
        <v>87</v>
      </c>
      <c r="F40" s="395" t="s">
        <v>674</v>
      </c>
      <c r="G40" s="394"/>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657" t="s">
        <v>671</v>
      </c>
      <c r="D45" s="657"/>
      <c r="E45" s="657" t="s">
        <v>670</v>
      </c>
      <c r="F45" s="657"/>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332" t="s">
        <v>399</v>
      </c>
      <c r="D47" s="508"/>
      <c r="E47" s="332" t="s">
        <v>399</v>
      </c>
      <c r="F47" s="237"/>
      <c r="G47" s="394"/>
      <c r="H47" s="43"/>
    </row>
    <row r="48" spans="1:8" x14ac:dyDescent="0.25">
      <c r="A48" s="153">
        <v>6.2</v>
      </c>
      <c r="B48" s="62" t="s">
        <v>63</v>
      </c>
      <c r="C48" s="382"/>
      <c r="D48" s="382"/>
      <c r="E48" s="382"/>
      <c r="F48" s="528"/>
      <c r="G48" s="389"/>
      <c r="H48" s="71"/>
    </row>
    <row r="49" spans="1:9" ht="30" x14ac:dyDescent="0.25">
      <c r="A49" s="153">
        <v>6.3</v>
      </c>
      <c r="B49" s="62" t="s">
        <v>64</v>
      </c>
      <c r="C49" s="382"/>
      <c r="D49" s="382"/>
      <c r="E49" s="382"/>
      <c r="F49" s="528"/>
      <c r="G49" s="389"/>
      <c r="H49" s="71"/>
    </row>
    <row r="50" spans="1:9" ht="45.75" thickBot="1" x14ac:dyDescent="0.3">
      <c r="A50" s="153">
        <v>6.4</v>
      </c>
      <c r="B50" s="63" t="s">
        <v>65</v>
      </c>
      <c r="C50" s="333"/>
      <c r="D50" s="378"/>
      <c r="E50" s="378"/>
      <c r="F50" s="527"/>
      <c r="G50" s="385"/>
      <c r="H50" s="72"/>
    </row>
    <row r="51" spans="1:9" ht="30" customHeight="1" thickBot="1" x14ac:dyDescent="0.3">
      <c r="A51" s="179">
        <v>7</v>
      </c>
      <c r="B51" s="181" t="s">
        <v>40</v>
      </c>
      <c r="C51" s="657" t="s">
        <v>671</v>
      </c>
      <c r="D51" s="657"/>
      <c r="E51" s="657" t="s">
        <v>670</v>
      </c>
      <c r="F51" s="657"/>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313</v>
      </c>
      <c r="E53" s="332" t="s">
        <v>90</v>
      </c>
      <c r="F53" s="217">
        <v>308</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637</v>
      </c>
      <c r="D57" s="373"/>
      <c r="E57" s="373"/>
      <c r="F57" s="581" t="s">
        <v>673</v>
      </c>
      <c r="G57" s="473" t="s">
        <v>94</v>
      </c>
      <c r="H57" s="489"/>
    </row>
    <row r="58" spans="1:9" x14ac:dyDescent="0.25">
      <c r="A58" s="153">
        <v>8.1999999999999993</v>
      </c>
      <c r="B58" s="62" t="s">
        <v>45</v>
      </c>
      <c r="C58" s="373" t="s">
        <v>655</v>
      </c>
      <c r="D58" s="373"/>
      <c r="E58" s="373"/>
      <c r="F58" s="390"/>
      <c r="G58" s="473"/>
      <c r="H58" s="356"/>
    </row>
    <row r="59" spans="1:9" x14ac:dyDescent="0.25">
      <c r="A59" s="153">
        <v>8.3000000000000007</v>
      </c>
      <c r="B59" s="366" t="s">
        <v>46</v>
      </c>
      <c r="C59" s="371" t="s">
        <v>90</v>
      </c>
      <c r="D59" s="370"/>
      <c r="E59" s="369"/>
      <c r="F59" s="390"/>
      <c r="G59" s="473"/>
      <c r="H59" s="356"/>
    </row>
    <row r="60" spans="1:9" ht="30" x14ac:dyDescent="0.25">
      <c r="A60" s="153">
        <v>8.4</v>
      </c>
      <c r="B60" s="366" t="s">
        <v>47</v>
      </c>
      <c r="C60" s="365"/>
      <c r="D60" s="364"/>
      <c r="E60" s="363"/>
      <c r="F60" s="390"/>
      <c r="G60" s="473"/>
      <c r="H60" s="356"/>
    </row>
    <row r="61" spans="1:9" ht="36.75" customHeight="1" x14ac:dyDescent="0.25">
      <c r="A61" s="153">
        <v>8.5</v>
      </c>
      <c r="B61" s="366" t="s">
        <v>78</v>
      </c>
      <c r="C61" s="365"/>
      <c r="D61" s="364"/>
      <c r="E61" s="363"/>
      <c r="F61" s="390"/>
      <c r="G61" s="473"/>
      <c r="H61" s="356"/>
    </row>
    <row r="62" spans="1:9" x14ac:dyDescent="0.25">
      <c r="A62" s="153">
        <v>8.6</v>
      </c>
      <c r="B62" s="366" t="s">
        <v>67</v>
      </c>
      <c r="C62" s="365"/>
      <c r="D62" s="364"/>
      <c r="E62" s="363"/>
      <c r="F62" s="390"/>
      <c r="G62" s="473"/>
      <c r="H62" s="356"/>
    </row>
    <row r="63" spans="1:9" x14ac:dyDescent="0.25">
      <c r="A63" s="153">
        <v>8.6999999999999993</v>
      </c>
      <c r="B63" s="366" t="s">
        <v>48</v>
      </c>
      <c r="C63" s="365"/>
      <c r="D63" s="364"/>
      <c r="E63" s="363"/>
      <c r="F63" s="390"/>
      <c r="G63" s="473"/>
      <c r="H63" s="356"/>
    </row>
    <row r="64" spans="1:9" ht="60" x14ac:dyDescent="0.25">
      <c r="A64" s="153">
        <v>8.8000000000000007</v>
      </c>
      <c r="B64" s="366" t="s">
        <v>79</v>
      </c>
      <c r="C64" s="365"/>
      <c r="D64" s="364"/>
      <c r="E64" s="363"/>
      <c r="F64" s="390"/>
      <c r="G64" s="473"/>
      <c r="H64" s="356"/>
      <c r="I64" s="7"/>
    </row>
    <row r="65" spans="1:9" ht="19.5" customHeight="1" x14ac:dyDescent="0.3">
      <c r="A65" s="153">
        <v>8.9</v>
      </c>
      <c r="B65" s="127" t="s">
        <v>68</v>
      </c>
      <c r="C65" s="365"/>
      <c r="D65" s="364"/>
      <c r="E65" s="363"/>
      <c r="F65" s="390"/>
      <c r="G65" s="473"/>
      <c r="H65" s="356"/>
      <c r="I65" s="8"/>
    </row>
    <row r="66" spans="1:9" ht="16.5" x14ac:dyDescent="0.3">
      <c r="A66" s="355" t="s">
        <v>49</v>
      </c>
      <c r="B66" s="62" t="s">
        <v>50</v>
      </c>
      <c r="C66" s="361"/>
      <c r="D66" s="360"/>
      <c r="E66" s="359"/>
      <c r="F66" s="658"/>
      <c r="G66" s="473"/>
      <c r="H66" s="356"/>
      <c r="I66" s="8"/>
    </row>
    <row r="67" spans="1:9" ht="30.75" thickBot="1" x14ac:dyDescent="0.3">
      <c r="A67" s="355" t="s">
        <v>51</v>
      </c>
      <c r="B67" s="63" t="s">
        <v>69</v>
      </c>
      <c r="C67" s="354" t="s">
        <v>90</v>
      </c>
      <c r="D67" s="354"/>
      <c r="E67" s="354"/>
      <c r="F67" s="353" t="s">
        <v>672</v>
      </c>
      <c r="G67" s="472"/>
      <c r="H67" s="351"/>
      <c r="I67" s="64"/>
    </row>
    <row r="68" spans="1:9" ht="30" customHeight="1" thickBot="1" x14ac:dyDescent="0.3">
      <c r="A68" s="179">
        <v>9</v>
      </c>
      <c r="B68" s="181" t="s">
        <v>52</v>
      </c>
      <c r="C68" s="657" t="s">
        <v>671</v>
      </c>
      <c r="D68" s="657"/>
      <c r="E68" s="657" t="s">
        <v>670</v>
      </c>
      <c r="F68" s="657"/>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v>358</v>
      </c>
      <c r="E70" s="332" t="s">
        <v>399</v>
      </c>
      <c r="F70" s="334"/>
      <c r="G70" s="225"/>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v>360</v>
      </c>
      <c r="E72" s="104" t="s">
        <v>399</v>
      </c>
      <c r="F72" s="109"/>
      <c r="G72" s="226"/>
      <c r="H72" s="276"/>
    </row>
    <row r="73" spans="1:9" ht="30" customHeight="1" thickBot="1" x14ac:dyDescent="0.3">
      <c r="A73" s="179">
        <v>10</v>
      </c>
      <c r="B73" s="181" t="s">
        <v>55</v>
      </c>
      <c r="C73" s="657" t="s">
        <v>671</v>
      </c>
      <c r="D73" s="657"/>
      <c r="E73" s="657" t="s">
        <v>670</v>
      </c>
      <c r="F73" s="657"/>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399</v>
      </c>
      <c r="D75" s="104"/>
      <c r="E75" s="44" t="s">
        <v>399</v>
      </c>
      <c r="F75" s="45"/>
      <c r="G75" s="46"/>
      <c r="H75" s="47"/>
    </row>
    <row r="76" spans="1:9" ht="30" customHeight="1" thickBot="1" x14ac:dyDescent="0.3">
      <c r="A76" s="179">
        <v>12</v>
      </c>
      <c r="B76" s="232" t="s">
        <v>57</v>
      </c>
      <c r="C76" s="657" t="s">
        <v>671</v>
      </c>
      <c r="D76" s="657"/>
      <c r="E76" s="657" t="s">
        <v>670</v>
      </c>
      <c r="F76" s="657"/>
      <c r="G76" s="222"/>
      <c r="H76" s="185"/>
    </row>
    <row r="77" spans="1:9" ht="30" customHeight="1" x14ac:dyDescent="0.25">
      <c r="A77" s="180"/>
      <c r="B77" s="233"/>
      <c r="C77" s="218"/>
      <c r="D77" s="219"/>
      <c r="E77" s="235"/>
      <c r="F77" s="236"/>
      <c r="G77" s="223"/>
      <c r="H77" s="186"/>
    </row>
    <row r="78" spans="1:9" x14ac:dyDescent="0.25">
      <c r="A78" s="153">
        <v>12.1</v>
      </c>
      <c r="B78" s="81" t="s">
        <v>58</v>
      </c>
      <c r="C78" s="216" t="s">
        <v>669</v>
      </c>
      <c r="D78" s="217"/>
      <c r="E78" s="231" t="s">
        <v>668</v>
      </c>
      <c r="F78" s="217"/>
      <c r="G78" s="224" t="s">
        <v>94</v>
      </c>
      <c r="H78" s="71"/>
    </row>
    <row r="79" spans="1:9" ht="31.5" customHeight="1" x14ac:dyDescent="0.25">
      <c r="A79" s="153">
        <v>12.2</v>
      </c>
      <c r="B79" s="81" t="s">
        <v>59</v>
      </c>
      <c r="C79" s="216" t="s">
        <v>667</v>
      </c>
      <c r="D79" s="217"/>
      <c r="E79" s="231" t="s">
        <v>666</v>
      </c>
      <c r="F79" s="217"/>
      <c r="G79" s="225"/>
      <c r="H79" s="71"/>
    </row>
    <row r="80" spans="1:9" ht="15.75" thickBot="1" x14ac:dyDescent="0.3">
      <c r="A80" s="66">
        <v>12.3</v>
      </c>
      <c r="B80" s="82" t="s">
        <v>60</v>
      </c>
      <c r="C80" s="626" t="s">
        <v>665</v>
      </c>
      <c r="D80" s="466"/>
      <c r="E80" s="625" t="s">
        <v>664</v>
      </c>
      <c r="F80" s="466"/>
      <c r="G80" s="226"/>
      <c r="H80" s="78"/>
    </row>
    <row r="81" spans="1:8" ht="19.5" thickBot="1" x14ac:dyDescent="0.3">
      <c r="A81" s="212" t="s">
        <v>61</v>
      </c>
      <c r="B81" s="213"/>
      <c r="C81" s="214"/>
      <c r="D81" s="215"/>
      <c r="E81" s="214"/>
      <c r="F81" s="215"/>
      <c r="G81" s="80" t="s">
        <v>94</v>
      </c>
      <c r="H81" s="185"/>
    </row>
    <row r="82" spans="1:8" x14ac:dyDescent="0.25">
      <c r="H82" s="186"/>
    </row>
  </sheetData>
  <mergeCells count="122">
    <mergeCell ref="B73:B74"/>
    <mergeCell ref="H73:H74"/>
    <mergeCell ref="C73:D73"/>
    <mergeCell ref="E73:F73"/>
    <mergeCell ref="G73:G74"/>
    <mergeCell ref="C70:C71"/>
    <mergeCell ref="D70:D71"/>
    <mergeCell ref="E70:E71"/>
    <mergeCell ref="H68:H69"/>
    <mergeCell ref="C57:E57"/>
    <mergeCell ref="A81:B81"/>
    <mergeCell ref="C81:D81"/>
    <mergeCell ref="E81:F81"/>
    <mergeCell ref="H81:H82"/>
    <mergeCell ref="A76:A77"/>
    <mergeCell ref="B76:B77"/>
    <mergeCell ref="H76:H77"/>
    <mergeCell ref="A73:A74"/>
    <mergeCell ref="G76:G77"/>
    <mergeCell ref="C77:D77"/>
    <mergeCell ref="E77:F77"/>
    <mergeCell ref="G57:G67"/>
    <mergeCell ref="H70:H72"/>
    <mergeCell ref="A68:A69"/>
    <mergeCell ref="B68:B69"/>
    <mergeCell ref="C68:D68"/>
    <mergeCell ref="E68:F68"/>
    <mergeCell ref="G68:G69"/>
    <mergeCell ref="G70:G72"/>
    <mergeCell ref="G78:G80"/>
    <mergeCell ref="C78:D78"/>
    <mergeCell ref="E78:F78"/>
    <mergeCell ref="C79:D79"/>
    <mergeCell ref="E79:F79"/>
    <mergeCell ref="C80:D80"/>
    <mergeCell ref="E80:F80"/>
    <mergeCell ref="C76:D76"/>
    <mergeCell ref="E76:F76"/>
    <mergeCell ref="F57:F66"/>
    <mergeCell ref="F70:F71"/>
    <mergeCell ref="C47:C50"/>
    <mergeCell ref="D47:D50"/>
    <mergeCell ref="E47:E50"/>
    <mergeCell ref="F47:F50"/>
    <mergeCell ref="H57:H67"/>
    <mergeCell ref="C58:E58"/>
    <mergeCell ref="C59:E66"/>
    <mergeCell ref="C67:E67"/>
    <mergeCell ref="C53:C55"/>
    <mergeCell ref="D53:D55"/>
    <mergeCell ref="E53:E55"/>
    <mergeCell ref="F53:F55"/>
    <mergeCell ref="G53:G55"/>
    <mergeCell ref="C56:E56"/>
    <mergeCell ref="G51:G52"/>
    <mergeCell ref="H51:H52"/>
    <mergeCell ref="A45:A46"/>
    <mergeCell ref="B45:B46"/>
    <mergeCell ref="C45:D45"/>
    <mergeCell ref="E45:F45"/>
    <mergeCell ref="G45:G46"/>
    <mergeCell ref="H45:H46"/>
    <mergeCell ref="G47:G50"/>
    <mergeCell ref="C35:C36"/>
    <mergeCell ref="D35:D36"/>
    <mergeCell ref="A51:A52"/>
    <mergeCell ref="B51:B52"/>
    <mergeCell ref="C51:D51"/>
    <mergeCell ref="E51:F51"/>
    <mergeCell ref="G35:G37"/>
    <mergeCell ref="H35:H37"/>
    <mergeCell ref="A38:A39"/>
    <mergeCell ref="B38:B39"/>
    <mergeCell ref="C38:D38"/>
    <mergeCell ref="E38:F38"/>
    <mergeCell ref="G38:G39"/>
    <mergeCell ref="H38:H39"/>
    <mergeCell ref="E35:E36"/>
    <mergeCell ref="F35:F36"/>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64" workbookViewId="0">
      <selection activeCell="H70" sqref="H70:H72"/>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28</v>
      </c>
      <c r="D8" s="171"/>
      <c r="E8" s="171"/>
      <c r="F8" s="171"/>
      <c r="G8" s="87"/>
      <c r="H8" s="87"/>
    </row>
    <row r="9" spans="1:8" ht="31.5" customHeight="1" x14ac:dyDescent="0.25">
      <c r="A9" s="83" t="s">
        <v>3</v>
      </c>
      <c r="B9" s="84" t="s">
        <v>4</v>
      </c>
      <c r="C9" s="171" t="s">
        <v>699</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683</v>
      </c>
      <c r="D11" s="171"/>
      <c r="E11" s="171" t="s">
        <v>682</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648</v>
      </c>
      <c r="D13" s="326"/>
      <c r="E13" s="326"/>
      <c r="F13" s="326"/>
      <c r="G13" s="112"/>
      <c r="H13" s="112"/>
    </row>
    <row r="14" spans="1:8" ht="14.25" customHeight="1" x14ac:dyDescent="0.25">
      <c r="A14" s="83" t="s">
        <v>72</v>
      </c>
      <c r="B14" s="84" t="s">
        <v>12</v>
      </c>
      <c r="C14" s="293" t="s">
        <v>647</v>
      </c>
      <c r="D14" s="293"/>
      <c r="E14" s="293" t="s">
        <v>647</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87</v>
      </c>
      <c r="D17" s="429"/>
      <c r="E17" s="428"/>
      <c r="F17" s="427" t="s">
        <v>698</v>
      </c>
      <c r="G17" s="394" t="s">
        <v>88</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254" t="s">
        <v>90</v>
      </c>
      <c r="D25" s="277"/>
      <c r="E25" s="278"/>
      <c r="F25" s="285" t="s">
        <v>697</v>
      </c>
      <c r="G25" s="269" t="s">
        <v>94</v>
      </c>
      <c r="H25" s="288" t="s">
        <v>696</v>
      </c>
    </row>
    <row r="26" spans="1:8" ht="50.25" customHeight="1" x14ac:dyDescent="0.25">
      <c r="A26" s="153">
        <v>2.2000000000000002</v>
      </c>
      <c r="B26" s="62" t="s">
        <v>26</v>
      </c>
      <c r="C26" s="279"/>
      <c r="D26" s="280"/>
      <c r="E26" s="281"/>
      <c r="F26" s="286"/>
      <c r="G26" s="270"/>
      <c r="H26" s="288"/>
    </row>
    <row r="27" spans="1:8" ht="74.25" customHeight="1" x14ac:dyDescent="0.25">
      <c r="A27" s="153">
        <v>2.2999999999999998</v>
      </c>
      <c r="B27" s="89" t="s">
        <v>27</v>
      </c>
      <c r="C27" s="279"/>
      <c r="D27" s="280"/>
      <c r="E27" s="281"/>
      <c r="F27" s="286"/>
      <c r="G27" s="270"/>
      <c r="H27" s="288"/>
    </row>
    <row r="28" spans="1:8" ht="42" customHeight="1" thickBot="1" x14ac:dyDescent="0.3">
      <c r="A28" s="110">
        <v>2.4</v>
      </c>
      <c r="B28" s="63" t="s">
        <v>28</v>
      </c>
      <c r="C28" s="282"/>
      <c r="D28" s="283"/>
      <c r="E28" s="284"/>
      <c r="F28" s="287"/>
      <c r="G28" s="271"/>
      <c r="H28" s="289"/>
    </row>
    <row r="29" spans="1:8" ht="63" customHeight="1" thickBot="1" x14ac:dyDescent="0.3">
      <c r="A29" s="179">
        <v>3</v>
      </c>
      <c r="B29" s="194" t="s">
        <v>29</v>
      </c>
      <c r="C29" s="657" t="s">
        <v>683</v>
      </c>
      <c r="D29" s="657"/>
      <c r="E29" s="657" t="s">
        <v>682</v>
      </c>
      <c r="F29" s="657"/>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58" t="s">
        <v>90</v>
      </c>
      <c r="D31" s="160" t="s">
        <v>695</v>
      </c>
      <c r="E31" s="158" t="s">
        <v>399</v>
      </c>
      <c r="F31" s="165"/>
      <c r="G31" s="200" t="s">
        <v>94</v>
      </c>
      <c r="H31" s="315"/>
    </row>
    <row r="32" spans="1:8" ht="15.75" thickBot="1" x14ac:dyDescent="0.3">
      <c r="A32" s="110" t="s">
        <v>31</v>
      </c>
      <c r="B32" s="63" t="s">
        <v>32</v>
      </c>
      <c r="C32" s="158"/>
      <c r="D32" s="159"/>
      <c r="E32" s="158"/>
      <c r="F32" s="166"/>
      <c r="G32" s="202"/>
      <c r="H32" s="317"/>
    </row>
    <row r="33" spans="1:8" ht="33" customHeight="1" thickBot="1" x14ac:dyDescent="0.3">
      <c r="A33" s="179">
        <v>4</v>
      </c>
      <c r="B33" s="191" t="s">
        <v>33</v>
      </c>
      <c r="C33" s="657" t="s">
        <v>683</v>
      </c>
      <c r="D33" s="657"/>
      <c r="E33" s="657" t="s">
        <v>682</v>
      </c>
      <c r="F33" s="657"/>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508" t="s">
        <v>90</v>
      </c>
      <c r="D35" s="508" t="s">
        <v>694</v>
      </c>
      <c r="E35" s="508" t="s">
        <v>87</v>
      </c>
      <c r="F35" s="587" t="s">
        <v>693</v>
      </c>
      <c r="G35" s="224" t="s">
        <v>94</v>
      </c>
      <c r="H35" s="336"/>
    </row>
    <row r="36" spans="1:8" x14ac:dyDescent="0.25">
      <c r="A36" s="153">
        <v>4.2</v>
      </c>
      <c r="B36" s="366" t="s">
        <v>34</v>
      </c>
      <c r="C36" s="333"/>
      <c r="D36" s="333"/>
      <c r="E36" s="333"/>
      <c r="F36" s="335"/>
      <c r="G36" s="225"/>
      <c r="H36" s="336"/>
    </row>
    <row r="37" spans="1:8" ht="15.75" thickBot="1" x14ac:dyDescent="0.3">
      <c r="A37" s="110">
        <v>4.3</v>
      </c>
      <c r="B37" s="401" t="s">
        <v>62</v>
      </c>
      <c r="C37" s="104" t="s">
        <v>642</v>
      </c>
      <c r="D37" s="104" t="s">
        <v>692</v>
      </c>
      <c r="E37" s="164" t="s">
        <v>642</v>
      </c>
      <c r="F37" s="109">
        <v>42</v>
      </c>
      <c r="G37" s="226"/>
      <c r="H37" s="276"/>
    </row>
    <row r="38" spans="1:8" ht="30" customHeight="1" thickBot="1" x14ac:dyDescent="0.3">
      <c r="A38" s="179">
        <v>5</v>
      </c>
      <c r="B38" s="232" t="s">
        <v>35</v>
      </c>
      <c r="C38" s="657" t="s">
        <v>683</v>
      </c>
      <c r="D38" s="657"/>
      <c r="E38" s="657" t="s">
        <v>682</v>
      </c>
      <c r="F38" s="657"/>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691</v>
      </c>
      <c r="E40" s="396" t="s">
        <v>90</v>
      </c>
      <c r="F40" s="395" t="s">
        <v>690</v>
      </c>
      <c r="G40" s="394" t="s">
        <v>94</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657" t="s">
        <v>683</v>
      </c>
      <c r="D45" s="657"/>
      <c r="E45" s="657" t="s">
        <v>682</v>
      </c>
      <c r="F45" s="657"/>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332" t="s">
        <v>399</v>
      </c>
      <c r="D47" s="508"/>
      <c r="E47" s="332" t="s">
        <v>399</v>
      </c>
      <c r="F47" s="237"/>
      <c r="G47" s="42"/>
      <c r="H47" s="43"/>
    </row>
    <row r="48" spans="1:8" x14ac:dyDescent="0.25">
      <c r="A48" s="153">
        <v>6.2</v>
      </c>
      <c r="B48" s="62" t="s">
        <v>63</v>
      </c>
      <c r="C48" s="382"/>
      <c r="D48" s="382"/>
      <c r="E48" s="382"/>
      <c r="F48" s="528"/>
      <c r="G48" s="11"/>
      <c r="H48" s="71"/>
    </row>
    <row r="49" spans="1:9" ht="30" x14ac:dyDescent="0.25">
      <c r="A49" s="153">
        <v>6.3</v>
      </c>
      <c r="B49" s="62" t="s">
        <v>64</v>
      </c>
      <c r="C49" s="382"/>
      <c r="D49" s="382"/>
      <c r="E49" s="382"/>
      <c r="F49" s="528"/>
      <c r="G49" s="11"/>
      <c r="H49" s="71"/>
    </row>
    <row r="50" spans="1:9" ht="45.75" thickBot="1" x14ac:dyDescent="0.3">
      <c r="A50" s="153">
        <v>6.4</v>
      </c>
      <c r="B50" s="63" t="s">
        <v>65</v>
      </c>
      <c r="C50" s="333"/>
      <c r="D50" s="378"/>
      <c r="E50" s="378"/>
      <c r="F50" s="527"/>
      <c r="G50" s="12"/>
      <c r="H50" s="72"/>
    </row>
    <row r="51" spans="1:9" ht="30" customHeight="1" thickBot="1" x14ac:dyDescent="0.3">
      <c r="A51" s="179">
        <v>7</v>
      </c>
      <c r="B51" s="181" t="s">
        <v>40</v>
      </c>
      <c r="C51" s="657" t="s">
        <v>683</v>
      </c>
      <c r="D51" s="657"/>
      <c r="E51" s="657" t="s">
        <v>682</v>
      </c>
      <c r="F51" s="657"/>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258</v>
      </c>
      <c r="E53" s="332" t="s">
        <v>90</v>
      </c>
      <c r="F53" s="217">
        <v>263</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637</v>
      </c>
      <c r="D57" s="373"/>
      <c r="E57" s="373"/>
      <c r="F57" s="635" t="s">
        <v>689</v>
      </c>
      <c r="G57" s="664" t="s">
        <v>94</v>
      </c>
      <c r="H57" s="310" t="s">
        <v>688</v>
      </c>
    </row>
    <row r="58" spans="1:9" ht="33.75" customHeight="1" x14ac:dyDescent="0.25">
      <c r="A58" s="153">
        <v>8.1999999999999993</v>
      </c>
      <c r="B58" s="62" t="s">
        <v>45</v>
      </c>
      <c r="C58" s="373" t="s">
        <v>687</v>
      </c>
      <c r="D58" s="373"/>
      <c r="E58" s="373"/>
      <c r="F58" s="390"/>
      <c r="G58" s="664"/>
      <c r="H58" s="243"/>
    </row>
    <row r="59" spans="1:9" x14ac:dyDescent="0.25">
      <c r="A59" s="153">
        <v>8.3000000000000007</v>
      </c>
      <c r="B59" s="366" t="s">
        <v>46</v>
      </c>
      <c r="C59" s="371" t="s">
        <v>90</v>
      </c>
      <c r="D59" s="370"/>
      <c r="E59" s="369"/>
      <c r="F59" s="390"/>
      <c r="G59" s="664"/>
      <c r="H59" s="243"/>
    </row>
    <row r="60" spans="1:9" ht="30" x14ac:dyDescent="0.25">
      <c r="A60" s="153">
        <v>8.4</v>
      </c>
      <c r="B60" s="366" t="s">
        <v>47</v>
      </c>
      <c r="C60" s="365"/>
      <c r="D60" s="364"/>
      <c r="E60" s="363"/>
      <c r="F60" s="390"/>
      <c r="G60" s="664"/>
      <c r="H60" s="243"/>
    </row>
    <row r="61" spans="1:9" ht="36.75" customHeight="1" x14ac:dyDescent="0.25">
      <c r="A61" s="153">
        <v>8.5</v>
      </c>
      <c r="B61" s="366" t="s">
        <v>78</v>
      </c>
      <c r="C61" s="365"/>
      <c r="D61" s="364"/>
      <c r="E61" s="363"/>
      <c r="F61" s="390"/>
      <c r="G61" s="664"/>
      <c r="H61" s="243"/>
    </row>
    <row r="62" spans="1:9" x14ac:dyDescent="0.25">
      <c r="A62" s="153">
        <v>8.6</v>
      </c>
      <c r="B62" s="366" t="s">
        <v>67</v>
      </c>
      <c r="C62" s="365"/>
      <c r="D62" s="364"/>
      <c r="E62" s="363"/>
      <c r="F62" s="390"/>
      <c r="G62" s="664"/>
      <c r="H62" s="243"/>
    </row>
    <row r="63" spans="1:9" x14ac:dyDescent="0.25">
      <c r="A63" s="153">
        <v>8.6999999999999993</v>
      </c>
      <c r="B63" s="366" t="s">
        <v>48</v>
      </c>
      <c r="C63" s="365"/>
      <c r="D63" s="364"/>
      <c r="E63" s="363"/>
      <c r="F63" s="390"/>
      <c r="G63" s="664"/>
      <c r="H63" s="243"/>
    </row>
    <row r="64" spans="1:9" ht="60" x14ac:dyDescent="0.25">
      <c r="A64" s="153">
        <v>8.8000000000000007</v>
      </c>
      <c r="B64" s="366" t="s">
        <v>79</v>
      </c>
      <c r="C64" s="365"/>
      <c r="D64" s="364"/>
      <c r="E64" s="363"/>
      <c r="F64" s="390"/>
      <c r="G64" s="664"/>
      <c r="H64" s="243"/>
      <c r="I64" s="7"/>
    </row>
    <row r="65" spans="1:9" ht="19.5" customHeight="1" x14ac:dyDescent="0.3">
      <c r="A65" s="153">
        <v>8.9</v>
      </c>
      <c r="B65" s="127" t="s">
        <v>68</v>
      </c>
      <c r="C65" s="365"/>
      <c r="D65" s="364"/>
      <c r="E65" s="363"/>
      <c r="F65" s="390"/>
      <c r="G65" s="664"/>
      <c r="H65" s="243"/>
      <c r="I65" s="8"/>
    </row>
    <row r="66" spans="1:9" ht="16.5" x14ac:dyDescent="0.3">
      <c r="A66" s="355" t="s">
        <v>49</v>
      </c>
      <c r="B66" s="62" t="s">
        <v>50</v>
      </c>
      <c r="C66" s="361"/>
      <c r="D66" s="360"/>
      <c r="E66" s="359"/>
      <c r="F66" s="658"/>
      <c r="G66" s="664"/>
      <c r="H66" s="243"/>
      <c r="I66" s="8"/>
    </row>
    <row r="67" spans="1:9" ht="49.5" customHeight="1" thickBot="1" x14ac:dyDescent="0.3">
      <c r="A67" s="355" t="s">
        <v>51</v>
      </c>
      <c r="B67" s="63" t="s">
        <v>69</v>
      </c>
      <c r="C67" s="354" t="s">
        <v>90</v>
      </c>
      <c r="D67" s="354"/>
      <c r="E67" s="354"/>
      <c r="F67" s="632" t="s">
        <v>686</v>
      </c>
      <c r="G67" s="663"/>
      <c r="H67" s="244"/>
      <c r="I67" s="64"/>
    </row>
    <row r="68" spans="1:9" ht="30" customHeight="1" thickBot="1" x14ac:dyDescent="0.3">
      <c r="A68" s="179">
        <v>9</v>
      </c>
      <c r="B68" s="181" t="s">
        <v>52</v>
      </c>
      <c r="C68" s="657" t="s">
        <v>683</v>
      </c>
      <c r="D68" s="657"/>
      <c r="E68" s="657" t="s">
        <v>682</v>
      </c>
      <c r="F68" s="657"/>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v>265</v>
      </c>
      <c r="E70" s="611" t="s">
        <v>210</v>
      </c>
      <c r="F70" s="334"/>
      <c r="G70" s="225"/>
      <c r="H70" s="666" t="s">
        <v>685</v>
      </c>
    </row>
    <row r="71" spans="1:9" x14ac:dyDescent="0.25">
      <c r="A71" s="153">
        <v>9.1999999999999993</v>
      </c>
      <c r="B71" s="61" t="s">
        <v>53</v>
      </c>
      <c r="C71" s="333"/>
      <c r="D71" s="333"/>
      <c r="E71" s="609"/>
      <c r="F71" s="335"/>
      <c r="G71" s="225"/>
      <c r="H71" s="667"/>
    </row>
    <row r="72" spans="1:9" ht="55.5" customHeight="1" thickBot="1" x14ac:dyDescent="0.3">
      <c r="A72" s="110">
        <v>9.3000000000000007</v>
      </c>
      <c r="B72" s="65" t="s">
        <v>54</v>
      </c>
      <c r="C72" s="104" t="s">
        <v>90</v>
      </c>
      <c r="D72" s="104">
        <v>266</v>
      </c>
      <c r="E72" s="104" t="s">
        <v>90</v>
      </c>
      <c r="F72" s="109">
        <v>272</v>
      </c>
      <c r="G72" s="226"/>
      <c r="H72" s="668"/>
    </row>
    <row r="73" spans="1:9" ht="30" customHeight="1" thickBot="1" x14ac:dyDescent="0.3">
      <c r="A73" s="179">
        <v>10</v>
      </c>
      <c r="B73" s="181" t="s">
        <v>55</v>
      </c>
      <c r="C73" s="657" t="s">
        <v>683</v>
      </c>
      <c r="D73" s="657"/>
      <c r="E73" s="657" t="s">
        <v>682</v>
      </c>
      <c r="F73" s="657"/>
      <c r="G73" s="185" t="s">
        <v>16</v>
      </c>
      <c r="H73" s="185" t="s">
        <v>17</v>
      </c>
    </row>
    <row r="74" spans="1:9" ht="30" customHeight="1" thickBot="1" x14ac:dyDescent="0.3">
      <c r="A74" s="180"/>
      <c r="B74" s="182"/>
      <c r="C74" s="76" t="s">
        <v>14</v>
      </c>
      <c r="D74" s="77" t="s">
        <v>15</v>
      </c>
      <c r="E74" s="50" t="s">
        <v>14</v>
      </c>
      <c r="F74" s="75" t="s">
        <v>15</v>
      </c>
      <c r="G74" s="186"/>
      <c r="H74" s="186"/>
    </row>
    <row r="75" spans="1:9" ht="78" customHeight="1" thickBot="1" x14ac:dyDescent="0.3">
      <c r="A75" s="110">
        <v>10.1</v>
      </c>
      <c r="B75" s="63" t="s">
        <v>56</v>
      </c>
      <c r="C75" s="104" t="s">
        <v>90</v>
      </c>
      <c r="D75" s="120" t="s">
        <v>684</v>
      </c>
      <c r="E75" s="44" t="s">
        <v>399</v>
      </c>
      <c r="F75" s="45"/>
      <c r="G75" s="46"/>
      <c r="H75" s="47"/>
    </row>
    <row r="76" spans="1:9" ht="30" customHeight="1" thickBot="1" x14ac:dyDescent="0.3">
      <c r="A76" s="179">
        <v>12</v>
      </c>
      <c r="B76" s="232" t="s">
        <v>57</v>
      </c>
      <c r="C76" s="657" t="s">
        <v>683</v>
      </c>
      <c r="D76" s="657"/>
      <c r="E76" s="657" t="s">
        <v>682</v>
      </c>
      <c r="F76" s="657"/>
      <c r="G76" s="222"/>
      <c r="H76" s="185"/>
    </row>
    <row r="77" spans="1:9" ht="30" customHeight="1" x14ac:dyDescent="0.25">
      <c r="A77" s="180"/>
      <c r="B77" s="233"/>
      <c r="C77" s="218"/>
      <c r="D77" s="219"/>
      <c r="E77" s="235"/>
      <c r="F77" s="236"/>
      <c r="G77" s="223"/>
      <c r="H77" s="186"/>
    </row>
    <row r="78" spans="1:9" x14ac:dyDescent="0.25">
      <c r="A78" s="153">
        <v>12.1</v>
      </c>
      <c r="B78" s="81" t="s">
        <v>58</v>
      </c>
      <c r="C78" s="216"/>
      <c r="D78" s="217"/>
      <c r="E78" s="231"/>
      <c r="F78" s="217"/>
      <c r="G78" s="443"/>
      <c r="H78" s="71"/>
    </row>
    <row r="79" spans="1:9" ht="31.5" customHeight="1" x14ac:dyDescent="0.25">
      <c r="A79" s="153">
        <v>12.2</v>
      </c>
      <c r="B79" s="81" t="s">
        <v>59</v>
      </c>
      <c r="C79" s="216"/>
      <c r="D79" s="217"/>
      <c r="E79" s="231"/>
      <c r="F79" s="217"/>
      <c r="G79" s="443"/>
      <c r="H79" s="71"/>
    </row>
    <row r="80" spans="1:9" ht="15.75" thickBot="1" x14ac:dyDescent="0.3">
      <c r="A80" s="66">
        <v>12.3</v>
      </c>
      <c r="B80" s="82" t="s">
        <v>60</v>
      </c>
      <c r="C80" s="626"/>
      <c r="D80" s="466"/>
      <c r="E80" s="625"/>
      <c r="F80" s="466"/>
      <c r="G80" s="507"/>
      <c r="H80" s="78"/>
    </row>
    <row r="81" spans="1:8" ht="19.5" thickBot="1" x14ac:dyDescent="0.3">
      <c r="A81" s="212" t="s">
        <v>61</v>
      </c>
      <c r="B81" s="213"/>
      <c r="C81" s="214"/>
      <c r="D81" s="215"/>
      <c r="E81" s="214"/>
      <c r="F81" s="215"/>
      <c r="G81" s="662" t="s">
        <v>94</v>
      </c>
      <c r="H81" s="185"/>
    </row>
    <row r="82" spans="1:8" x14ac:dyDescent="0.25">
      <c r="H82" s="186"/>
    </row>
  </sheetData>
  <mergeCells count="120">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G40:G44"/>
    <mergeCell ref="H40:H44"/>
    <mergeCell ref="G35:G37"/>
    <mergeCell ref="H35:H37"/>
    <mergeCell ref="A38:A39"/>
    <mergeCell ref="B38:B39"/>
    <mergeCell ref="C38:D38"/>
    <mergeCell ref="E38:F38"/>
    <mergeCell ref="G38:G39"/>
    <mergeCell ref="H38:H39"/>
    <mergeCell ref="E47:E50"/>
    <mergeCell ref="F47:F50"/>
    <mergeCell ref="C40:C44"/>
    <mergeCell ref="D40:D44"/>
    <mergeCell ref="E40:E44"/>
    <mergeCell ref="F40:F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C67:E67"/>
    <mergeCell ref="F57:F66"/>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C78:D78"/>
    <mergeCell ref="E78:F78"/>
    <mergeCell ref="C79:D79"/>
    <mergeCell ref="E79:F79"/>
    <mergeCell ref="C80:D80"/>
    <mergeCell ref="E80:F80"/>
    <mergeCell ref="A81:B81"/>
    <mergeCell ref="C81:D81"/>
    <mergeCell ref="E81:F81"/>
    <mergeCell ref="H81:H82"/>
    <mergeCell ref="C35:C36"/>
    <mergeCell ref="D35:D36"/>
    <mergeCell ref="E35:E36"/>
    <mergeCell ref="F35:F36"/>
    <mergeCell ref="C47:C50"/>
    <mergeCell ref="D47:D50"/>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3" zoomScale="70" zoomScaleNormal="70" workbookViewId="0">
      <selection activeCell="G87" sqref="G87"/>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29</v>
      </c>
      <c r="D8" s="171"/>
      <c r="E8" s="171"/>
      <c r="F8" s="171"/>
      <c r="G8" s="87"/>
      <c r="H8" s="87"/>
    </row>
    <row r="9" spans="1:8" ht="31.5" customHeight="1" x14ac:dyDescent="0.25">
      <c r="A9" s="83" t="s">
        <v>3</v>
      </c>
      <c r="B9" s="84" t="s">
        <v>4</v>
      </c>
      <c r="C9" s="171" t="s">
        <v>720</v>
      </c>
      <c r="D9" s="171"/>
      <c r="E9" s="171"/>
      <c r="F9" s="171"/>
      <c r="G9" s="87"/>
    </row>
    <row r="10" spans="1:8" ht="39.75" customHeight="1" x14ac:dyDescent="0.25">
      <c r="A10" s="83" t="s">
        <v>5</v>
      </c>
      <c r="B10" s="85" t="s">
        <v>6</v>
      </c>
      <c r="C10" s="171" t="s">
        <v>680</v>
      </c>
      <c r="D10" s="171"/>
      <c r="E10" s="171"/>
      <c r="F10" s="171"/>
      <c r="G10" s="294"/>
      <c r="H10" s="295"/>
    </row>
    <row r="11" spans="1:8" ht="31.5" customHeight="1" x14ac:dyDescent="0.25">
      <c r="A11" s="83" t="s">
        <v>7</v>
      </c>
      <c r="B11" s="84" t="s">
        <v>8</v>
      </c>
      <c r="C11" s="171" t="s">
        <v>705</v>
      </c>
      <c r="D11" s="171"/>
      <c r="E11" s="171" t="s">
        <v>704</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648</v>
      </c>
      <c r="D13" s="326"/>
      <c r="E13" s="326"/>
      <c r="F13" s="326"/>
      <c r="G13" s="112"/>
      <c r="H13" s="112"/>
    </row>
    <row r="14" spans="1:8" ht="14.25" customHeight="1" x14ac:dyDescent="0.25">
      <c r="A14" s="83" t="s">
        <v>72</v>
      </c>
      <c r="B14" s="84" t="s">
        <v>12</v>
      </c>
      <c r="C14" s="293" t="s">
        <v>719</v>
      </c>
      <c r="D14" s="293"/>
      <c r="E14" s="293" t="s">
        <v>647</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87</v>
      </c>
      <c r="D17" s="429"/>
      <c r="E17" s="428"/>
      <c r="F17" s="427" t="s">
        <v>698</v>
      </c>
      <c r="G17" s="394" t="s">
        <v>88</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718</v>
      </c>
      <c r="G25" s="394" t="s">
        <v>94</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657" t="s">
        <v>705</v>
      </c>
      <c r="D29" s="657"/>
      <c r="E29" s="657" t="s">
        <v>704</v>
      </c>
      <c r="F29" s="657"/>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58" t="s">
        <v>399</v>
      </c>
      <c r="D31" s="158"/>
      <c r="E31" s="164" t="s">
        <v>399</v>
      </c>
      <c r="F31" s="154"/>
      <c r="G31" s="224" t="s">
        <v>170</v>
      </c>
      <c r="H31" s="275"/>
    </row>
    <row r="32" spans="1:8" ht="15.75" thickBot="1" x14ac:dyDescent="0.3">
      <c r="A32" s="110" t="s">
        <v>31</v>
      </c>
      <c r="B32" s="63" t="s">
        <v>32</v>
      </c>
      <c r="C32" s="158" t="s">
        <v>399</v>
      </c>
      <c r="D32" s="159"/>
      <c r="E32" s="164" t="s">
        <v>399</v>
      </c>
      <c r="F32" s="109"/>
      <c r="G32" s="226"/>
      <c r="H32" s="276"/>
    </row>
    <row r="33" spans="1:8" ht="33" customHeight="1" thickBot="1" x14ac:dyDescent="0.3">
      <c r="A33" s="179">
        <v>4</v>
      </c>
      <c r="B33" s="191" t="s">
        <v>33</v>
      </c>
      <c r="C33" s="657" t="s">
        <v>705</v>
      </c>
      <c r="D33" s="657"/>
      <c r="E33" s="657" t="s">
        <v>704</v>
      </c>
      <c r="F33" s="657"/>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508" t="s">
        <v>90</v>
      </c>
      <c r="D35" s="508" t="s">
        <v>717</v>
      </c>
      <c r="E35" s="508" t="s">
        <v>87</v>
      </c>
      <c r="F35" s="587" t="s">
        <v>716</v>
      </c>
      <c r="G35" s="224" t="s">
        <v>94</v>
      </c>
      <c r="H35" s="336"/>
    </row>
    <row r="36" spans="1:8" x14ac:dyDescent="0.25">
      <c r="A36" s="153">
        <v>4.2</v>
      </c>
      <c r="B36" s="366" t="s">
        <v>34</v>
      </c>
      <c r="C36" s="333"/>
      <c r="D36" s="333"/>
      <c r="E36" s="333"/>
      <c r="F36" s="335"/>
      <c r="G36" s="225"/>
      <c r="H36" s="336"/>
    </row>
    <row r="37" spans="1:8" ht="15.75" thickBot="1" x14ac:dyDescent="0.3">
      <c r="A37" s="110">
        <v>4.3</v>
      </c>
      <c r="B37" s="401" t="s">
        <v>62</v>
      </c>
      <c r="C37" s="104" t="s">
        <v>715</v>
      </c>
      <c r="D37" s="104" t="s">
        <v>714</v>
      </c>
      <c r="E37" s="164" t="s">
        <v>642</v>
      </c>
      <c r="F37" s="109">
        <v>92</v>
      </c>
      <c r="G37" s="226"/>
      <c r="H37" s="276"/>
    </row>
    <row r="38" spans="1:8" ht="30" customHeight="1" thickBot="1" x14ac:dyDescent="0.3">
      <c r="A38" s="179">
        <v>5</v>
      </c>
      <c r="B38" s="232" t="s">
        <v>35</v>
      </c>
      <c r="C38" s="657" t="s">
        <v>705</v>
      </c>
      <c r="D38" s="657"/>
      <c r="E38" s="657" t="s">
        <v>704</v>
      </c>
      <c r="F38" s="657"/>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713</v>
      </c>
      <c r="E40" s="396" t="s">
        <v>90</v>
      </c>
      <c r="F40" s="395" t="s">
        <v>712</v>
      </c>
      <c r="G40" s="394" t="s">
        <v>94</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657" t="s">
        <v>705</v>
      </c>
      <c r="D45" s="657"/>
      <c r="E45" s="657" t="s">
        <v>704</v>
      </c>
      <c r="F45" s="657"/>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332" t="s">
        <v>399</v>
      </c>
      <c r="D47" s="508"/>
      <c r="E47" s="332" t="s">
        <v>399</v>
      </c>
      <c r="F47" s="237"/>
      <c r="G47" s="394"/>
      <c r="H47" s="661"/>
    </row>
    <row r="48" spans="1:8" x14ac:dyDescent="0.25">
      <c r="A48" s="153">
        <v>6.2</v>
      </c>
      <c r="B48" s="62" t="s">
        <v>63</v>
      </c>
      <c r="C48" s="382"/>
      <c r="D48" s="382"/>
      <c r="E48" s="382"/>
      <c r="F48" s="528"/>
      <c r="G48" s="389"/>
      <c r="H48" s="660"/>
    </row>
    <row r="49" spans="1:9" ht="30" x14ac:dyDescent="0.25">
      <c r="A49" s="153">
        <v>6.3</v>
      </c>
      <c r="B49" s="62" t="s">
        <v>64</v>
      </c>
      <c r="C49" s="382"/>
      <c r="D49" s="382"/>
      <c r="E49" s="382"/>
      <c r="F49" s="528"/>
      <c r="G49" s="389"/>
      <c r="H49" s="660"/>
    </row>
    <row r="50" spans="1:9" ht="45.75" thickBot="1" x14ac:dyDescent="0.3">
      <c r="A50" s="153">
        <v>6.4</v>
      </c>
      <c r="B50" s="63" t="s">
        <v>65</v>
      </c>
      <c r="C50" s="333"/>
      <c r="D50" s="378"/>
      <c r="E50" s="378"/>
      <c r="F50" s="527"/>
      <c r="G50" s="385"/>
      <c r="H50" s="659"/>
    </row>
    <row r="51" spans="1:9" ht="30" customHeight="1" thickBot="1" x14ac:dyDescent="0.3">
      <c r="A51" s="179">
        <v>7</v>
      </c>
      <c r="B51" s="181" t="s">
        <v>40</v>
      </c>
      <c r="C51" s="657" t="s">
        <v>705</v>
      </c>
      <c r="D51" s="657"/>
      <c r="E51" s="657" t="s">
        <v>704</v>
      </c>
      <c r="F51" s="657"/>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186</v>
      </c>
      <c r="E53" s="332" t="s">
        <v>90</v>
      </c>
      <c r="F53" s="217">
        <v>191</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637</v>
      </c>
      <c r="D57" s="373"/>
      <c r="E57" s="373"/>
      <c r="F57" s="635" t="s">
        <v>711</v>
      </c>
      <c r="G57" s="664" t="s">
        <v>94</v>
      </c>
      <c r="H57" s="310" t="s">
        <v>710</v>
      </c>
    </row>
    <row r="58" spans="1:9" ht="32.25" customHeight="1" x14ac:dyDescent="0.25">
      <c r="A58" s="153">
        <v>8.1999999999999993</v>
      </c>
      <c r="B58" s="62" t="s">
        <v>45</v>
      </c>
      <c r="C58" s="373" t="s">
        <v>709</v>
      </c>
      <c r="D58" s="373"/>
      <c r="E58" s="373"/>
      <c r="F58" s="390"/>
      <c r="G58" s="664"/>
      <c r="H58" s="243"/>
    </row>
    <row r="59" spans="1:9" x14ac:dyDescent="0.25">
      <c r="A59" s="153">
        <v>8.3000000000000007</v>
      </c>
      <c r="B59" s="366" t="s">
        <v>46</v>
      </c>
      <c r="C59" s="371" t="s">
        <v>708</v>
      </c>
      <c r="D59" s="370"/>
      <c r="E59" s="369"/>
      <c r="F59" s="390"/>
      <c r="G59" s="664"/>
      <c r="H59" s="243"/>
    </row>
    <row r="60" spans="1:9" ht="30" x14ac:dyDescent="0.25">
      <c r="A60" s="153">
        <v>8.4</v>
      </c>
      <c r="B60" s="366" t="s">
        <v>47</v>
      </c>
      <c r="C60" s="365"/>
      <c r="D60" s="364"/>
      <c r="E60" s="363"/>
      <c r="F60" s="390"/>
      <c r="G60" s="664"/>
      <c r="H60" s="243"/>
    </row>
    <row r="61" spans="1:9" ht="36.75" customHeight="1" x14ac:dyDescent="0.25">
      <c r="A61" s="153">
        <v>8.5</v>
      </c>
      <c r="B61" s="366" t="s">
        <v>78</v>
      </c>
      <c r="C61" s="365"/>
      <c r="D61" s="364"/>
      <c r="E61" s="363"/>
      <c r="F61" s="390"/>
      <c r="G61" s="664"/>
      <c r="H61" s="243"/>
    </row>
    <row r="62" spans="1:9" x14ac:dyDescent="0.25">
      <c r="A62" s="153">
        <v>8.6</v>
      </c>
      <c r="B62" s="366" t="s">
        <v>67</v>
      </c>
      <c r="C62" s="365"/>
      <c r="D62" s="364"/>
      <c r="E62" s="363"/>
      <c r="F62" s="390"/>
      <c r="G62" s="664"/>
      <c r="H62" s="243"/>
    </row>
    <row r="63" spans="1:9" x14ac:dyDescent="0.25">
      <c r="A63" s="153">
        <v>8.6999999999999993</v>
      </c>
      <c r="B63" s="366" t="s">
        <v>48</v>
      </c>
      <c r="C63" s="365"/>
      <c r="D63" s="364"/>
      <c r="E63" s="363"/>
      <c r="F63" s="390"/>
      <c r="G63" s="664"/>
      <c r="H63" s="243"/>
    </row>
    <row r="64" spans="1:9" ht="60" x14ac:dyDescent="0.25">
      <c r="A64" s="153">
        <v>8.8000000000000007</v>
      </c>
      <c r="B64" s="366" t="s">
        <v>79</v>
      </c>
      <c r="C64" s="365"/>
      <c r="D64" s="364"/>
      <c r="E64" s="363"/>
      <c r="F64" s="390"/>
      <c r="G64" s="664"/>
      <c r="H64" s="243"/>
      <c r="I64" s="7"/>
    </row>
    <row r="65" spans="1:9" ht="19.5" customHeight="1" x14ac:dyDescent="0.3">
      <c r="A65" s="153">
        <v>8.9</v>
      </c>
      <c r="B65" s="127" t="s">
        <v>68</v>
      </c>
      <c r="C65" s="365"/>
      <c r="D65" s="364"/>
      <c r="E65" s="363"/>
      <c r="F65" s="390"/>
      <c r="G65" s="664"/>
      <c r="H65" s="243"/>
      <c r="I65" s="8"/>
    </row>
    <row r="66" spans="1:9" ht="16.5" x14ac:dyDescent="0.3">
      <c r="A66" s="355" t="s">
        <v>49</v>
      </c>
      <c r="B66" s="62" t="s">
        <v>50</v>
      </c>
      <c r="C66" s="361"/>
      <c r="D66" s="360"/>
      <c r="E66" s="359"/>
      <c r="F66" s="658"/>
      <c r="G66" s="664"/>
      <c r="H66" s="243"/>
      <c r="I66" s="8"/>
    </row>
    <row r="67" spans="1:9" ht="30.75" thickBot="1" x14ac:dyDescent="0.3">
      <c r="A67" s="355" t="s">
        <v>51</v>
      </c>
      <c r="B67" s="63" t="s">
        <v>69</v>
      </c>
      <c r="C67" s="354" t="s">
        <v>111</v>
      </c>
      <c r="D67" s="354"/>
      <c r="E67" s="354"/>
      <c r="F67" s="632" t="s">
        <v>707</v>
      </c>
      <c r="G67" s="663"/>
      <c r="H67" s="244"/>
      <c r="I67" s="64"/>
    </row>
    <row r="68" spans="1:9" ht="30" customHeight="1" thickBot="1" x14ac:dyDescent="0.3">
      <c r="A68" s="179">
        <v>9</v>
      </c>
      <c r="B68" s="181" t="s">
        <v>52</v>
      </c>
      <c r="C68" s="657" t="s">
        <v>705</v>
      </c>
      <c r="D68" s="657"/>
      <c r="E68" s="657" t="s">
        <v>704</v>
      </c>
      <c r="F68" s="657"/>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c r="D70" s="332"/>
      <c r="E70" s="332" t="s">
        <v>90</v>
      </c>
      <c r="F70" s="334">
        <v>255</v>
      </c>
      <c r="G70" s="225"/>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c r="D72" s="104"/>
      <c r="E72" s="104" t="s">
        <v>90</v>
      </c>
      <c r="F72" s="109">
        <v>257</v>
      </c>
      <c r="G72" s="226"/>
      <c r="H72" s="276"/>
    </row>
    <row r="73" spans="1:9" ht="30" customHeight="1" thickBot="1" x14ac:dyDescent="0.3">
      <c r="A73" s="179">
        <v>10</v>
      </c>
      <c r="B73" s="181" t="s">
        <v>55</v>
      </c>
      <c r="C73" s="657" t="s">
        <v>705</v>
      </c>
      <c r="D73" s="657"/>
      <c r="E73" s="657" t="s">
        <v>704</v>
      </c>
      <c r="F73" s="657"/>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90</v>
      </c>
      <c r="D75" s="104" t="s">
        <v>706</v>
      </c>
      <c r="E75" s="44" t="s">
        <v>399</v>
      </c>
      <c r="F75" s="45"/>
      <c r="G75" s="46"/>
      <c r="H75" s="47"/>
    </row>
    <row r="76" spans="1:9" ht="30" customHeight="1" thickBot="1" x14ac:dyDescent="0.3">
      <c r="A76" s="179">
        <v>12</v>
      </c>
      <c r="B76" s="232" t="s">
        <v>57</v>
      </c>
      <c r="C76" s="657" t="s">
        <v>705</v>
      </c>
      <c r="D76" s="657"/>
      <c r="E76" s="657" t="s">
        <v>704</v>
      </c>
      <c r="F76" s="657"/>
      <c r="G76" s="222"/>
      <c r="H76" s="185"/>
    </row>
    <row r="77" spans="1:9" ht="30" customHeight="1" x14ac:dyDescent="0.25">
      <c r="A77" s="180"/>
      <c r="B77" s="233"/>
      <c r="C77" s="218"/>
      <c r="D77" s="219"/>
      <c r="E77" s="235"/>
      <c r="F77" s="236"/>
      <c r="G77" s="223"/>
      <c r="H77" s="186"/>
    </row>
    <row r="78" spans="1:9" x14ac:dyDescent="0.25">
      <c r="A78" s="153">
        <v>12.1</v>
      </c>
      <c r="B78" s="81" t="s">
        <v>58</v>
      </c>
      <c r="C78" s="216" t="s">
        <v>703</v>
      </c>
      <c r="D78" s="217"/>
      <c r="E78" s="231" t="s">
        <v>702</v>
      </c>
      <c r="F78" s="217"/>
      <c r="G78" s="224" t="s">
        <v>94</v>
      </c>
      <c r="H78" s="71"/>
    </row>
    <row r="79" spans="1:9" ht="31.5" customHeight="1" x14ac:dyDescent="0.25">
      <c r="A79" s="153">
        <v>12.2</v>
      </c>
      <c r="B79" s="81" t="s">
        <v>59</v>
      </c>
      <c r="C79" s="216"/>
      <c r="D79" s="217"/>
      <c r="E79" s="231" t="s">
        <v>701</v>
      </c>
      <c r="F79" s="217"/>
      <c r="G79" s="225"/>
      <c r="H79" s="71"/>
    </row>
    <row r="80" spans="1:9" ht="15.75" thickBot="1" x14ac:dyDescent="0.3">
      <c r="A80" s="66">
        <v>12.3</v>
      </c>
      <c r="B80" s="82" t="s">
        <v>60</v>
      </c>
      <c r="C80" s="626" t="s">
        <v>700</v>
      </c>
      <c r="D80" s="466"/>
      <c r="E80" s="625"/>
      <c r="F80" s="466"/>
      <c r="G80" s="226"/>
      <c r="H80" s="78"/>
    </row>
    <row r="81" spans="1:8" ht="19.5" thickBot="1" x14ac:dyDescent="0.3">
      <c r="A81" s="212" t="s">
        <v>61</v>
      </c>
      <c r="B81" s="213"/>
      <c r="C81" s="214"/>
      <c r="D81" s="215"/>
      <c r="E81" s="214"/>
      <c r="F81" s="215"/>
      <c r="G81" s="665" t="s">
        <v>94</v>
      </c>
      <c r="H81" s="185"/>
    </row>
    <row r="82" spans="1:8" x14ac:dyDescent="0.25">
      <c r="H82" s="186"/>
    </row>
  </sheetData>
  <mergeCells count="123">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C35:C36"/>
    <mergeCell ref="E35:E36"/>
    <mergeCell ref="D35:D36"/>
    <mergeCell ref="F35:F3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C47:C50"/>
    <mergeCell ref="G47:G50"/>
    <mergeCell ref="H47:H50"/>
    <mergeCell ref="D47:D50"/>
    <mergeCell ref="E47:E50"/>
    <mergeCell ref="F47:F50"/>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E77:F77"/>
    <mergeCell ref="G57:G67"/>
    <mergeCell ref="H57:H67"/>
    <mergeCell ref="C58:E58"/>
    <mergeCell ref="C59:E66"/>
    <mergeCell ref="C67:E67"/>
    <mergeCell ref="F57:F66"/>
    <mergeCell ref="C57:E57"/>
    <mergeCell ref="B76:B77"/>
    <mergeCell ref="G76:G77"/>
    <mergeCell ref="H76:H77"/>
    <mergeCell ref="C78:D78"/>
    <mergeCell ref="E78:F78"/>
    <mergeCell ref="C79:D79"/>
    <mergeCell ref="E79:F79"/>
    <mergeCell ref="C76:D76"/>
    <mergeCell ref="E76:F76"/>
    <mergeCell ref="C77:D77"/>
    <mergeCell ref="H68:H69"/>
    <mergeCell ref="C73:D73"/>
    <mergeCell ref="E73:F73"/>
    <mergeCell ref="A81:B81"/>
    <mergeCell ref="C81:D81"/>
    <mergeCell ref="E81:F81"/>
    <mergeCell ref="H81:H82"/>
    <mergeCell ref="C80:D80"/>
    <mergeCell ref="E80:F80"/>
    <mergeCell ref="A76:A77"/>
    <mergeCell ref="A68:A69"/>
    <mergeCell ref="B68:B69"/>
    <mergeCell ref="G78:G80"/>
    <mergeCell ref="C70:C71"/>
    <mergeCell ref="D70:D71"/>
    <mergeCell ref="E70:E71"/>
    <mergeCell ref="F70:F71"/>
    <mergeCell ref="C68:D68"/>
    <mergeCell ref="E68:F68"/>
    <mergeCell ref="G68:G69"/>
    <mergeCell ref="A73:A74"/>
    <mergeCell ref="B73:B74"/>
    <mergeCell ref="G73:G74"/>
    <mergeCell ref="H73:H74"/>
    <mergeCell ref="G70:G72"/>
    <mergeCell ref="H70:H7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7" zoomScale="80" zoomScaleNormal="80" workbookViewId="0">
      <selection activeCell="H25" sqref="H25:H28"/>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30</v>
      </c>
      <c r="D8" s="171"/>
      <c r="E8" s="171"/>
      <c r="F8" s="171"/>
      <c r="G8" s="87"/>
      <c r="H8" s="87"/>
    </row>
    <row r="9" spans="1:8" ht="31.5" customHeight="1" x14ac:dyDescent="0.25">
      <c r="A9" s="83" t="s">
        <v>3</v>
      </c>
      <c r="B9" s="84" t="s">
        <v>4</v>
      </c>
      <c r="C9" s="171" t="s">
        <v>738</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728</v>
      </c>
      <c r="D11" s="171"/>
      <c r="E11" s="171" t="s">
        <v>727</v>
      </c>
      <c r="F11" s="171"/>
      <c r="G11" s="57"/>
      <c r="H11" s="58"/>
    </row>
    <row r="12" spans="1:8" x14ac:dyDescent="0.25">
      <c r="A12" s="83" t="s">
        <v>9</v>
      </c>
      <c r="B12" s="84" t="s">
        <v>10</v>
      </c>
      <c r="C12" s="290" t="s">
        <v>597</v>
      </c>
      <c r="D12" s="290"/>
      <c r="E12" s="290" t="s">
        <v>82</v>
      </c>
      <c r="F12" s="290"/>
    </row>
    <row r="13" spans="1:8" x14ac:dyDescent="0.25">
      <c r="A13" s="83" t="s">
        <v>11</v>
      </c>
      <c r="B13" s="84" t="s">
        <v>73</v>
      </c>
      <c r="C13" s="325" t="s">
        <v>648</v>
      </c>
      <c r="D13" s="326"/>
      <c r="E13" s="326"/>
      <c r="F13" s="326"/>
      <c r="G13" s="112"/>
      <c r="H13" s="112"/>
    </row>
    <row r="14" spans="1:8" ht="14.25" customHeight="1" x14ac:dyDescent="0.25">
      <c r="A14" s="83" t="s">
        <v>72</v>
      </c>
      <c r="B14" s="84" t="s">
        <v>12</v>
      </c>
      <c r="C14" s="293" t="s">
        <v>647</v>
      </c>
      <c r="D14" s="293"/>
      <c r="E14" s="293" t="s">
        <v>647</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87</v>
      </c>
      <c r="D17" s="429"/>
      <c r="E17" s="428"/>
      <c r="F17" s="427" t="s">
        <v>737</v>
      </c>
      <c r="G17" s="394" t="s">
        <v>88</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736</v>
      </c>
      <c r="G25" s="394" t="s">
        <v>94</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657" t="s">
        <v>728</v>
      </c>
      <c r="D29" s="657"/>
      <c r="E29" s="657" t="s">
        <v>727</v>
      </c>
      <c r="F29" s="657"/>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399</v>
      </c>
      <c r="D31" s="164"/>
      <c r="E31" s="164" t="s">
        <v>399</v>
      </c>
      <c r="F31" s="154"/>
      <c r="G31" s="224"/>
      <c r="H31" s="275"/>
    </row>
    <row r="32" spans="1:8" ht="15.75" thickBot="1" x14ac:dyDescent="0.3">
      <c r="A32" s="110" t="s">
        <v>31</v>
      </c>
      <c r="B32" s="63" t="s">
        <v>32</v>
      </c>
      <c r="C32" s="164" t="s">
        <v>399</v>
      </c>
      <c r="D32" s="104"/>
      <c r="E32" s="164" t="s">
        <v>399</v>
      </c>
      <c r="F32" s="109"/>
      <c r="G32" s="226"/>
      <c r="H32" s="276"/>
    </row>
    <row r="33" spans="1:8" ht="33" customHeight="1" thickBot="1" x14ac:dyDescent="0.3">
      <c r="A33" s="179">
        <v>4</v>
      </c>
      <c r="B33" s="191" t="s">
        <v>33</v>
      </c>
      <c r="C33" s="657" t="s">
        <v>728</v>
      </c>
      <c r="D33" s="657"/>
      <c r="E33" s="657" t="s">
        <v>727</v>
      </c>
      <c r="F33" s="657"/>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508" t="s">
        <v>90</v>
      </c>
      <c r="D35" s="508" t="s">
        <v>735</v>
      </c>
      <c r="E35" s="508" t="s">
        <v>90</v>
      </c>
      <c r="F35" s="587" t="s">
        <v>734</v>
      </c>
      <c r="G35" s="224" t="s">
        <v>94</v>
      </c>
      <c r="H35" s="336"/>
    </row>
    <row r="36" spans="1:8" x14ac:dyDescent="0.25">
      <c r="A36" s="153">
        <v>4.2</v>
      </c>
      <c r="B36" s="366" t="s">
        <v>34</v>
      </c>
      <c r="C36" s="333"/>
      <c r="D36" s="333"/>
      <c r="E36" s="333"/>
      <c r="F36" s="335"/>
      <c r="G36" s="225"/>
      <c r="H36" s="336"/>
    </row>
    <row r="37" spans="1:8" ht="15.75" thickBot="1" x14ac:dyDescent="0.3">
      <c r="A37" s="110">
        <v>4.3</v>
      </c>
      <c r="B37" s="401" t="s">
        <v>62</v>
      </c>
      <c r="C37" s="104" t="s">
        <v>641</v>
      </c>
      <c r="D37" s="104" t="s">
        <v>733</v>
      </c>
      <c r="E37" s="164" t="s">
        <v>642</v>
      </c>
      <c r="F37" s="109">
        <v>35</v>
      </c>
      <c r="G37" s="226"/>
      <c r="H37" s="276"/>
    </row>
    <row r="38" spans="1:8" ht="30" customHeight="1" thickBot="1" x14ac:dyDescent="0.3">
      <c r="A38" s="179">
        <v>5</v>
      </c>
      <c r="B38" s="232" t="s">
        <v>35</v>
      </c>
      <c r="C38" s="657" t="s">
        <v>728</v>
      </c>
      <c r="D38" s="657"/>
      <c r="E38" s="657" t="s">
        <v>727</v>
      </c>
      <c r="F38" s="657"/>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399</v>
      </c>
      <c r="D40" s="332"/>
      <c r="E40" s="396" t="s">
        <v>87</v>
      </c>
      <c r="F40" s="395" t="s">
        <v>732</v>
      </c>
      <c r="G40" s="394" t="s">
        <v>94</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657" t="s">
        <v>728</v>
      </c>
      <c r="D45" s="657"/>
      <c r="E45" s="657" t="s">
        <v>727</v>
      </c>
      <c r="F45" s="657"/>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332" t="s">
        <v>399</v>
      </c>
      <c r="D47" s="508"/>
      <c r="E47" s="332" t="s">
        <v>399</v>
      </c>
      <c r="F47" s="237"/>
      <c r="G47" s="394"/>
      <c r="H47" s="43"/>
    </row>
    <row r="48" spans="1:8" x14ac:dyDescent="0.25">
      <c r="A48" s="153">
        <v>6.2</v>
      </c>
      <c r="B48" s="62" t="s">
        <v>63</v>
      </c>
      <c r="C48" s="382"/>
      <c r="D48" s="382"/>
      <c r="E48" s="382"/>
      <c r="F48" s="528"/>
      <c r="G48" s="389"/>
      <c r="H48" s="71"/>
    </row>
    <row r="49" spans="1:9" ht="30" x14ac:dyDescent="0.25">
      <c r="A49" s="153">
        <v>6.3</v>
      </c>
      <c r="B49" s="62" t="s">
        <v>64</v>
      </c>
      <c r="C49" s="382"/>
      <c r="D49" s="382"/>
      <c r="E49" s="382"/>
      <c r="F49" s="528"/>
      <c r="G49" s="389"/>
      <c r="H49" s="71"/>
    </row>
    <row r="50" spans="1:9" ht="45.75" thickBot="1" x14ac:dyDescent="0.3">
      <c r="A50" s="153">
        <v>6.4</v>
      </c>
      <c r="B50" s="63" t="s">
        <v>65</v>
      </c>
      <c r="C50" s="333"/>
      <c r="D50" s="378"/>
      <c r="E50" s="378"/>
      <c r="F50" s="527"/>
      <c r="G50" s="385"/>
      <c r="H50" s="72"/>
    </row>
    <row r="51" spans="1:9" ht="30" customHeight="1" thickBot="1" x14ac:dyDescent="0.3">
      <c r="A51" s="179">
        <v>7</v>
      </c>
      <c r="B51" s="181" t="s">
        <v>40</v>
      </c>
      <c r="C51" s="657" t="s">
        <v>728</v>
      </c>
      <c r="D51" s="657"/>
      <c r="E51" s="657" t="s">
        <v>727</v>
      </c>
      <c r="F51" s="657"/>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88</v>
      </c>
      <c r="E53" s="332" t="s">
        <v>90</v>
      </c>
      <c r="F53" s="217">
        <v>90</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637</v>
      </c>
      <c r="D57" s="373"/>
      <c r="E57" s="373"/>
      <c r="F57" s="635" t="s">
        <v>731</v>
      </c>
      <c r="G57" s="473" t="s">
        <v>94</v>
      </c>
      <c r="H57" s="489"/>
    </row>
    <row r="58" spans="1:9" x14ac:dyDescent="0.25">
      <c r="A58" s="153">
        <v>8.1999999999999993</v>
      </c>
      <c r="B58" s="62" t="s">
        <v>45</v>
      </c>
      <c r="C58" s="373" t="s">
        <v>730</v>
      </c>
      <c r="D58" s="373"/>
      <c r="E58" s="373"/>
      <c r="F58" s="390"/>
      <c r="G58" s="473"/>
      <c r="H58" s="356"/>
    </row>
    <row r="59" spans="1:9" x14ac:dyDescent="0.25">
      <c r="A59" s="153">
        <v>8.3000000000000007</v>
      </c>
      <c r="B59" s="366" t="s">
        <v>46</v>
      </c>
      <c r="C59" s="371" t="s">
        <v>90</v>
      </c>
      <c r="D59" s="370"/>
      <c r="E59" s="369"/>
      <c r="F59" s="390"/>
      <c r="G59" s="473"/>
      <c r="H59" s="356"/>
    </row>
    <row r="60" spans="1:9" ht="30" x14ac:dyDescent="0.25">
      <c r="A60" s="153">
        <v>8.4</v>
      </c>
      <c r="B60" s="366" t="s">
        <v>47</v>
      </c>
      <c r="C60" s="365"/>
      <c r="D60" s="364"/>
      <c r="E60" s="363"/>
      <c r="F60" s="390"/>
      <c r="G60" s="473"/>
      <c r="H60" s="356"/>
    </row>
    <row r="61" spans="1:9" ht="36.75" customHeight="1" x14ac:dyDescent="0.25">
      <c r="A61" s="153">
        <v>8.5</v>
      </c>
      <c r="B61" s="366" t="s">
        <v>78</v>
      </c>
      <c r="C61" s="365"/>
      <c r="D61" s="364"/>
      <c r="E61" s="363"/>
      <c r="F61" s="390"/>
      <c r="G61" s="473"/>
      <c r="H61" s="356"/>
    </row>
    <row r="62" spans="1:9" x14ac:dyDescent="0.25">
      <c r="A62" s="153">
        <v>8.6</v>
      </c>
      <c r="B62" s="366" t="s">
        <v>67</v>
      </c>
      <c r="C62" s="365"/>
      <c r="D62" s="364"/>
      <c r="E62" s="363"/>
      <c r="F62" s="390"/>
      <c r="G62" s="473"/>
      <c r="H62" s="356"/>
    </row>
    <row r="63" spans="1:9" x14ac:dyDescent="0.25">
      <c r="A63" s="153">
        <v>8.6999999999999993</v>
      </c>
      <c r="B63" s="366" t="s">
        <v>48</v>
      </c>
      <c r="C63" s="365"/>
      <c r="D63" s="364"/>
      <c r="E63" s="363"/>
      <c r="F63" s="390"/>
      <c r="G63" s="473"/>
      <c r="H63" s="356"/>
    </row>
    <row r="64" spans="1:9" ht="60" x14ac:dyDescent="0.25">
      <c r="A64" s="153">
        <v>8.8000000000000007</v>
      </c>
      <c r="B64" s="366" t="s">
        <v>79</v>
      </c>
      <c r="C64" s="365"/>
      <c r="D64" s="364"/>
      <c r="E64" s="363"/>
      <c r="F64" s="390"/>
      <c r="G64" s="473"/>
      <c r="H64" s="356"/>
      <c r="I64" s="7"/>
    </row>
    <row r="65" spans="1:9" ht="19.5" customHeight="1" x14ac:dyDescent="0.3">
      <c r="A65" s="153">
        <v>8.9</v>
      </c>
      <c r="B65" s="127" t="s">
        <v>68</v>
      </c>
      <c r="C65" s="365"/>
      <c r="D65" s="364"/>
      <c r="E65" s="363"/>
      <c r="F65" s="390"/>
      <c r="G65" s="473"/>
      <c r="H65" s="356"/>
      <c r="I65" s="8"/>
    </row>
    <row r="66" spans="1:9" ht="16.5" x14ac:dyDescent="0.3">
      <c r="A66" s="355" t="s">
        <v>49</v>
      </c>
      <c r="B66" s="62" t="s">
        <v>50</v>
      </c>
      <c r="C66" s="361"/>
      <c r="D66" s="360"/>
      <c r="E66" s="359"/>
      <c r="F66" s="658"/>
      <c r="G66" s="473"/>
      <c r="H66" s="356"/>
      <c r="I66" s="8"/>
    </row>
    <row r="67" spans="1:9" ht="45.75" thickBot="1" x14ac:dyDescent="0.3">
      <c r="A67" s="355" t="s">
        <v>51</v>
      </c>
      <c r="B67" s="63" t="s">
        <v>69</v>
      </c>
      <c r="C67" s="354" t="s">
        <v>90</v>
      </c>
      <c r="D67" s="354"/>
      <c r="E67" s="354"/>
      <c r="F67" s="632" t="s">
        <v>729</v>
      </c>
      <c r="G67" s="472"/>
      <c r="H67" s="351"/>
      <c r="I67" s="64"/>
    </row>
    <row r="68" spans="1:9" ht="30" customHeight="1" thickBot="1" x14ac:dyDescent="0.3">
      <c r="A68" s="179">
        <v>9</v>
      </c>
      <c r="B68" s="181" t="s">
        <v>52</v>
      </c>
      <c r="C68" s="657" t="s">
        <v>728</v>
      </c>
      <c r="D68" s="657"/>
      <c r="E68" s="657" t="s">
        <v>727</v>
      </c>
      <c r="F68" s="657"/>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v>134</v>
      </c>
      <c r="E70" s="332" t="s">
        <v>399</v>
      </c>
      <c r="F70" s="334"/>
      <c r="G70" s="225"/>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v>135</v>
      </c>
      <c r="E72" s="104" t="s">
        <v>399</v>
      </c>
      <c r="F72" s="109"/>
      <c r="G72" s="226"/>
      <c r="H72" s="276"/>
    </row>
    <row r="73" spans="1:9" ht="30" customHeight="1" thickBot="1" x14ac:dyDescent="0.3">
      <c r="A73" s="179">
        <v>10</v>
      </c>
      <c r="B73" s="181" t="s">
        <v>55</v>
      </c>
      <c r="C73" s="657" t="s">
        <v>728</v>
      </c>
      <c r="D73" s="657"/>
      <c r="E73" s="657" t="s">
        <v>727</v>
      </c>
      <c r="F73" s="657"/>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399</v>
      </c>
      <c r="D75" s="104"/>
      <c r="E75" s="44" t="s">
        <v>399</v>
      </c>
      <c r="F75" s="45"/>
      <c r="G75" s="46"/>
      <c r="H75" s="47"/>
    </row>
    <row r="76" spans="1:9" ht="30" customHeight="1" thickBot="1" x14ac:dyDescent="0.3">
      <c r="A76" s="179">
        <v>12</v>
      </c>
      <c r="B76" s="232" t="s">
        <v>57</v>
      </c>
      <c r="C76" s="657" t="s">
        <v>728</v>
      </c>
      <c r="D76" s="657"/>
      <c r="E76" s="657" t="s">
        <v>727</v>
      </c>
      <c r="F76" s="657"/>
      <c r="G76" s="222"/>
      <c r="H76" s="185"/>
    </row>
    <row r="77" spans="1:9" ht="30" customHeight="1" x14ac:dyDescent="0.25">
      <c r="A77" s="180"/>
      <c r="B77" s="233"/>
      <c r="C77" s="218"/>
      <c r="D77" s="219"/>
      <c r="E77" s="235"/>
      <c r="F77" s="236"/>
      <c r="G77" s="223"/>
      <c r="H77" s="186"/>
    </row>
    <row r="78" spans="1:9" x14ac:dyDescent="0.25">
      <c r="A78" s="153">
        <v>12.1</v>
      </c>
      <c r="B78" s="81" t="s">
        <v>58</v>
      </c>
      <c r="C78" s="216" t="s">
        <v>726</v>
      </c>
      <c r="D78" s="217"/>
      <c r="E78" s="231" t="s">
        <v>725</v>
      </c>
      <c r="F78" s="217"/>
      <c r="G78" s="224" t="s">
        <v>94</v>
      </c>
      <c r="H78" s="71"/>
    </row>
    <row r="79" spans="1:9" ht="31.5" customHeight="1" x14ac:dyDescent="0.25">
      <c r="A79" s="153">
        <v>12.2</v>
      </c>
      <c r="B79" s="81" t="s">
        <v>59</v>
      </c>
      <c r="C79" s="216" t="s">
        <v>724</v>
      </c>
      <c r="D79" s="217"/>
      <c r="E79" s="231" t="s">
        <v>723</v>
      </c>
      <c r="F79" s="217"/>
      <c r="G79" s="225"/>
      <c r="H79" s="71"/>
    </row>
    <row r="80" spans="1:9" ht="15.75" thickBot="1" x14ac:dyDescent="0.3">
      <c r="A80" s="66">
        <v>12.3</v>
      </c>
      <c r="B80" s="82" t="s">
        <v>60</v>
      </c>
      <c r="C80" s="626" t="s">
        <v>722</v>
      </c>
      <c r="D80" s="466"/>
      <c r="E80" s="625" t="s">
        <v>721</v>
      </c>
      <c r="F80" s="466"/>
      <c r="G80" s="226"/>
      <c r="H80" s="78"/>
    </row>
    <row r="81" spans="1:8" ht="19.5" thickBot="1" x14ac:dyDescent="0.3">
      <c r="A81" s="212" t="s">
        <v>61</v>
      </c>
      <c r="B81" s="213"/>
      <c r="C81" s="214"/>
      <c r="D81" s="215"/>
      <c r="E81" s="214"/>
      <c r="F81" s="215"/>
      <c r="G81" s="80" t="s">
        <v>94</v>
      </c>
      <c r="H81" s="185"/>
    </row>
    <row r="82" spans="1:8" x14ac:dyDescent="0.25">
      <c r="H82" s="186"/>
    </row>
  </sheetData>
  <mergeCells count="122">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C25:E28"/>
    <mergeCell ref="F25:F28"/>
    <mergeCell ref="G25:G28"/>
    <mergeCell ref="H25:H28"/>
    <mergeCell ref="A29:A30"/>
    <mergeCell ref="B29:B30"/>
    <mergeCell ref="C29:D29"/>
    <mergeCell ref="E29:F29"/>
    <mergeCell ref="G29:G30"/>
    <mergeCell ref="H29:H30"/>
    <mergeCell ref="E35:E36"/>
    <mergeCell ref="F35:F36"/>
    <mergeCell ref="H31:H32"/>
    <mergeCell ref="A33:A34"/>
    <mergeCell ref="B33:B34"/>
    <mergeCell ref="C33:D33"/>
    <mergeCell ref="E33:F33"/>
    <mergeCell ref="G33:G34"/>
    <mergeCell ref="H33:H34"/>
    <mergeCell ref="G31:G32"/>
    <mergeCell ref="G35:G37"/>
    <mergeCell ref="H35:H37"/>
    <mergeCell ref="A38:A39"/>
    <mergeCell ref="B38:B39"/>
    <mergeCell ref="C38:D38"/>
    <mergeCell ref="E38:F38"/>
    <mergeCell ref="G38:G39"/>
    <mergeCell ref="H38:H39"/>
    <mergeCell ref="C35:C36"/>
    <mergeCell ref="D35:D36"/>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C67:E67"/>
    <mergeCell ref="F57:F66"/>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C78:D78"/>
    <mergeCell ref="E78:F78"/>
    <mergeCell ref="C79:D79"/>
    <mergeCell ref="E79:F79"/>
    <mergeCell ref="C80:D80"/>
    <mergeCell ref="E80:F80"/>
    <mergeCell ref="G78:G80"/>
    <mergeCell ref="A81:B81"/>
    <mergeCell ref="C81:D81"/>
    <mergeCell ref="E81:F81"/>
    <mergeCell ref="H81:H82"/>
    <mergeCell ref="C47:C50"/>
    <mergeCell ref="D47:D50"/>
    <mergeCell ref="E47:E50"/>
    <mergeCell ref="F47:F50"/>
    <mergeCell ref="G47:G50"/>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68" zoomScale="80" zoomScaleNormal="80" workbookViewId="0">
      <selection activeCell="E81" sqref="E81"/>
    </sheetView>
  </sheetViews>
  <sheetFormatPr baseColWidth="10" defaultColWidth="11.42578125" defaultRowHeight="15" x14ac:dyDescent="0.25"/>
  <cols>
    <col min="1" max="1" width="6.7109375" style="99" customWidth="1"/>
    <col min="2" max="2" width="97.28515625" style="53" customWidth="1"/>
    <col min="3" max="3" width="29" style="99" customWidth="1"/>
    <col min="4" max="4" width="12.85546875" style="99" customWidth="1"/>
    <col min="5" max="5" width="23.5703125" style="99"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31</v>
      </c>
      <c r="D8" s="171"/>
      <c r="E8" s="87"/>
      <c r="F8" s="87"/>
    </row>
    <row r="9" spans="1:6" ht="31.5" customHeight="1" x14ac:dyDescent="0.25">
      <c r="A9" s="83" t="s">
        <v>3</v>
      </c>
      <c r="B9" s="84" t="s">
        <v>4</v>
      </c>
      <c r="C9" s="171" t="s">
        <v>80</v>
      </c>
      <c r="D9" s="171"/>
      <c r="E9" s="87"/>
    </row>
    <row r="10" spans="1:6" ht="21.75" customHeight="1" x14ac:dyDescent="0.25">
      <c r="A10" s="83" t="s">
        <v>5</v>
      </c>
      <c r="B10" s="85" t="s">
        <v>6</v>
      </c>
      <c r="C10" s="171" t="s">
        <v>81</v>
      </c>
      <c r="D10" s="171"/>
      <c r="E10" s="87"/>
      <c r="F10" s="87"/>
    </row>
    <row r="11" spans="1:6" ht="15.75" customHeight="1" x14ac:dyDescent="0.25">
      <c r="A11" s="83" t="s">
        <v>7</v>
      </c>
      <c r="B11" s="84" t="s">
        <v>8</v>
      </c>
      <c r="C11" s="171" t="s">
        <v>81</v>
      </c>
      <c r="D11" s="171"/>
      <c r="E11" s="57"/>
      <c r="F11" s="58"/>
    </row>
    <row r="12" spans="1:6" x14ac:dyDescent="0.25">
      <c r="A12" s="83" t="s">
        <v>9</v>
      </c>
      <c r="B12" s="84" t="s">
        <v>10</v>
      </c>
      <c r="C12" s="171" t="s">
        <v>82</v>
      </c>
      <c r="D12" s="171"/>
      <c r="E12" s="53"/>
    </row>
    <row r="13" spans="1:6" x14ac:dyDescent="0.25">
      <c r="A13" s="83" t="s">
        <v>11</v>
      </c>
      <c r="B13" s="84" t="s">
        <v>73</v>
      </c>
      <c r="C13" s="171" t="s">
        <v>83</v>
      </c>
      <c r="D13" s="171"/>
      <c r="E13" s="53"/>
    </row>
    <row r="14" spans="1:6" x14ac:dyDescent="0.25">
      <c r="A14" s="83" t="s">
        <v>72</v>
      </c>
      <c r="B14" s="84" t="s">
        <v>12</v>
      </c>
      <c r="C14" s="171" t="s">
        <v>84</v>
      </c>
      <c r="D14" s="171"/>
      <c r="E14" s="53"/>
    </row>
    <row r="15" spans="1:6" ht="15.75" thickBot="1" x14ac:dyDescent="0.3">
      <c r="A15" s="55"/>
      <c r="B15" s="56"/>
      <c r="C15" s="59"/>
      <c r="D15" s="53"/>
      <c r="E15" s="53"/>
    </row>
    <row r="16" spans="1:6" ht="15.75" thickBot="1" x14ac:dyDescent="0.3">
      <c r="A16" s="67">
        <v>1</v>
      </c>
      <c r="B16" s="114" t="s">
        <v>13</v>
      </c>
      <c r="C16" s="116" t="s">
        <v>14</v>
      </c>
      <c r="D16" s="118" t="s">
        <v>85</v>
      </c>
      <c r="E16" s="113" t="s">
        <v>16</v>
      </c>
      <c r="F16" s="73" t="s">
        <v>17</v>
      </c>
    </row>
    <row r="17" spans="1:6" ht="15" customHeight="1" x14ac:dyDescent="0.25">
      <c r="A17" s="123">
        <v>1.1000000000000001</v>
      </c>
      <c r="B17" s="131" t="s">
        <v>18</v>
      </c>
      <c r="C17" s="169" t="s">
        <v>87</v>
      </c>
      <c r="D17" s="169" t="s">
        <v>86</v>
      </c>
      <c r="E17" s="172" t="s">
        <v>88</v>
      </c>
      <c r="F17" s="177"/>
    </row>
    <row r="18" spans="1:6" ht="30" x14ac:dyDescent="0.25">
      <c r="A18" s="123">
        <v>1.2</v>
      </c>
      <c r="B18" s="131" t="s">
        <v>19</v>
      </c>
      <c r="C18" s="170"/>
      <c r="D18" s="170"/>
      <c r="E18" s="173"/>
      <c r="F18" s="177"/>
    </row>
    <row r="19" spans="1:6" x14ac:dyDescent="0.25">
      <c r="A19" s="123">
        <v>1.3</v>
      </c>
      <c r="B19" s="131" t="s">
        <v>20</v>
      </c>
      <c r="C19" s="170"/>
      <c r="D19" s="170"/>
      <c r="E19" s="173"/>
      <c r="F19" s="177"/>
    </row>
    <row r="20" spans="1:6" ht="30" x14ac:dyDescent="0.25">
      <c r="A20" s="123">
        <v>1.4</v>
      </c>
      <c r="B20" s="131" t="s">
        <v>21</v>
      </c>
      <c r="C20" s="170"/>
      <c r="D20" s="170"/>
      <c r="E20" s="173"/>
      <c r="F20" s="177"/>
    </row>
    <row r="21" spans="1:6" ht="60" x14ac:dyDescent="0.25">
      <c r="A21" s="123">
        <v>1.5</v>
      </c>
      <c r="B21" s="131" t="s">
        <v>74</v>
      </c>
      <c r="C21" s="170"/>
      <c r="D21" s="170"/>
      <c r="E21" s="173"/>
      <c r="F21" s="177"/>
    </row>
    <row r="22" spans="1:6" x14ac:dyDescent="0.25">
      <c r="A22" s="123">
        <v>1.6</v>
      </c>
      <c r="B22" s="124" t="s">
        <v>22</v>
      </c>
      <c r="C22" s="170"/>
      <c r="D22" s="170"/>
      <c r="E22" s="173"/>
      <c r="F22" s="177"/>
    </row>
    <row r="23" spans="1:6" ht="30.75" thickBot="1" x14ac:dyDescent="0.3">
      <c r="A23" s="132">
        <v>1.7</v>
      </c>
      <c r="B23" s="129" t="s">
        <v>23</v>
      </c>
      <c r="C23" s="170"/>
      <c r="D23" s="170"/>
      <c r="E23" s="174"/>
      <c r="F23" s="178"/>
    </row>
    <row r="24" spans="1:6" ht="39" customHeight="1" thickBot="1" x14ac:dyDescent="0.3">
      <c r="A24" s="67">
        <v>2</v>
      </c>
      <c r="B24" s="68" t="s">
        <v>24</v>
      </c>
      <c r="C24" s="119" t="s">
        <v>14</v>
      </c>
      <c r="D24" s="115" t="s">
        <v>85</v>
      </c>
      <c r="E24" s="70" t="s">
        <v>16</v>
      </c>
      <c r="F24" s="74" t="s">
        <v>17</v>
      </c>
    </row>
    <row r="25" spans="1:6" ht="45.75" customHeight="1" x14ac:dyDescent="0.25">
      <c r="A25" s="96">
        <v>2.1</v>
      </c>
      <c r="B25" s="62" t="s">
        <v>25</v>
      </c>
      <c r="C25" s="170" t="s">
        <v>81</v>
      </c>
      <c r="D25" s="170" t="s">
        <v>81</v>
      </c>
      <c r="E25" s="172" t="s">
        <v>81</v>
      </c>
      <c r="F25" s="175"/>
    </row>
    <row r="26" spans="1:6" ht="50.25" customHeight="1" x14ac:dyDescent="0.25">
      <c r="A26" s="96">
        <v>2.2000000000000002</v>
      </c>
      <c r="B26" s="62" t="s">
        <v>26</v>
      </c>
      <c r="C26" s="170"/>
      <c r="D26" s="170"/>
      <c r="E26" s="173"/>
      <c r="F26" s="175"/>
    </row>
    <row r="27" spans="1:6" ht="74.25" customHeight="1" x14ac:dyDescent="0.25">
      <c r="A27" s="96">
        <v>2.2999999999999998</v>
      </c>
      <c r="B27" s="89" t="s">
        <v>27</v>
      </c>
      <c r="C27" s="170"/>
      <c r="D27" s="170"/>
      <c r="E27" s="173"/>
      <c r="F27" s="175"/>
    </row>
    <row r="28" spans="1:6" ht="42" customHeight="1" thickBot="1" x14ac:dyDescent="0.3">
      <c r="A28" s="97">
        <v>2.4</v>
      </c>
      <c r="B28" s="63" t="s">
        <v>28</v>
      </c>
      <c r="C28" s="170"/>
      <c r="D28" s="170"/>
      <c r="E28" s="174"/>
      <c r="F28" s="176"/>
    </row>
    <row r="29" spans="1:6" ht="63" customHeight="1" thickBot="1" x14ac:dyDescent="0.3">
      <c r="A29" s="179">
        <v>3</v>
      </c>
      <c r="B29" s="194" t="s">
        <v>29</v>
      </c>
      <c r="C29" s="195"/>
      <c r="D29" s="195"/>
      <c r="E29" s="185" t="s">
        <v>16</v>
      </c>
      <c r="F29" s="185" t="s">
        <v>17</v>
      </c>
    </row>
    <row r="30" spans="1:6" x14ac:dyDescent="0.25">
      <c r="A30" s="180"/>
      <c r="B30" s="195"/>
      <c r="C30" s="91" t="s">
        <v>14</v>
      </c>
      <c r="D30" s="93" t="s">
        <v>15</v>
      </c>
      <c r="E30" s="186"/>
      <c r="F30" s="186"/>
    </row>
    <row r="31" spans="1:6" ht="80.25" customHeight="1" x14ac:dyDescent="0.25">
      <c r="A31" s="96" t="s">
        <v>30</v>
      </c>
      <c r="B31" s="60" t="s">
        <v>18</v>
      </c>
      <c r="C31" s="103" t="s">
        <v>81</v>
      </c>
      <c r="D31" s="103" t="s">
        <v>81</v>
      </c>
      <c r="E31" s="187" t="s">
        <v>81</v>
      </c>
      <c r="F31" s="189"/>
    </row>
    <row r="32" spans="1:6" ht="67.5" customHeight="1" thickBot="1" x14ac:dyDescent="0.3">
      <c r="A32" s="97" t="s">
        <v>31</v>
      </c>
      <c r="B32" s="63" t="s">
        <v>32</v>
      </c>
      <c r="C32" s="104" t="s">
        <v>81</v>
      </c>
      <c r="D32" s="104" t="s">
        <v>81</v>
      </c>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91" t="s">
        <v>14</v>
      </c>
      <c r="D34" s="93" t="s">
        <v>15</v>
      </c>
      <c r="E34" s="186"/>
      <c r="F34" s="186"/>
    </row>
    <row r="35" spans="1:6" ht="47.25" customHeight="1" x14ac:dyDescent="0.25">
      <c r="A35" s="123">
        <v>4.0999999999999996</v>
      </c>
      <c r="B35" s="126" t="s">
        <v>75</v>
      </c>
      <c r="C35" s="121" t="s">
        <v>90</v>
      </c>
      <c r="D35" s="121" t="s">
        <v>92</v>
      </c>
      <c r="E35" s="200" t="s">
        <v>94</v>
      </c>
      <c r="F35" s="177"/>
    </row>
    <row r="36" spans="1:6" x14ac:dyDescent="0.25">
      <c r="A36" s="123">
        <v>4.2</v>
      </c>
      <c r="B36" s="126" t="s">
        <v>34</v>
      </c>
      <c r="C36" s="121" t="s">
        <v>90</v>
      </c>
      <c r="D36" s="121" t="s">
        <v>92</v>
      </c>
      <c r="E36" s="201"/>
      <c r="F36" s="177"/>
    </row>
    <row r="37" spans="1:6" ht="15.75" thickBot="1" x14ac:dyDescent="0.3">
      <c r="A37" s="132">
        <v>4.3</v>
      </c>
      <c r="B37" s="133" t="s">
        <v>62</v>
      </c>
      <c r="C37" s="134" t="s">
        <v>93</v>
      </c>
      <c r="D37" s="134">
        <v>23</v>
      </c>
      <c r="E37" s="202"/>
      <c r="F37" s="178"/>
    </row>
    <row r="38" spans="1:6" ht="30" customHeight="1" thickBot="1" x14ac:dyDescent="0.3">
      <c r="A38" s="179">
        <v>5</v>
      </c>
      <c r="B38" s="181" t="s">
        <v>35</v>
      </c>
      <c r="C38" s="183"/>
      <c r="D38" s="184"/>
      <c r="E38" s="185" t="s">
        <v>16</v>
      </c>
      <c r="F38" s="185" t="s">
        <v>17</v>
      </c>
    </row>
    <row r="39" spans="1:6" ht="15.75" thickBot="1" x14ac:dyDescent="0.3">
      <c r="A39" s="180"/>
      <c r="B39" s="182"/>
      <c r="C39" s="94" t="s">
        <v>14</v>
      </c>
      <c r="D39" s="75" t="s">
        <v>15</v>
      </c>
      <c r="E39" s="186"/>
      <c r="F39" s="186"/>
    </row>
    <row r="40" spans="1:6" ht="45" customHeight="1" x14ac:dyDescent="0.25">
      <c r="A40" s="123">
        <v>5.0999999999999996</v>
      </c>
      <c r="B40" s="126" t="s">
        <v>75</v>
      </c>
      <c r="C40" s="196" t="s">
        <v>90</v>
      </c>
      <c r="D40" s="199" t="s">
        <v>89</v>
      </c>
      <c r="E40" s="200" t="s">
        <v>91</v>
      </c>
      <c r="F40" s="203"/>
    </row>
    <row r="41" spans="1:6" ht="30" x14ac:dyDescent="0.25">
      <c r="A41" s="123">
        <v>5.2</v>
      </c>
      <c r="B41" s="126" t="s">
        <v>76</v>
      </c>
      <c r="C41" s="197"/>
      <c r="D41" s="197"/>
      <c r="E41" s="201"/>
      <c r="F41" s="204"/>
    </row>
    <row r="42" spans="1:6" ht="60" x14ac:dyDescent="0.25">
      <c r="A42" s="123">
        <v>5.3</v>
      </c>
      <c r="B42" s="135" t="s">
        <v>77</v>
      </c>
      <c r="C42" s="197"/>
      <c r="D42" s="197"/>
      <c r="E42" s="201"/>
      <c r="F42" s="204"/>
    </row>
    <row r="43" spans="1:6" x14ac:dyDescent="0.25">
      <c r="A43" s="123">
        <v>5.4</v>
      </c>
      <c r="B43" s="126" t="s">
        <v>36</v>
      </c>
      <c r="C43" s="197"/>
      <c r="D43" s="197"/>
      <c r="E43" s="201"/>
      <c r="F43" s="204"/>
    </row>
    <row r="44" spans="1:6" ht="15.75" thickBot="1" x14ac:dyDescent="0.3">
      <c r="A44" s="132">
        <v>5.5</v>
      </c>
      <c r="B44" s="129" t="s">
        <v>37</v>
      </c>
      <c r="C44" s="198"/>
      <c r="D44" s="19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23">
        <v>6.1</v>
      </c>
      <c r="B47" s="124" t="s">
        <v>39</v>
      </c>
      <c r="C47" s="29" t="s">
        <v>81</v>
      </c>
      <c r="D47" s="29" t="s">
        <v>81</v>
      </c>
      <c r="E47" s="200" t="s">
        <v>81</v>
      </c>
      <c r="F47" s="136"/>
    </row>
    <row r="48" spans="1:6" x14ac:dyDescent="0.25">
      <c r="A48" s="123">
        <v>6.2</v>
      </c>
      <c r="B48" s="124" t="s">
        <v>63</v>
      </c>
      <c r="C48" s="29" t="s">
        <v>81</v>
      </c>
      <c r="D48" s="29" t="s">
        <v>81</v>
      </c>
      <c r="E48" s="227"/>
      <c r="F48" s="136"/>
    </row>
    <row r="49" spans="1:7" ht="30" x14ac:dyDescent="0.25">
      <c r="A49" s="123">
        <v>6.3</v>
      </c>
      <c r="B49" s="124" t="s">
        <v>64</v>
      </c>
      <c r="C49" s="29" t="s">
        <v>81</v>
      </c>
      <c r="D49" s="29" t="s">
        <v>81</v>
      </c>
      <c r="E49" s="227"/>
      <c r="F49" s="136"/>
    </row>
    <row r="50" spans="1:7" ht="45.75" thickBot="1" x14ac:dyDescent="0.3">
      <c r="A50" s="123">
        <v>6.4</v>
      </c>
      <c r="B50" s="129" t="s">
        <v>65</v>
      </c>
      <c r="C50" s="29" t="s">
        <v>81</v>
      </c>
      <c r="D50" s="29" t="s">
        <v>81</v>
      </c>
      <c r="E50" s="228"/>
      <c r="F50" s="137"/>
    </row>
    <row r="51" spans="1:7" ht="30" customHeight="1" x14ac:dyDescent="0.25">
      <c r="A51" s="179">
        <v>7</v>
      </c>
      <c r="B51" s="194" t="s">
        <v>40</v>
      </c>
      <c r="C51" s="193"/>
      <c r="D51" s="193"/>
      <c r="E51" s="185" t="s">
        <v>16</v>
      </c>
      <c r="F51" s="185" t="s">
        <v>17</v>
      </c>
    </row>
    <row r="52" spans="1:7" ht="15.75" thickBot="1" x14ac:dyDescent="0.3">
      <c r="A52" s="180"/>
      <c r="B52" s="195"/>
      <c r="C52" s="76" t="s">
        <v>14</v>
      </c>
      <c r="D52" s="77" t="s">
        <v>15</v>
      </c>
      <c r="E52" s="186"/>
      <c r="F52" s="186"/>
    </row>
    <row r="53" spans="1:7" x14ac:dyDescent="0.25">
      <c r="A53" s="123">
        <v>7.1</v>
      </c>
      <c r="B53" s="124" t="s">
        <v>41</v>
      </c>
      <c r="C53" s="196" t="s">
        <v>90</v>
      </c>
      <c r="D53" s="170">
        <v>63</v>
      </c>
      <c r="E53" s="200" t="s">
        <v>94</v>
      </c>
      <c r="F53" s="138"/>
    </row>
    <row r="54" spans="1:7" ht="30" x14ac:dyDescent="0.25">
      <c r="A54" s="123">
        <v>7.2</v>
      </c>
      <c r="B54" s="124" t="s">
        <v>66</v>
      </c>
      <c r="C54" s="197"/>
      <c r="D54" s="170"/>
      <c r="E54" s="201"/>
      <c r="F54" s="138"/>
    </row>
    <row r="55" spans="1:7" ht="30.75" thickBot="1" x14ac:dyDescent="0.3">
      <c r="A55" s="132">
        <v>7.3</v>
      </c>
      <c r="B55" s="129" t="s">
        <v>42</v>
      </c>
      <c r="C55" s="198"/>
      <c r="D55" s="207"/>
      <c r="E55" s="202"/>
      <c r="F55" s="139"/>
    </row>
    <row r="56" spans="1:7" x14ac:dyDescent="0.25">
      <c r="A56" s="67">
        <v>8</v>
      </c>
      <c r="B56" s="79" t="s">
        <v>43</v>
      </c>
      <c r="C56" s="117" t="s">
        <v>14</v>
      </c>
      <c r="D56" s="90" t="s">
        <v>15</v>
      </c>
      <c r="E56" s="70" t="s">
        <v>16</v>
      </c>
      <c r="F56" s="73" t="s">
        <v>17</v>
      </c>
    </row>
    <row r="57" spans="1:7" x14ac:dyDescent="0.25">
      <c r="A57" s="123">
        <v>8.1</v>
      </c>
      <c r="B57" s="124" t="s">
        <v>44</v>
      </c>
      <c r="C57" s="140" t="s">
        <v>97</v>
      </c>
      <c r="D57" s="208" t="s">
        <v>96</v>
      </c>
      <c r="E57" s="209" t="s">
        <v>94</v>
      </c>
      <c r="F57" s="206"/>
    </row>
    <row r="58" spans="1:7" x14ac:dyDescent="0.25">
      <c r="A58" s="123">
        <v>8.1999999999999993</v>
      </c>
      <c r="B58" s="124" t="s">
        <v>45</v>
      </c>
      <c r="C58" s="140" t="s">
        <v>98</v>
      </c>
      <c r="D58" s="208"/>
      <c r="E58" s="210"/>
      <c r="F58" s="177"/>
    </row>
    <row r="59" spans="1:7" x14ac:dyDescent="0.25">
      <c r="A59" s="123">
        <v>8.3000000000000007</v>
      </c>
      <c r="B59" s="126" t="s">
        <v>46</v>
      </c>
      <c r="C59" s="208" t="s">
        <v>90</v>
      </c>
      <c r="D59" s="208"/>
      <c r="E59" s="210"/>
      <c r="F59" s="177"/>
    </row>
    <row r="60" spans="1:7" ht="30" x14ac:dyDescent="0.25">
      <c r="A60" s="123">
        <v>8.4</v>
      </c>
      <c r="B60" s="126" t="s">
        <v>47</v>
      </c>
      <c r="C60" s="208"/>
      <c r="D60" s="208"/>
      <c r="E60" s="210"/>
      <c r="F60" s="177"/>
    </row>
    <row r="61" spans="1:7" ht="36.75" customHeight="1" x14ac:dyDescent="0.25">
      <c r="A61" s="123">
        <v>8.5</v>
      </c>
      <c r="B61" s="126" t="s">
        <v>78</v>
      </c>
      <c r="C61" s="208"/>
      <c r="D61" s="208"/>
      <c r="E61" s="210"/>
      <c r="F61" s="177"/>
    </row>
    <row r="62" spans="1:7" ht="17.25" customHeight="1" x14ac:dyDescent="0.25">
      <c r="A62" s="123">
        <v>8.6</v>
      </c>
      <c r="B62" s="126" t="s">
        <v>67</v>
      </c>
      <c r="C62" s="208"/>
      <c r="D62" s="208"/>
      <c r="E62" s="210"/>
      <c r="F62" s="177"/>
    </row>
    <row r="63" spans="1:7" x14ac:dyDescent="0.25">
      <c r="A63" s="123">
        <v>8.6999999999999993</v>
      </c>
      <c r="B63" s="126" t="s">
        <v>48</v>
      </c>
      <c r="C63" s="208"/>
      <c r="D63" s="208"/>
      <c r="E63" s="210"/>
      <c r="F63" s="177"/>
    </row>
    <row r="64" spans="1:7" ht="85.5" customHeight="1" x14ac:dyDescent="0.25">
      <c r="A64" s="123">
        <v>8.8000000000000007</v>
      </c>
      <c r="B64" s="126" t="s">
        <v>99</v>
      </c>
      <c r="C64" s="208"/>
      <c r="D64" s="208"/>
      <c r="E64" s="210"/>
      <c r="F64" s="177"/>
      <c r="G64" s="48"/>
    </row>
    <row r="65" spans="1:7" ht="31.5" customHeight="1" x14ac:dyDescent="0.3">
      <c r="A65" s="123">
        <v>8.9</v>
      </c>
      <c r="B65" s="127" t="s">
        <v>68</v>
      </c>
      <c r="C65" s="208"/>
      <c r="D65" s="208"/>
      <c r="E65" s="210"/>
      <c r="F65" s="177"/>
      <c r="G65" s="49"/>
    </row>
    <row r="66" spans="1:7" ht="16.5" x14ac:dyDescent="0.3">
      <c r="A66" s="128" t="s">
        <v>49</v>
      </c>
      <c r="B66" s="124" t="s">
        <v>50</v>
      </c>
      <c r="C66" s="208"/>
      <c r="D66" s="208"/>
      <c r="E66" s="210"/>
      <c r="F66" s="177"/>
      <c r="G66" s="49"/>
    </row>
    <row r="67" spans="1:7" ht="30.75" thickBot="1" x14ac:dyDescent="0.3">
      <c r="A67" s="128" t="s">
        <v>51</v>
      </c>
      <c r="B67" s="129" t="s">
        <v>69</v>
      </c>
      <c r="C67" s="140" t="s">
        <v>90</v>
      </c>
      <c r="D67" s="140" t="s">
        <v>95</v>
      </c>
      <c r="E67" s="211"/>
      <c r="F67" s="178"/>
      <c r="G67" s="64"/>
    </row>
    <row r="68" spans="1:7" ht="30" customHeight="1" x14ac:dyDescent="0.25">
      <c r="A68" s="179">
        <v>9</v>
      </c>
      <c r="B68" s="194" t="s">
        <v>52</v>
      </c>
      <c r="C68" s="195"/>
      <c r="D68" s="195"/>
      <c r="E68" s="185" t="s">
        <v>16</v>
      </c>
      <c r="F68" s="185" t="s">
        <v>17</v>
      </c>
    </row>
    <row r="69" spans="1:7" ht="30" customHeight="1" thickBot="1" x14ac:dyDescent="0.3">
      <c r="A69" s="180"/>
      <c r="B69" s="195"/>
      <c r="C69" s="76" t="s">
        <v>14</v>
      </c>
      <c r="D69" s="77" t="s">
        <v>15</v>
      </c>
      <c r="E69" s="186"/>
      <c r="F69" s="186"/>
    </row>
    <row r="70" spans="1:7" x14ac:dyDescent="0.25">
      <c r="A70" s="123">
        <v>9.1</v>
      </c>
      <c r="B70" s="131" t="s">
        <v>70</v>
      </c>
      <c r="C70" s="196" t="s">
        <v>90</v>
      </c>
      <c r="D70" s="196">
        <v>97</v>
      </c>
      <c r="E70" s="173" t="s">
        <v>94</v>
      </c>
      <c r="F70" s="177"/>
    </row>
    <row r="71" spans="1:7" x14ac:dyDescent="0.25">
      <c r="A71" s="123">
        <v>9.1999999999999993</v>
      </c>
      <c r="B71" s="141" t="s">
        <v>53</v>
      </c>
      <c r="C71" s="169"/>
      <c r="D71" s="169"/>
      <c r="E71" s="173"/>
      <c r="F71" s="177"/>
    </row>
    <row r="72" spans="1:7" ht="30.75" thickBot="1" x14ac:dyDescent="0.3">
      <c r="A72" s="132">
        <v>9.3000000000000007</v>
      </c>
      <c r="B72" s="142" t="s">
        <v>54</v>
      </c>
      <c r="C72" s="134" t="s">
        <v>90</v>
      </c>
      <c r="D72" s="134">
        <v>98</v>
      </c>
      <c r="E72" s="174"/>
      <c r="F72" s="178"/>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97">
        <v>10.1</v>
      </c>
      <c r="B75" s="63" t="s">
        <v>56</v>
      </c>
      <c r="C75" s="104" t="s">
        <v>81</v>
      </c>
      <c r="D75" s="104" t="s">
        <v>81</v>
      </c>
      <c r="E75" s="52" t="s">
        <v>81</v>
      </c>
      <c r="F75" s="72"/>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96">
        <v>12.1</v>
      </c>
      <c r="B78" s="81" t="s">
        <v>58</v>
      </c>
      <c r="C78" s="216" t="s">
        <v>90</v>
      </c>
      <c r="D78" s="217"/>
      <c r="E78" s="224" t="s">
        <v>94</v>
      </c>
      <c r="F78" s="71"/>
    </row>
    <row r="79" spans="1:7" ht="31.5" customHeight="1" x14ac:dyDescent="0.25">
      <c r="A79" s="96">
        <v>12.2</v>
      </c>
      <c r="B79" s="81" t="s">
        <v>59</v>
      </c>
      <c r="C79" s="216" t="s">
        <v>90</v>
      </c>
      <c r="D79" s="217"/>
      <c r="E79" s="225"/>
      <c r="F79" s="71"/>
    </row>
    <row r="80" spans="1:7" ht="15.75" thickBot="1" x14ac:dyDescent="0.3">
      <c r="A80" s="66">
        <v>12.3</v>
      </c>
      <c r="B80" s="82" t="s">
        <v>60</v>
      </c>
      <c r="C80" s="216" t="s">
        <v>90</v>
      </c>
      <c r="D80" s="217"/>
      <c r="E80" s="226"/>
      <c r="F80" s="78"/>
    </row>
    <row r="81" spans="1:6" ht="19.5" thickBot="1" x14ac:dyDescent="0.3">
      <c r="A81" s="212" t="s">
        <v>61</v>
      </c>
      <c r="B81" s="213"/>
      <c r="C81" s="214"/>
      <c r="D81" s="215"/>
      <c r="E81" s="80" t="s">
        <v>179</v>
      </c>
      <c r="F81" s="51"/>
    </row>
  </sheetData>
  <mergeCells count="84">
    <mergeCell ref="E47:E50"/>
    <mergeCell ref="A51:A52"/>
    <mergeCell ref="B51:B52"/>
    <mergeCell ref="E40:E44"/>
    <mergeCell ref="C80:D80"/>
    <mergeCell ref="A73:A74"/>
    <mergeCell ref="B73:B74"/>
    <mergeCell ref="C73:D73"/>
    <mergeCell ref="E73:E74"/>
    <mergeCell ref="A45:A46"/>
    <mergeCell ref="B45:B46"/>
    <mergeCell ref="C45:D45"/>
    <mergeCell ref="E45:E46"/>
    <mergeCell ref="A81:B81"/>
    <mergeCell ref="C81:D81"/>
    <mergeCell ref="C78:D78"/>
    <mergeCell ref="C79:D79"/>
    <mergeCell ref="F76:F77"/>
    <mergeCell ref="C77:D77"/>
    <mergeCell ref="A76:A77"/>
    <mergeCell ref="B76:B77"/>
    <mergeCell ref="C76:D76"/>
    <mergeCell ref="E76:E77"/>
    <mergeCell ref="E78:E80"/>
    <mergeCell ref="F73:F74"/>
    <mergeCell ref="F68:F69"/>
    <mergeCell ref="C70:C71"/>
    <mergeCell ref="D70:D71"/>
    <mergeCell ref="A68:A69"/>
    <mergeCell ref="B68:B69"/>
    <mergeCell ref="C68:D68"/>
    <mergeCell ref="F70:F72"/>
    <mergeCell ref="E70:E72"/>
    <mergeCell ref="E68:E69"/>
    <mergeCell ref="F57:F67"/>
    <mergeCell ref="F51:F52"/>
    <mergeCell ref="C53:C55"/>
    <mergeCell ref="D53:D55"/>
    <mergeCell ref="E53:E55"/>
    <mergeCell ref="C51:D51"/>
    <mergeCell ref="E51:E52"/>
    <mergeCell ref="D57:D66"/>
    <mergeCell ref="C59:C66"/>
    <mergeCell ref="E57:E67"/>
    <mergeCell ref="F45:F46"/>
    <mergeCell ref="C40:C44"/>
    <mergeCell ref="D40:D44"/>
    <mergeCell ref="E33:E34"/>
    <mergeCell ref="F33:F34"/>
    <mergeCell ref="E35:E37"/>
    <mergeCell ref="F35:F37"/>
    <mergeCell ref="F40:F44"/>
    <mergeCell ref="A38:A39"/>
    <mergeCell ref="B38:B39"/>
    <mergeCell ref="C38:D38"/>
    <mergeCell ref="E29:E30"/>
    <mergeCell ref="F29:F30"/>
    <mergeCell ref="E31:E32"/>
    <mergeCell ref="F31:F32"/>
    <mergeCell ref="A33:A34"/>
    <mergeCell ref="B33:B34"/>
    <mergeCell ref="C33:D33"/>
    <mergeCell ref="A29:A30"/>
    <mergeCell ref="B29:B30"/>
    <mergeCell ref="C29:D29"/>
    <mergeCell ref="E38:E39"/>
    <mergeCell ref="F38:F39"/>
    <mergeCell ref="E25:E28"/>
    <mergeCell ref="F25:F28"/>
    <mergeCell ref="E17:E23"/>
    <mergeCell ref="F17:F23"/>
    <mergeCell ref="C25:C28"/>
    <mergeCell ref="D25:D28"/>
    <mergeCell ref="C2:E2"/>
    <mergeCell ref="C17:C23"/>
    <mergeCell ref="D17:D23"/>
    <mergeCell ref="C12:D12"/>
    <mergeCell ref="C13:D13"/>
    <mergeCell ref="C14:D14"/>
    <mergeCell ref="C8:D8"/>
    <mergeCell ref="C9:D9"/>
    <mergeCell ref="C10:D10"/>
    <mergeCell ref="C11:D11"/>
    <mergeCell ref="C4:E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61" zoomScale="70" zoomScaleNormal="70" workbookViewId="0">
      <selection activeCell="G81" sqref="G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6.2851562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32</v>
      </c>
      <c r="D8" s="171"/>
      <c r="E8" s="171"/>
      <c r="F8" s="171"/>
      <c r="G8" s="87"/>
      <c r="H8" s="87"/>
    </row>
    <row r="9" spans="1:8" ht="31.5" customHeight="1" x14ac:dyDescent="0.25">
      <c r="A9" s="83" t="s">
        <v>3</v>
      </c>
      <c r="B9" s="84" t="s">
        <v>4</v>
      </c>
      <c r="C9" s="171" t="s">
        <v>100</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102</v>
      </c>
      <c r="D11" s="171"/>
      <c r="E11" s="171" t="s">
        <v>103</v>
      </c>
      <c r="F11" s="171"/>
      <c r="G11" s="57"/>
      <c r="H11" s="58"/>
    </row>
    <row r="12" spans="1:8" x14ac:dyDescent="0.25">
      <c r="A12" s="83" t="s">
        <v>9</v>
      </c>
      <c r="B12" s="84" t="s">
        <v>10</v>
      </c>
      <c r="C12" s="290" t="s">
        <v>82</v>
      </c>
      <c r="D12" s="290"/>
      <c r="E12" s="290" t="s">
        <v>82</v>
      </c>
      <c r="F12" s="290"/>
    </row>
    <row r="13" spans="1:8" x14ac:dyDescent="0.25">
      <c r="A13" s="83" t="s">
        <v>11</v>
      </c>
      <c r="B13" s="84" t="s">
        <v>73</v>
      </c>
      <c r="C13" s="291" t="s">
        <v>83</v>
      </c>
      <c r="D13" s="292"/>
      <c r="E13" s="292"/>
      <c r="F13" s="292"/>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06" t="s">
        <v>15</v>
      </c>
      <c r="G16" s="70" t="s">
        <v>16</v>
      </c>
      <c r="H16" s="73" t="s">
        <v>17</v>
      </c>
    </row>
    <row r="17" spans="1:8" x14ac:dyDescent="0.25">
      <c r="A17" s="123">
        <v>1.1000000000000001</v>
      </c>
      <c r="B17" s="131" t="s">
        <v>18</v>
      </c>
      <c r="C17" s="254" t="s">
        <v>87</v>
      </c>
      <c r="D17" s="296"/>
      <c r="E17" s="297"/>
      <c r="F17" s="303" t="s">
        <v>104</v>
      </c>
      <c r="G17" s="269" t="s">
        <v>88</v>
      </c>
      <c r="H17" s="304"/>
    </row>
    <row r="18" spans="1:8" ht="30" x14ac:dyDescent="0.25">
      <c r="A18" s="123">
        <v>1.2</v>
      </c>
      <c r="B18" s="131" t="s">
        <v>19</v>
      </c>
      <c r="C18" s="255"/>
      <c r="D18" s="298"/>
      <c r="E18" s="299"/>
      <c r="F18" s="255"/>
      <c r="G18" s="270"/>
      <c r="H18" s="304"/>
    </row>
    <row r="19" spans="1:8" x14ac:dyDescent="0.25">
      <c r="A19" s="123">
        <v>1.3</v>
      </c>
      <c r="B19" s="131" t="s">
        <v>20</v>
      </c>
      <c r="C19" s="255"/>
      <c r="D19" s="298"/>
      <c r="E19" s="299"/>
      <c r="F19" s="255"/>
      <c r="G19" s="270"/>
      <c r="H19" s="304"/>
    </row>
    <row r="20" spans="1:8" ht="30" x14ac:dyDescent="0.25">
      <c r="A20" s="123">
        <v>1.4</v>
      </c>
      <c r="B20" s="131" t="s">
        <v>21</v>
      </c>
      <c r="C20" s="255"/>
      <c r="D20" s="298"/>
      <c r="E20" s="299"/>
      <c r="F20" s="255"/>
      <c r="G20" s="270"/>
      <c r="H20" s="304"/>
    </row>
    <row r="21" spans="1:8" ht="60" x14ac:dyDescent="0.25">
      <c r="A21" s="123">
        <v>1.5</v>
      </c>
      <c r="B21" s="131" t="s">
        <v>74</v>
      </c>
      <c r="C21" s="255"/>
      <c r="D21" s="298"/>
      <c r="E21" s="299"/>
      <c r="F21" s="255"/>
      <c r="G21" s="270"/>
      <c r="H21" s="304"/>
    </row>
    <row r="22" spans="1:8" x14ac:dyDescent="0.25">
      <c r="A22" s="123">
        <v>1.6</v>
      </c>
      <c r="B22" s="124" t="s">
        <v>22</v>
      </c>
      <c r="C22" s="255"/>
      <c r="D22" s="298"/>
      <c r="E22" s="299"/>
      <c r="F22" s="255"/>
      <c r="G22" s="270"/>
      <c r="H22" s="304"/>
    </row>
    <row r="23" spans="1:8" ht="30.75" thickBot="1" x14ac:dyDescent="0.3">
      <c r="A23" s="132">
        <v>1.7</v>
      </c>
      <c r="B23" s="129" t="s">
        <v>23</v>
      </c>
      <c r="C23" s="300"/>
      <c r="D23" s="301"/>
      <c r="E23" s="302"/>
      <c r="F23" s="300"/>
      <c r="G23" s="271"/>
      <c r="H23" s="305"/>
    </row>
    <row r="24" spans="1:8" ht="39" customHeight="1" x14ac:dyDescent="0.25">
      <c r="A24" s="67">
        <v>2</v>
      </c>
      <c r="B24" s="68" t="s">
        <v>24</v>
      </c>
      <c r="C24" s="260" t="s">
        <v>14</v>
      </c>
      <c r="D24" s="261"/>
      <c r="E24" s="262"/>
      <c r="F24" s="106" t="s">
        <v>15</v>
      </c>
      <c r="G24" s="70" t="s">
        <v>16</v>
      </c>
      <c r="H24" s="74" t="s">
        <v>17</v>
      </c>
    </row>
    <row r="25" spans="1:8" ht="45.75" customHeight="1" x14ac:dyDescent="0.25">
      <c r="A25" s="123">
        <v>2.1</v>
      </c>
      <c r="B25" s="124" t="s">
        <v>25</v>
      </c>
      <c r="C25" s="254" t="s">
        <v>90</v>
      </c>
      <c r="D25" s="277"/>
      <c r="E25" s="278"/>
      <c r="F25" s="285" t="s">
        <v>105</v>
      </c>
      <c r="G25" s="269" t="s">
        <v>94</v>
      </c>
      <c r="H25" s="288"/>
    </row>
    <row r="26" spans="1:8" ht="50.25" customHeight="1" x14ac:dyDescent="0.25">
      <c r="A26" s="123">
        <v>2.2000000000000002</v>
      </c>
      <c r="B26" s="124" t="s">
        <v>26</v>
      </c>
      <c r="C26" s="279"/>
      <c r="D26" s="280"/>
      <c r="E26" s="281"/>
      <c r="F26" s="286"/>
      <c r="G26" s="270"/>
      <c r="H26" s="288"/>
    </row>
    <row r="27" spans="1:8" ht="74.25" customHeight="1" x14ac:dyDescent="0.25">
      <c r="A27" s="123">
        <v>2.2999999999999998</v>
      </c>
      <c r="B27" s="143" t="s">
        <v>27</v>
      </c>
      <c r="C27" s="279"/>
      <c r="D27" s="280"/>
      <c r="E27" s="281"/>
      <c r="F27" s="286"/>
      <c r="G27" s="270"/>
      <c r="H27" s="288"/>
    </row>
    <row r="28" spans="1:8" ht="42" customHeight="1" thickBot="1" x14ac:dyDescent="0.3">
      <c r="A28" s="132">
        <v>2.4</v>
      </c>
      <c r="B28" s="129" t="s">
        <v>28</v>
      </c>
      <c r="C28" s="282"/>
      <c r="D28" s="283"/>
      <c r="E28" s="284"/>
      <c r="F28" s="287"/>
      <c r="G28" s="271"/>
      <c r="H28" s="289"/>
    </row>
    <row r="29" spans="1:8" ht="63" customHeight="1" thickBot="1" x14ac:dyDescent="0.3">
      <c r="A29" s="179">
        <v>3</v>
      </c>
      <c r="B29" s="194" t="s">
        <v>29</v>
      </c>
      <c r="C29" s="193" t="str">
        <f>+C11</f>
        <v>IVICSA SAS (49%)</v>
      </c>
      <c r="D29" s="193"/>
      <c r="E29" s="193" t="str">
        <f>+E11</f>
        <v>GOMEZ CAJIAO Y ASOCIADOS SA (51%)</v>
      </c>
      <c r="F29" s="221"/>
      <c r="G29" s="185" t="s">
        <v>16</v>
      </c>
      <c r="H29" s="185" t="s">
        <v>17</v>
      </c>
    </row>
    <row r="30" spans="1:8" ht="30" x14ac:dyDescent="0.25">
      <c r="A30" s="180"/>
      <c r="B30" s="195"/>
      <c r="C30" s="100" t="s">
        <v>14</v>
      </c>
      <c r="D30" s="107" t="s">
        <v>15</v>
      </c>
      <c r="E30" s="100" t="s">
        <v>14</v>
      </c>
      <c r="F30" s="107" t="s">
        <v>15</v>
      </c>
      <c r="G30" s="186"/>
      <c r="H30" s="186"/>
    </row>
    <row r="31" spans="1:8" ht="47.25" customHeight="1" x14ac:dyDescent="0.25">
      <c r="A31" s="101" t="s">
        <v>30</v>
      </c>
      <c r="B31" s="60" t="s">
        <v>18</v>
      </c>
      <c r="C31" s="103"/>
      <c r="D31" s="103"/>
      <c r="E31" s="103"/>
      <c r="F31" s="102"/>
      <c r="G31" s="224"/>
      <c r="H31" s="275"/>
    </row>
    <row r="32" spans="1:8" ht="15.75" thickBot="1" x14ac:dyDescent="0.3">
      <c r="A32" s="110" t="s">
        <v>31</v>
      </c>
      <c r="B32" s="63" t="s">
        <v>32</v>
      </c>
      <c r="C32" s="103"/>
      <c r="D32" s="104"/>
      <c r="E32" s="103"/>
      <c r="F32" s="109"/>
      <c r="G32" s="226"/>
      <c r="H32" s="276"/>
    </row>
    <row r="33" spans="1:8" ht="33" customHeight="1" thickBot="1" x14ac:dyDescent="0.3">
      <c r="A33" s="179">
        <v>4</v>
      </c>
      <c r="B33" s="191" t="s">
        <v>33</v>
      </c>
      <c r="C33" s="193" t="str">
        <f>+C29</f>
        <v>IVICSA SAS (49%)</v>
      </c>
      <c r="D33" s="193"/>
      <c r="E33" s="193" t="str">
        <f>+E29</f>
        <v>GOMEZ CAJIAO Y ASOCIADOS SA (51%)</v>
      </c>
      <c r="F33" s="221"/>
      <c r="G33" s="185" t="s">
        <v>16</v>
      </c>
      <c r="H33" s="185" t="s">
        <v>17</v>
      </c>
    </row>
    <row r="34" spans="1:8" ht="33" customHeight="1" x14ac:dyDescent="0.25">
      <c r="A34" s="180"/>
      <c r="B34" s="192"/>
      <c r="C34" s="100" t="s">
        <v>14</v>
      </c>
      <c r="D34" s="107" t="s">
        <v>15</v>
      </c>
      <c r="E34" s="100" t="s">
        <v>14</v>
      </c>
      <c r="F34" s="107" t="s">
        <v>15</v>
      </c>
      <c r="G34" s="186"/>
      <c r="H34" s="186"/>
    </row>
    <row r="35" spans="1:8" ht="47.25" customHeight="1" x14ac:dyDescent="0.25">
      <c r="A35" s="123">
        <v>4.0999999999999996</v>
      </c>
      <c r="B35" s="126" t="s">
        <v>75</v>
      </c>
      <c r="C35" s="121" t="s">
        <v>90</v>
      </c>
      <c r="D35" s="121" t="s">
        <v>108</v>
      </c>
      <c r="E35" s="121" t="s">
        <v>87</v>
      </c>
      <c r="F35" s="144" t="s">
        <v>106</v>
      </c>
      <c r="G35" s="200" t="s">
        <v>91</v>
      </c>
      <c r="H35" s="177"/>
    </row>
    <row r="36" spans="1:8" x14ac:dyDescent="0.25">
      <c r="A36" s="123">
        <v>4.2</v>
      </c>
      <c r="B36" s="126" t="s">
        <v>34</v>
      </c>
      <c r="C36" s="121" t="s">
        <v>90</v>
      </c>
      <c r="D36" s="121" t="s">
        <v>108</v>
      </c>
      <c r="E36" s="121" t="s">
        <v>90</v>
      </c>
      <c r="F36" s="144" t="s">
        <v>106</v>
      </c>
      <c r="G36" s="201"/>
      <c r="H36" s="177"/>
    </row>
    <row r="37" spans="1:8" ht="15.75" thickBot="1" x14ac:dyDescent="0.3">
      <c r="A37" s="132">
        <v>4.3</v>
      </c>
      <c r="B37" s="133" t="s">
        <v>62</v>
      </c>
      <c r="C37" s="134" t="s">
        <v>109</v>
      </c>
      <c r="D37" s="134">
        <v>71</v>
      </c>
      <c r="E37" s="121" t="s">
        <v>107</v>
      </c>
      <c r="F37" s="145">
        <v>20</v>
      </c>
      <c r="G37" s="202"/>
      <c r="H37" s="178"/>
    </row>
    <row r="38" spans="1:8" ht="30" customHeight="1" thickBot="1" x14ac:dyDescent="0.3">
      <c r="A38" s="179">
        <v>5</v>
      </c>
      <c r="B38" s="232" t="s">
        <v>35</v>
      </c>
      <c r="C38" s="183" t="str">
        <f>+C33</f>
        <v>IVICSA SAS (49%)</v>
      </c>
      <c r="D38" s="184"/>
      <c r="E38" s="183" t="str">
        <f>+E33</f>
        <v>GOMEZ CAJIAO Y ASOCIADOS SA (51%)</v>
      </c>
      <c r="F38" s="184"/>
      <c r="G38" s="185" t="s">
        <v>16</v>
      </c>
      <c r="H38" s="185" t="s">
        <v>17</v>
      </c>
    </row>
    <row r="39" spans="1:8" ht="30.75" thickBot="1" x14ac:dyDescent="0.3">
      <c r="A39" s="180"/>
      <c r="B39" s="233"/>
      <c r="C39" s="105" t="s">
        <v>14</v>
      </c>
      <c r="D39" s="75" t="s">
        <v>15</v>
      </c>
      <c r="E39" s="105" t="s">
        <v>14</v>
      </c>
      <c r="F39" s="75" t="s">
        <v>15</v>
      </c>
      <c r="G39" s="186"/>
      <c r="H39" s="186"/>
    </row>
    <row r="40" spans="1:8" ht="45" customHeight="1" x14ac:dyDescent="0.25">
      <c r="A40" s="123">
        <v>5.0999999999999996</v>
      </c>
      <c r="B40" s="126" t="s">
        <v>75</v>
      </c>
      <c r="C40" s="196" t="s">
        <v>111</v>
      </c>
      <c r="D40" s="196" t="s">
        <v>112</v>
      </c>
      <c r="E40" s="263" t="s">
        <v>90</v>
      </c>
      <c r="F40" s="266" t="s">
        <v>110</v>
      </c>
      <c r="G40" s="269" t="s">
        <v>94</v>
      </c>
      <c r="H40" s="272"/>
    </row>
    <row r="41" spans="1:8" ht="30" x14ac:dyDescent="0.25">
      <c r="A41" s="123">
        <v>5.2</v>
      </c>
      <c r="B41" s="126" t="s">
        <v>76</v>
      </c>
      <c r="C41" s="197"/>
      <c r="D41" s="197"/>
      <c r="E41" s="264"/>
      <c r="F41" s="267"/>
      <c r="G41" s="270"/>
      <c r="H41" s="273"/>
    </row>
    <row r="42" spans="1:8" ht="60" x14ac:dyDescent="0.25">
      <c r="A42" s="123">
        <v>5.3</v>
      </c>
      <c r="B42" s="135" t="s">
        <v>77</v>
      </c>
      <c r="C42" s="197"/>
      <c r="D42" s="197"/>
      <c r="E42" s="264"/>
      <c r="F42" s="267"/>
      <c r="G42" s="270"/>
      <c r="H42" s="273"/>
    </row>
    <row r="43" spans="1:8" x14ac:dyDescent="0.25">
      <c r="A43" s="123">
        <v>5.4</v>
      </c>
      <c r="B43" s="126" t="s">
        <v>36</v>
      </c>
      <c r="C43" s="197"/>
      <c r="D43" s="197"/>
      <c r="E43" s="264"/>
      <c r="F43" s="267"/>
      <c r="G43" s="270"/>
      <c r="H43" s="273"/>
    </row>
    <row r="44" spans="1:8" ht="15.75" thickBot="1" x14ac:dyDescent="0.3">
      <c r="A44" s="132">
        <v>5.5</v>
      </c>
      <c r="B44" s="129" t="s">
        <v>37</v>
      </c>
      <c r="C44" s="198"/>
      <c r="D44" s="198"/>
      <c r="E44" s="265"/>
      <c r="F44" s="268"/>
      <c r="G44" s="271"/>
      <c r="H44" s="274"/>
    </row>
    <row r="45" spans="1:8" ht="30" customHeight="1" thickBot="1" x14ac:dyDescent="0.3">
      <c r="A45" s="179">
        <v>6</v>
      </c>
      <c r="B45" s="232" t="s">
        <v>38</v>
      </c>
      <c r="C45" s="229" t="str">
        <f>+C38</f>
        <v>IVICSA SAS (49%)</v>
      </c>
      <c r="D45" s="230"/>
      <c r="E45" s="234" t="str">
        <f>+E38</f>
        <v>GOMEZ CAJIAO Y ASOCIADOS SA (51%)</v>
      </c>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01">
        <v>6.1</v>
      </c>
      <c r="B47" s="62" t="s">
        <v>39</v>
      </c>
      <c r="C47" s="108" t="s">
        <v>81</v>
      </c>
      <c r="D47" s="122" t="s">
        <v>81</v>
      </c>
      <c r="E47" s="122" t="s">
        <v>81</v>
      </c>
      <c r="F47" s="122" t="s">
        <v>81</v>
      </c>
      <c r="G47" s="122" t="s">
        <v>81</v>
      </c>
      <c r="H47" s="43"/>
    </row>
    <row r="48" spans="1:8" x14ac:dyDescent="0.25">
      <c r="A48" s="101">
        <v>6.2</v>
      </c>
      <c r="B48" s="62" t="s">
        <v>63</v>
      </c>
      <c r="C48" s="122" t="s">
        <v>81</v>
      </c>
      <c r="D48" s="122" t="s">
        <v>81</v>
      </c>
      <c r="E48" s="122" t="s">
        <v>81</v>
      </c>
      <c r="F48" s="122" t="s">
        <v>81</v>
      </c>
      <c r="G48" s="122" t="s">
        <v>81</v>
      </c>
      <c r="H48" s="71"/>
    </row>
    <row r="49" spans="1:9" ht="30" x14ac:dyDescent="0.25">
      <c r="A49" s="101">
        <v>6.3</v>
      </c>
      <c r="B49" s="62" t="s">
        <v>64</v>
      </c>
      <c r="C49" s="122" t="s">
        <v>81</v>
      </c>
      <c r="D49" s="122" t="s">
        <v>81</v>
      </c>
      <c r="E49" s="122" t="s">
        <v>81</v>
      </c>
      <c r="F49" s="122" t="s">
        <v>81</v>
      </c>
      <c r="G49" s="122" t="s">
        <v>81</v>
      </c>
      <c r="H49" s="71"/>
    </row>
    <row r="50" spans="1:9" ht="45.75" thickBot="1" x14ac:dyDescent="0.3">
      <c r="A50" s="101">
        <v>6.4</v>
      </c>
      <c r="B50" s="63" t="s">
        <v>65</v>
      </c>
      <c r="C50" s="122" t="s">
        <v>81</v>
      </c>
      <c r="D50" s="122" t="s">
        <v>81</v>
      </c>
      <c r="E50" s="122" t="s">
        <v>81</v>
      </c>
      <c r="F50" s="122" t="s">
        <v>81</v>
      </c>
      <c r="G50" s="122" t="s">
        <v>81</v>
      </c>
      <c r="H50" s="72"/>
    </row>
    <row r="51" spans="1:9" ht="30" customHeight="1" thickBot="1" x14ac:dyDescent="0.3">
      <c r="A51" s="179">
        <v>7</v>
      </c>
      <c r="B51" s="181" t="s">
        <v>40</v>
      </c>
      <c r="C51" s="193" t="str">
        <f>+C45</f>
        <v>IVICSA SAS (49%)</v>
      </c>
      <c r="D51" s="193"/>
      <c r="E51" s="193" t="str">
        <f>+E45</f>
        <v>GOMEZ CAJIAO Y ASOCIADOS SA (51%)</v>
      </c>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23">
        <v>7.1</v>
      </c>
      <c r="B53" s="124" t="s">
        <v>41</v>
      </c>
      <c r="C53" s="196" t="s">
        <v>90</v>
      </c>
      <c r="D53" s="170">
        <v>214</v>
      </c>
      <c r="E53" s="196" t="s">
        <v>90</v>
      </c>
      <c r="F53" s="258">
        <v>210</v>
      </c>
      <c r="G53" s="200" t="s">
        <v>94</v>
      </c>
      <c r="H53" s="138"/>
    </row>
    <row r="54" spans="1:9" ht="30" x14ac:dyDescent="0.25">
      <c r="A54" s="123">
        <v>7.2</v>
      </c>
      <c r="B54" s="124" t="s">
        <v>66</v>
      </c>
      <c r="C54" s="197"/>
      <c r="D54" s="170"/>
      <c r="E54" s="197"/>
      <c r="F54" s="258"/>
      <c r="G54" s="201"/>
      <c r="H54" s="138"/>
    </row>
    <row r="55" spans="1:9" ht="30.75" thickBot="1" x14ac:dyDescent="0.3">
      <c r="A55" s="132">
        <v>7.3</v>
      </c>
      <c r="B55" s="129" t="s">
        <v>42</v>
      </c>
      <c r="C55" s="198"/>
      <c r="D55" s="207"/>
      <c r="E55" s="198"/>
      <c r="F55" s="259"/>
      <c r="G55" s="202"/>
      <c r="H55" s="139"/>
    </row>
    <row r="56" spans="1:9" x14ac:dyDescent="0.25">
      <c r="A56" s="67">
        <v>8</v>
      </c>
      <c r="B56" s="79" t="s">
        <v>43</v>
      </c>
      <c r="C56" s="260" t="s">
        <v>14</v>
      </c>
      <c r="D56" s="261"/>
      <c r="E56" s="262"/>
      <c r="F56" s="107" t="s">
        <v>15</v>
      </c>
      <c r="G56" s="70" t="s">
        <v>16</v>
      </c>
      <c r="H56" s="73" t="s">
        <v>17</v>
      </c>
    </row>
    <row r="57" spans="1:9" x14ac:dyDescent="0.25">
      <c r="A57" s="123">
        <v>8.1</v>
      </c>
      <c r="B57" s="124" t="s">
        <v>44</v>
      </c>
      <c r="C57" s="239" t="s">
        <v>97</v>
      </c>
      <c r="D57" s="239"/>
      <c r="E57" s="239"/>
      <c r="F57" s="125" t="s">
        <v>114</v>
      </c>
      <c r="G57" s="240" t="s">
        <v>94</v>
      </c>
      <c r="H57" s="242" t="s">
        <v>163</v>
      </c>
    </row>
    <row r="58" spans="1:9" x14ac:dyDescent="0.25">
      <c r="A58" s="123">
        <v>8.1999999999999993</v>
      </c>
      <c r="B58" s="124" t="s">
        <v>45</v>
      </c>
      <c r="C58" s="239" t="s">
        <v>113</v>
      </c>
      <c r="D58" s="239"/>
      <c r="E58" s="239"/>
      <c r="F58" s="125" t="s">
        <v>114</v>
      </c>
      <c r="G58" s="240"/>
      <c r="H58" s="243"/>
    </row>
    <row r="59" spans="1:9" x14ac:dyDescent="0.25">
      <c r="A59" s="123">
        <v>8.3000000000000007</v>
      </c>
      <c r="B59" s="126" t="s">
        <v>46</v>
      </c>
      <c r="C59" s="245" t="s">
        <v>90</v>
      </c>
      <c r="D59" s="246"/>
      <c r="E59" s="247"/>
      <c r="F59" s="254"/>
      <c r="G59" s="240"/>
      <c r="H59" s="243"/>
    </row>
    <row r="60" spans="1:9" ht="30" x14ac:dyDescent="0.25">
      <c r="A60" s="123">
        <v>8.4</v>
      </c>
      <c r="B60" s="126" t="s">
        <v>47</v>
      </c>
      <c r="C60" s="248"/>
      <c r="D60" s="249"/>
      <c r="E60" s="250"/>
      <c r="F60" s="255"/>
      <c r="G60" s="240"/>
      <c r="H60" s="243"/>
    </row>
    <row r="61" spans="1:9" ht="36.75" customHeight="1" x14ac:dyDescent="0.25">
      <c r="A61" s="123">
        <v>8.5</v>
      </c>
      <c r="B61" s="126" t="s">
        <v>78</v>
      </c>
      <c r="C61" s="248"/>
      <c r="D61" s="249"/>
      <c r="E61" s="250"/>
      <c r="F61" s="255"/>
      <c r="G61" s="240"/>
      <c r="H61" s="243"/>
    </row>
    <row r="62" spans="1:9" x14ac:dyDescent="0.25">
      <c r="A62" s="123">
        <v>8.6</v>
      </c>
      <c r="B62" s="126" t="s">
        <v>67</v>
      </c>
      <c r="C62" s="248"/>
      <c r="D62" s="249"/>
      <c r="E62" s="250"/>
      <c r="F62" s="255"/>
      <c r="G62" s="240"/>
      <c r="H62" s="243"/>
    </row>
    <row r="63" spans="1:9" x14ac:dyDescent="0.25">
      <c r="A63" s="123">
        <v>8.6999999999999993</v>
      </c>
      <c r="B63" s="126" t="s">
        <v>48</v>
      </c>
      <c r="C63" s="248"/>
      <c r="D63" s="249"/>
      <c r="E63" s="250"/>
      <c r="F63" s="255"/>
      <c r="G63" s="240"/>
      <c r="H63" s="243"/>
    </row>
    <row r="64" spans="1:9" ht="60" x14ac:dyDescent="0.25">
      <c r="A64" s="123">
        <v>8.8000000000000007</v>
      </c>
      <c r="B64" s="126" t="s">
        <v>79</v>
      </c>
      <c r="C64" s="248"/>
      <c r="D64" s="249"/>
      <c r="E64" s="250"/>
      <c r="F64" s="255"/>
      <c r="G64" s="240"/>
      <c r="H64" s="243"/>
      <c r="I64" s="7"/>
    </row>
    <row r="65" spans="1:9" ht="19.5" customHeight="1" x14ac:dyDescent="0.3">
      <c r="A65" s="123">
        <v>8.9</v>
      </c>
      <c r="B65" s="127" t="s">
        <v>68</v>
      </c>
      <c r="C65" s="248"/>
      <c r="D65" s="249"/>
      <c r="E65" s="250"/>
      <c r="F65" s="255"/>
      <c r="G65" s="240"/>
      <c r="H65" s="243"/>
      <c r="I65" s="8"/>
    </row>
    <row r="66" spans="1:9" ht="16.5" x14ac:dyDescent="0.3">
      <c r="A66" s="128" t="s">
        <v>49</v>
      </c>
      <c r="B66" s="124" t="s">
        <v>50</v>
      </c>
      <c r="C66" s="251"/>
      <c r="D66" s="252"/>
      <c r="E66" s="253"/>
      <c r="F66" s="256"/>
      <c r="G66" s="240"/>
      <c r="H66" s="243"/>
      <c r="I66" s="8"/>
    </row>
    <row r="67" spans="1:9" ht="30.75" thickBot="1" x14ac:dyDescent="0.3">
      <c r="A67" s="128" t="s">
        <v>51</v>
      </c>
      <c r="B67" s="129" t="s">
        <v>69</v>
      </c>
      <c r="C67" s="257" t="s">
        <v>90</v>
      </c>
      <c r="D67" s="257"/>
      <c r="E67" s="257"/>
      <c r="F67" s="130"/>
      <c r="G67" s="241"/>
      <c r="H67" s="244"/>
      <c r="I67" s="64"/>
    </row>
    <row r="68" spans="1:9" ht="30" customHeight="1" thickBot="1" x14ac:dyDescent="0.3">
      <c r="A68" s="179">
        <v>9</v>
      </c>
      <c r="B68" s="181" t="s">
        <v>52</v>
      </c>
      <c r="C68" s="193" t="str">
        <f>+C51</f>
        <v>IVICSA SAS (49%)</v>
      </c>
      <c r="D68" s="193"/>
      <c r="E68" s="193" t="str">
        <f>+E51</f>
        <v>GOMEZ CAJIAO Y ASOCIADOS SA (51%)</v>
      </c>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23">
        <v>9.1</v>
      </c>
      <c r="B70" s="131" t="s">
        <v>70</v>
      </c>
      <c r="C70" s="196" t="s">
        <v>90</v>
      </c>
      <c r="D70" s="196">
        <v>253</v>
      </c>
      <c r="E70" s="196" t="s">
        <v>81</v>
      </c>
      <c r="F70" s="237" t="s">
        <v>81</v>
      </c>
      <c r="G70" s="201" t="s">
        <v>94</v>
      </c>
      <c r="H70" s="177"/>
    </row>
    <row r="71" spans="1:9" x14ac:dyDescent="0.25">
      <c r="A71" s="123">
        <v>9.1999999999999993</v>
      </c>
      <c r="B71" s="141" t="s">
        <v>53</v>
      </c>
      <c r="C71" s="169"/>
      <c r="D71" s="169"/>
      <c r="E71" s="169"/>
      <c r="F71" s="238"/>
      <c r="G71" s="201"/>
      <c r="H71" s="177"/>
    </row>
    <row r="72" spans="1:9" ht="30.75" thickBot="1" x14ac:dyDescent="0.3">
      <c r="A72" s="132">
        <v>9.3000000000000007</v>
      </c>
      <c r="B72" s="142" t="s">
        <v>54</v>
      </c>
      <c r="C72" s="134" t="s">
        <v>90</v>
      </c>
      <c r="D72" s="134">
        <v>254</v>
      </c>
      <c r="E72" s="134" t="s">
        <v>81</v>
      </c>
      <c r="F72" s="145" t="s">
        <v>81</v>
      </c>
      <c r="G72" s="202"/>
      <c r="H72" s="178"/>
    </row>
    <row r="73" spans="1:9" ht="30" customHeight="1" thickBot="1" x14ac:dyDescent="0.3">
      <c r="A73" s="179">
        <v>10</v>
      </c>
      <c r="B73" s="181" t="s">
        <v>55</v>
      </c>
      <c r="C73" s="193" t="str">
        <f>+C68</f>
        <v>IVICSA SAS (49%)</v>
      </c>
      <c r="D73" s="193"/>
      <c r="E73" s="193" t="str">
        <f>+E68</f>
        <v>GOMEZ CAJIAO Y ASOCIADOS SA (51%)</v>
      </c>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20" t="s">
        <v>115</v>
      </c>
      <c r="D75" s="120" t="s">
        <v>116</v>
      </c>
      <c r="E75" s="44"/>
      <c r="F75" s="45"/>
      <c r="G75" s="46"/>
      <c r="H75" s="47"/>
    </row>
    <row r="76" spans="1:9" ht="30" customHeight="1" thickBot="1" x14ac:dyDescent="0.3">
      <c r="A76" s="179">
        <v>12</v>
      </c>
      <c r="B76" s="232" t="s">
        <v>57</v>
      </c>
      <c r="C76" s="220" t="str">
        <f>+C73</f>
        <v>IVICSA SAS (49%)</v>
      </c>
      <c r="D76" s="221"/>
      <c r="E76" s="234" t="str">
        <f>+E73</f>
        <v>GOMEZ CAJIAO Y ASOCIADOS SA (51%)</v>
      </c>
      <c r="F76" s="221"/>
      <c r="G76" s="185" t="s">
        <v>16</v>
      </c>
      <c r="H76" s="185"/>
    </row>
    <row r="77" spans="1:9" ht="30" customHeight="1" x14ac:dyDescent="0.25">
      <c r="A77" s="180"/>
      <c r="B77" s="233"/>
      <c r="C77" s="218" t="s">
        <v>14</v>
      </c>
      <c r="D77" s="219"/>
      <c r="E77" s="235" t="s">
        <v>14</v>
      </c>
      <c r="F77" s="236"/>
      <c r="G77" s="186"/>
      <c r="H77" s="186"/>
    </row>
    <row r="78" spans="1:9" x14ac:dyDescent="0.25">
      <c r="A78" s="101">
        <v>12.1</v>
      </c>
      <c r="B78" s="81" t="s">
        <v>58</v>
      </c>
      <c r="C78" s="216" t="s">
        <v>90</v>
      </c>
      <c r="D78" s="217"/>
      <c r="E78" s="231" t="s">
        <v>90</v>
      </c>
      <c r="F78" s="217"/>
      <c r="G78" s="224" t="s">
        <v>94</v>
      </c>
      <c r="H78" s="71"/>
    </row>
    <row r="79" spans="1:9" ht="31.5" customHeight="1" x14ac:dyDescent="0.25">
      <c r="A79" s="101">
        <v>12.2</v>
      </c>
      <c r="B79" s="81" t="s">
        <v>59</v>
      </c>
      <c r="C79" s="216" t="s">
        <v>90</v>
      </c>
      <c r="D79" s="217"/>
      <c r="E79" s="231" t="s">
        <v>90</v>
      </c>
      <c r="F79" s="217"/>
      <c r="G79" s="225"/>
      <c r="H79" s="71"/>
    </row>
    <row r="80" spans="1:9" ht="15.75" thickBot="1" x14ac:dyDescent="0.3">
      <c r="A80" s="66">
        <v>12.3</v>
      </c>
      <c r="B80" s="82" t="s">
        <v>60</v>
      </c>
      <c r="C80" s="216" t="s">
        <v>90</v>
      </c>
      <c r="D80" s="217"/>
      <c r="E80" s="231" t="s">
        <v>90</v>
      </c>
      <c r="F80" s="217"/>
      <c r="G80" s="226"/>
      <c r="H80" s="78"/>
    </row>
    <row r="81" spans="1:8" ht="19.5" thickBot="1" x14ac:dyDescent="0.3">
      <c r="A81" s="212" t="s">
        <v>61</v>
      </c>
      <c r="B81" s="213"/>
      <c r="C81" s="214"/>
      <c r="D81" s="215"/>
      <c r="E81" s="214"/>
      <c r="F81" s="215"/>
      <c r="G81" s="80" t="s">
        <v>179</v>
      </c>
      <c r="H81" s="185"/>
    </row>
    <row r="82" spans="1:8" x14ac:dyDescent="0.25">
      <c r="H82" s="186"/>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C79:D79"/>
    <mergeCell ref="E79:F79"/>
    <mergeCell ref="C80:D80"/>
    <mergeCell ref="E80:F80"/>
    <mergeCell ref="G78:G80"/>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E69" zoomScale="70" zoomScaleNormal="70" workbookViewId="0">
      <selection activeCell="I81" sqref="I81"/>
    </sheetView>
  </sheetViews>
  <sheetFormatPr baseColWidth="10" defaultColWidth="11.42578125" defaultRowHeight="15" x14ac:dyDescent="0.25"/>
  <cols>
    <col min="1" max="1" width="6.7109375" style="40" customWidth="1"/>
    <col min="2" max="2" width="97.28515625" customWidth="1"/>
    <col min="3" max="3" width="22.5703125" style="40" bestFit="1" customWidth="1"/>
    <col min="4" max="4" width="12.85546875" style="40" customWidth="1"/>
    <col min="5" max="5" width="22.5703125" style="40" bestFit="1" customWidth="1"/>
    <col min="6" max="6" width="20.5703125" style="40" customWidth="1"/>
    <col min="7" max="7" width="16.140625" style="40" customWidth="1"/>
    <col min="8" max="8" width="14" style="40" customWidth="1"/>
    <col min="9" max="9" width="26.140625" style="40" customWidth="1"/>
    <col min="10" max="10" width="74.140625" customWidth="1"/>
    <col min="11" max="11" width="17.85546875" bestFit="1" customWidth="1"/>
  </cols>
  <sheetData>
    <row r="1" spans="1:10" ht="15" customHeight="1" x14ac:dyDescent="0.25">
      <c r="I1" s="28"/>
      <c r="J1" s="28"/>
    </row>
    <row r="2" spans="1:10" ht="15" customHeight="1" x14ac:dyDescent="0.25">
      <c r="C2" s="168" t="s">
        <v>71</v>
      </c>
      <c r="D2" s="168"/>
      <c r="E2" s="168"/>
      <c r="F2" s="168"/>
      <c r="G2" s="168"/>
      <c r="H2" s="168"/>
      <c r="I2" s="28"/>
      <c r="J2" s="28"/>
    </row>
    <row r="3" spans="1:10" x14ac:dyDescent="0.25">
      <c r="F3"/>
    </row>
    <row r="4" spans="1:10" ht="15" customHeight="1" x14ac:dyDescent="0.25">
      <c r="C4" s="168" t="s">
        <v>0</v>
      </c>
      <c r="D4" s="168"/>
      <c r="E4" s="168"/>
      <c r="F4" s="168"/>
      <c r="G4" s="168"/>
      <c r="H4" s="168"/>
      <c r="I4" s="28"/>
      <c r="J4" s="28"/>
    </row>
    <row r="5" spans="1:10" ht="15" customHeight="1" x14ac:dyDescent="0.25">
      <c r="A5" s="28"/>
      <c r="B5" s="28"/>
      <c r="C5" s="28"/>
      <c r="D5" s="28"/>
      <c r="E5" s="28"/>
      <c r="F5" s="28"/>
      <c r="G5" s="28"/>
      <c r="H5" s="28"/>
      <c r="I5" s="28"/>
      <c r="J5" s="28"/>
    </row>
    <row r="6" spans="1:10" x14ac:dyDescent="0.25">
      <c r="D6" s="1"/>
      <c r="F6" s="1"/>
      <c r="H6" s="1"/>
      <c r="I6" s="1"/>
      <c r="J6" s="1"/>
    </row>
    <row r="7" spans="1:10" ht="33" customHeight="1" x14ac:dyDescent="0.25">
      <c r="C7" s="1"/>
      <c r="E7" s="1"/>
      <c r="G7" s="1"/>
    </row>
    <row r="8" spans="1:10" ht="15" customHeight="1" x14ac:dyDescent="0.25">
      <c r="A8" s="24" t="s">
        <v>1</v>
      </c>
      <c r="B8" s="25" t="s">
        <v>2</v>
      </c>
      <c r="C8" s="171">
        <v>33</v>
      </c>
      <c r="D8" s="171"/>
      <c r="E8" s="171"/>
      <c r="F8" s="171"/>
      <c r="G8" s="171"/>
      <c r="H8" s="171"/>
      <c r="I8" s="27"/>
      <c r="J8" s="27"/>
    </row>
    <row r="9" spans="1:10" ht="31.5" customHeight="1" x14ac:dyDescent="0.25">
      <c r="A9" s="24" t="s">
        <v>3</v>
      </c>
      <c r="B9" s="25" t="s">
        <v>4</v>
      </c>
      <c r="C9" s="171" t="s">
        <v>149</v>
      </c>
      <c r="D9" s="171"/>
      <c r="E9" s="171"/>
      <c r="F9" s="171"/>
      <c r="G9" s="171"/>
      <c r="H9" s="171"/>
      <c r="I9" s="27"/>
    </row>
    <row r="10" spans="1:10" ht="39.75" customHeight="1" x14ac:dyDescent="0.25">
      <c r="A10" s="24" t="s">
        <v>5</v>
      </c>
      <c r="B10" s="26" t="s">
        <v>6</v>
      </c>
      <c r="C10" s="171" t="s">
        <v>101</v>
      </c>
      <c r="D10" s="171"/>
      <c r="E10" s="171"/>
      <c r="F10" s="171"/>
      <c r="G10" s="171"/>
      <c r="H10" s="171"/>
      <c r="I10" s="294"/>
      <c r="J10" s="295"/>
    </row>
    <row r="11" spans="1:10" ht="31.5" customHeight="1" x14ac:dyDescent="0.25">
      <c r="A11" s="24" t="s">
        <v>7</v>
      </c>
      <c r="B11" s="25" t="s">
        <v>8</v>
      </c>
      <c r="C11" s="171" t="s">
        <v>150</v>
      </c>
      <c r="D11" s="171"/>
      <c r="E11" s="171" t="s">
        <v>151</v>
      </c>
      <c r="F11" s="171"/>
      <c r="G11" s="171" t="s">
        <v>152</v>
      </c>
      <c r="H11" s="171"/>
      <c r="I11" s="4"/>
      <c r="J11" s="5"/>
    </row>
    <row r="12" spans="1:10" x14ac:dyDescent="0.25">
      <c r="A12" s="24" t="s">
        <v>9</v>
      </c>
      <c r="B12" s="25" t="s">
        <v>10</v>
      </c>
      <c r="C12" s="290" t="s">
        <v>82</v>
      </c>
      <c r="D12" s="290"/>
      <c r="E12" s="290" t="s">
        <v>82</v>
      </c>
      <c r="F12" s="290"/>
      <c r="G12" s="290" t="s">
        <v>82</v>
      </c>
      <c r="H12" s="290"/>
    </row>
    <row r="13" spans="1:10" s="53" customFormat="1" x14ac:dyDescent="0.25">
      <c r="A13" s="83" t="s">
        <v>11</v>
      </c>
      <c r="B13" s="84" t="s">
        <v>73</v>
      </c>
      <c r="C13" s="325">
        <v>2</v>
      </c>
      <c r="D13" s="326"/>
      <c r="E13" s="326"/>
      <c r="F13" s="326"/>
      <c r="G13" s="326"/>
      <c r="H13" s="327"/>
      <c r="I13" s="112"/>
      <c r="J13" s="112"/>
    </row>
    <row r="14" spans="1:10" ht="14.25" customHeight="1" x14ac:dyDescent="0.25">
      <c r="A14" s="24" t="s">
        <v>72</v>
      </c>
      <c r="B14" s="25" t="s">
        <v>12</v>
      </c>
      <c r="C14" s="293" t="s">
        <v>84</v>
      </c>
      <c r="D14" s="293"/>
      <c r="E14" s="293" t="s">
        <v>84</v>
      </c>
      <c r="F14" s="293"/>
      <c r="G14" s="293" t="s">
        <v>84</v>
      </c>
      <c r="H14" s="293"/>
    </row>
    <row r="15" spans="1:10" ht="15.75" thickBot="1" x14ac:dyDescent="0.3">
      <c r="A15" s="2"/>
      <c r="B15" s="3"/>
      <c r="C15" s="6"/>
      <c r="E15" s="6"/>
      <c r="G15" s="6"/>
    </row>
    <row r="16" spans="1:10" x14ac:dyDescent="0.25">
      <c r="A16" s="10">
        <v>1</v>
      </c>
      <c r="B16" s="69" t="s">
        <v>13</v>
      </c>
      <c r="C16" s="260" t="s">
        <v>14</v>
      </c>
      <c r="D16" s="261"/>
      <c r="E16" s="262"/>
      <c r="F16" s="260" t="s">
        <v>15</v>
      </c>
      <c r="G16" s="261"/>
      <c r="H16" s="311"/>
      <c r="I16" s="13" t="s">
        <v>16</v>
      </c>
      <c r="J16" s="16" t="s">
        <v>17</v>
      </c>
    </row>
    <row r="17" spans="1:10" x14ac:dyDescent="0.25">
      <c r="A17" s="123">
        <v>1.1000000000000001</v>
      </c>
      <c r="B17" s="131" t="s">
        <v>18</v>
      </c>
      <c r="C17" s="254" t="s">
        <v>87</v>
      </c>
      <c r="D17" s="296"/>
      <c r="E17" s="297"/>
      <c r="F17" s="303" t="s">
        <v>86</v>
      </c>
      <c r="G17" s="296"/>
      <c r="H17" s="321"/>
      <c r="I17" s="269" t="s">
        <v>88</v>
      </c>
      <c r="J17" s="304"/>
    </row>
    <row r="18" spans="1:10" ht="30" x14ac:dyDescent="0.25">
      <c r="A18" s="123">
        <v>1.2</v>
      </c>
      <c r="B18" s="131" t="s">
        <v>19</v>
      </c>
      <c r="C18" s="255"/>
      <c r="D18" s="298"/>
      <c r="E18" s="299"/>
      <c r="F18" s="255"/>
      <c r="G18" s="298"/>
      <c r="H18" s="322"/>
      <c r="I18" s="270"/>
      <c r="J18" s="304"/>
    </row>
    <row r="19" spans="1:10" x14ac:dyDescent="0.25">
      <c r="A19" s="123">
        <v>1.3</v>
      </c>
      <c r="B19" s="131" t="s">
        <v>20</v>
      </c>
      <c r="C19" s="255"/>
      <c r="D19" s="298"/>
      <c r="E19" s="299"/>
      <c r="F19" s="255"/>
      <c r="G19" s="298"/>
      <c r="H19" s="322"/>
      <c r="I19" s="270"/>
      <c r="J19" s="304"/>
    </row>
    <row r="20" spans="1:10" ht="30" x14ac:dyDescent="0.25">
      <c r="A20" s="123">
        <v>1.4</v>
      </c>
      <c r="B20" s="131" t="s">
        <v>21</v>
      </c>
      <c r="C20" s="255"/>
      <c r="D20" s="298"/>
      <c r="E20" s="299"/>
      <c r="F20" s="255"/>
      <c r="G20" s="298"/>
      <c r="H20" s="322"/>
      <c r="I20" s="270"/>
      <c r="J20" s="304"/>
    </row>
    <row r="21" spans="1:10" ht="60" x14ac:dyDescent="0.25">
      <c r="A21" s="123">
        <v>1.5</v>
      </c>
      <c r="B21" s="131" t="s">
        <v>74</v>
      </c>
      <c r="C21" s="255"/>
      <c r="D21" s="298"/>
      <c r="E21" s="299"/>
      <c r="F21" s="255"/>
      <c r="G21" s="298"/>
      <c r="H21" s="322"/>
      <c r="I21" s="270"/>
      <c r="J21" s="304"/>
    </row>
    <row r="22" spans="1:10" x14ac:dyDescent="0.25">
      <c r="A22" s="123">
        <v>1.6</v>
      </c>
      <c r="B22" s="124" t="s">
        <v>22</v>
      </c>
      <c r="C22" s="255"/>
      <c r="D22" s="298"/>
      <c r="E22" s="299"/>
      <c r="F22" s="255"/>
      <c r="G22" s="298"/>
      <c r="H22" s="322"/>
      <c r="I22" s="270"/>
      <c r="J22" s="304"/>
    </row>
    <row r="23" spans="1:10" ht="30.75" thickBot="1" x14ac:dyDescent="0.3">
      <c r="A23" s="132">
        <v>1.7</v>
      </c>
      <c r="B23" s="129" t="s">
        <v>23</v>
      </c>
      <c r="C23" s="300"/>
      <c r="D23" s="301"/>
      <c r="E23" s="302"/>
      <c r="F23" s="300"/>
      <c r="G23" s="301"/>
      <c r="H23" s="328"/>
      <c r="I23" s="271"/>
      <c r="J23" s="305"/>
    </row>
    <row r="24" spans="1:10" ht="39" customHeight="1" x14ac:dyDescent="0.25">
      <c r="A24" s="10">
        <v>2</v>
      </c>
      <c r="B24" s="68" t="s">
        <v>24</v>
      </c>
      <c r="C24" s="260" t="s">
        <v>14</v>
      </c>
      <c r="D24" s="261"/>
      <c r="E24" s="262"/>
      <c r="F24" s="260" t="s">
        <v>15</v>
      </c>
      <c r="G24" s="261"/>
      <c r="H24" s="311"/>
      <c r="I24" s="13" t="s">
        <v>16</v>
      </c>
      <c r="J24" s="17" t="s">
        <v>17</v>
      </c>
    </row>
    <row r="25" spans="1:10" ht="45.75" customHeight="1" x14ac:dyDescent="0.25">
      <c r="A25" s="123">
        <v>2.1</v>
      </c>
      <c r="B25" s="124" t="s">
        <v>25</v>
      </c>
      <c r="C25" s="254" t="s">
        <v>165</v>
      </c>
      <c r="D25" s="277"/>
      <c r="E25" s="278"/>
      <c r="F25" s="285" t="s">
        <v>159</v>
      </c>
      <c r="G25" s="312"/>
      <c r="H25" s="172"/>
      <c r="I25" s="269" t="s">
        <v>94</v>
      </c>
      <c r="J25" s="288" t="s">
        <v>164</v>
      </c>
    </row>
    <row r="26" spans="1:10" ht="50.25" customHeight="1" x14ac:dyDescent="0.25">
      <c r="A26" s="123">
        <v>2.2000000000000002</v>
      </c>
      <c r="B26" s="124" t="s">
        <v>26</v>
      </c>
      <c r="C26" s="279"/>
      <c r="D26" s="280"/>
      <c r="E26" s="281"/>
      <c r="F26" s="286"/>
      <c r="G26" s="313"/>
      <c r="H26" s="173"/>
      <c r="I26" s="270"/>
      <c r="J26" s="288"/>
    </row>
    <row r="27" spans="1:10" ht="74.25" customHeight="1" x14ac:dyDescent="0.25">
      <c r="A27" s="123">
        <v>2.2999999999999998</v>
      </c>
      <c r="B27" s="143" t="s">
        <v>27</v>
      </c>
      <c r="C27" s="279"/>
      <c r="D27" s="280"/>
      <c r="E27" s="281"/>
      <c r="F27" s="286"/>
      <c r="G27" s="313"/>
      <c r="H27" s="173"/>
      <c r="I27" s="270"/>
      <c r="J27" s="288"/>
    </row>
    <row r="28" spans="1:10" ht="42" customHeight="1" thickBot="1" x14ac:dyDescent="0.3">
      <c r="A28" s="132">
        <v>2.4</v>
      </c>
      <c r="B28" s="129" t="s">
        <v>28</v>
      </c>
      <c r="C28" s="282"/>
      <c r="D28" s="283"/>
      <c r="E28" s="284"/>
      <c r="F28" s="287"/>
      <c r="G28" s="314"/>
      <c r="H28" s="174"/>
      <c r="I28" s="271"/>
      <c r="J28" s="289"/>
    </row>
    <row r="29" spans="1:10" ht="63" customHeight="1" thickBot="1" x14ac:dyDescent="0.3">
      <c r="A29" s="179">
        <v>3</v>
      </c>
      <c r="B29" s="194" t="s">
        <v>29</v>
      </c>
      <c r="C29" s="193" t="str">
        <f>+C11</f>
        <v>CARTAGENERA INGENIERIA SA CARINSA (51%)</v>
      </c>
      <c r="D29" s="193"/>
      <c r="E29" s="193" t="str">
        <f>+E11</f>
        <v>INGENOBRAS CONSTRUCCION Y CONSULTORIA SAS (25%)</v>
      </c>
      <c r="F29" s="221"/>
      <c r="G29" s="193" t="str">
        <f>+G11</f>
        <v>ARENAS DE LA HOZ INGENIERIA SAS (24%)</v>
      </c>
      <c r="H29" s="221"/>
      <c r="I29" s="185" t="s">
        <v>16</v>
      </c>
      <c r="J29" s="185" t="s">
        <v>17</v>
      </c>
    </row>
    <row r="30" spans="1:10" ht="30" x14ac:dyDescent="0.25">
      <c r="A30" s="180"/>
      <c r="B30" s="195"/>
      <c r="C30" s="36" t="s">
        <v>14</v>
      </c>
      <c r="D30" s="37" t="s">
        <v>15</v>
      </c>
      <c r="E30" s="36" t="s">
        <v>14</v>
      </c>
      <c r="F30" s="37" t="s">
        <v>15</v>
      </c>
      <c r="G30" s="36" t="s">
        <v>14</v>
      </c>
      <c r="H30" s="37" t="s">
        <v>15</v>
      </c>
      <c r="I30" s="186"/>
      <c r="J30" s="186"/>
    </row>
    <row r="31" spans="1:10" ht="47.25" customHeight="1" x14ac:dyDescent="0.25">
      <c r="A31" s="32" t="s">
        <v>30</v>
      </c>
      <c r="B31" s="60" t="s">
        <v>18</v>
      </c>
      <c r="C31" s="34"/>
      <c r="D31" s="34"/>
      <c r="E31" s="34"/>
      <c r="F31" s="30"/>
      <c r="G31" s="34"/>
      <c r="H31" s="30"/>
      <c r="I31" s="224"/>
      <c r="J31" s="275"/>
    </row>
    <row r="32" spans="1:10" ht="15.75" thickBot="1" x14ac:dyDescent="0.3">
      <c r="A32" s="33" t="s">
        <v>31</v>
      </c>
      <c r="B32" s="63" t="s">
        <v>32</v>
      </c>
      <c r="C32" s="34"/>
      <c r="D32" s="35"/>
      <c r="E32" s="34"/>
      <c r="F32" s="31"/>
      <c r="G32" s="34"/>
      <c r="H32" s="31"/>
      <c r="I32" s="226"/>
      <c r="J32" s="276"/>
    </row>
    <row r="33" spans="1:10" ht="33" customHeight="1" thickBot="1" x14ac:dyDescent="0.3">
      <c r="A33" s="179">
        <v>4</v>
      </c>
      <c r="B33" s="191" t="s">
        <v>33</v>
      </c>
      <c r="C33" s="193" t="str">
        <f>+C29</f>
        <v>CARTAGENERA INGENIERIA SA CARINSA (51%)</v>
      </c>
      <c r="D33" s="193"/>
      <c r="E33" s="193" t="str">
        <f>+E29</f>
        <v>INGENOBRAS CONSTRUCCION Y CONSULTORIA SAS (25%)</v>
      </c>
      <c r="F33" s="221"/>
      <c r="G33" s="193" t="str">
        <f>+G29</f>
        <v>ARENAS DE LA HOZ INGENIERIA SAS (24%)</v>
      </c>
      <c r="H33" s="221"/>
      <c r="I33" s="185" t="s">
        <v>16</v>
      </c>
      <c r="J33" s="185" t="s">
        <v>17</v>
      </c>
    </row>
    <row r="34" spans="1:10" ht="33" customHeight="1" x14ac:dyDescent="0.25">
      <c r="A34" s="180"/>
      <c r="B34" s="192"/>
      <c r="C34" s="36" t="s">
        <v>14</v>
      </c>
      <c r="D34" s="37" t="s">
        <v>15</v>
      </c>
      <c r="E34" s="36" t="s">
        <v>14</v>
      </c>
      <c r="F34" s="37" t="s">
        <v>15</v>
      </c>
      <c r="G34" s="36" t="s">
        <v>14</v>
      </c>
      <c r="H34" s="37" t="s">
        <v>15</v>
      </c>
      <c r="I34" s="186"/>
      <c r="J34" s="186"/>
    </row>
    <row r="35" spans="1:10" ht="47.25" customHeight="1" x14ac:dyDescent="0.25">
      <c r="A35" s="123">
        <v>4.0999999999999996</v>
      </c>
      <c r="B35" s="126" t="s">
        <v>75</v>
      </c>
      <c r="C35" s="121" t="s">
        <v>90</v>
      </c>
      <c r="D35" s="121" t="s">
        <v>158</v>
      </c>
      <c r="E35" s="121" t="s">
        <v>90</v>
      </c>
      <c r="F35" s="144" t="s">
        <v>157</v>
      </c>
      <c r="G35" s="121" t="s">
        <v>90</v>
      </c>
      <c r="H35" s="144" t="s">
        <v>156</v>
      </c>
      <c r="I35" s="200" t="s">
        <v>94</v>
      </c>
      <c r="J35" s="315" t="s">
        <v>167</v>
      </c>
    </row>
    <row r="36" spans="1:10" x14ac:dyDescent="0.25">
      <c r="A36" s="123">
        <v>4.2</v>
      </c>
      <c r="B36" s="126" t="s">
        <v>34</v>
      </c>
      <c r="C36" s="121" t="s">
        <v>90</v>
      </c>
      <c r="D36" s="121" t="s">
        <v>158</v>
      </c>
      <c r="E36" s="121" t="s">
        <v>90</v>
      </c>
      <c r="F36" s="144" t="s">
        <v>157</v>
      </c>
      <c r="G36" s="121" t="s">
        <v>90</v>
      </c>
      <c r="H36" s="144" t="s">
        <v>156</v>
      </c>
      <c r="I36" s="201"/>
      <c r="J36" s="316"/>
    </row>
    <row r="37" spans="1:10" ht="15.75" thickBot="1" x14ac:dyDescent="0.3">
      <c r="A37" s="132">
        <v>4.3</v>
      </c>
      <c r="B37" s="133" t="s">
        <v>62</v>
      </c>
      <c r="C37" s="134" t="s">
        <v>125</v>
      </c>
      <c r="D37" s="134">
        <v>53</v>
      </c>
      <c r="E37" s="121" t="s">
        <v>125</v>
      </c>
      <c r="F37" s="145">
        <v>31</v>
      </c>
      <c r="G37" s="121" t="s">
        <v>125</v>
      </c>
      <c r="H37" s="145">
        <v>14</v>
      </c>
      <c r="I37" s="202"/>
      <c r="J37" s="317"/>
    </row>
    <row r="38" spans="1:10" ht="30" customHeight="1" thickBot="1" x14ac:dyDescent="0.3">
      <c r="A38" s="179">
        <v>5</v>
      </c>
      <c r="B38" s="232" t="s">
        <v>35</v>
      </c>
      <c r="C38" s="183" t="str">
        <f>+C33</f>
        <v>CARTAGENERA INGENIERIA SA CARINSA (51%)</v>
      </c>
      <c r="D38" s="184"/>
      <c r="E38" s="183" t="str">
        <f>+E33</f>
        <v>INGENOBRAS CONSTRUCCION Y CONSULTORIA SAS (25%)</v>
      </c>
      <c r="F38" s="184"/>
      <c r="G38" s="183" t="str">
        <f>+G33</f>
        <v>ARENAS DE LA HOZ INGENIERIA SAS (24%)</v>
      </c>
      <c r="H38" s="184"/>
      <c r="I38" s="185" t="s">
        <v>16</v>
      </c>
      <c r="J38" s="185" t="s">
        <v>17</v>
      </c>
    </row>
    <row r="39" spans="1:10" ht="30.75" thickBot="1" x14ac:dyDescent="0.3">
      <c r="A39" s="180"/>
      <c r="B39" s="233"/>
      <c r="C39" s="39" t="s">
        <v>14</v>
      </c>
      <c r="D39" s="18" t="s">
        <v>15</v>
      </c>
      <c r="E39" s="39" t="s">
        <v>14</v>
      </c>
      <c r="F39" s="18" t="s">
        <v>15</v>
      </c>
      <c r="G39" s="39" t="s">
        <v>14</v>
      </c>
      <c r="H39" s="18" t="s">
        <v>15</v>
      </c>
      <c r="I39" s="186"/>
      <c r="J39" s="186"/>
    </row>
    <row r="40" spans="1:10" ht="45" customHeight="1" x14ac:dyDescent="0.25">
      <c r="A40" s="123">
        <v>5.0999999999999996</v>
      </c>
      <c r="B40" s="126" t="s">
        <v>75</v>
      </c>
      <c r="C40" s="196" t="s">
        <v>90</v>
      </c>
      <c r="D40" s="196" t="s">
        <v>155</v>
      </c>
      <c r="E40" s="263" t="s">
        <v>87</v>
      </c>
      <c r="F40" s="266" t="s">
        <v>154</v>
      </c>
      <c r="G40" s="263" t="s">
        <v>87</v>
      </c>
      <c r="H40" s="266" t="s">
        <v>153</v>
      </c>
      <c r="I40" s="269" t="s">
        <v>94</v>
      </c>
      <c r="J40" s="272" t="s">
        <v>166</v>
      </c>
    </row>
    <row r="41" spans="1:10" ht="30" x14ac:dyDescent="0.25">
      <c r="A41" s="123">
        <v>5.2</v>
      </c>
      <c r="B41" s="126" t="s">
        <v>76</v>
      </c>
      <c r="C41" s="197"/>
      <c r="D41" s="197"/>
      <c r="E41" s="264"/>
      <c r="F41" s="267"/>
      <c r="G41" s="264"/>
      <c r="H41" s="267"/>
      <c r="I41" s="270"/>
      <c r="J41" s="273"/>
    </row>
    <row r="42" spans="1:10" ht="60" x14ac:dyDescent="0.25">
      <c r="A42" s="123">
        <v>5.3</v>
      </c>
      <c r="B42" s="135" t="s">
        <v>77</v>
      </c>
      <c r="C42" s="197"/>
      <c r="D42" s="197"/>
      <c r="E42" s="264"/>
      <c r="F42" s="267"/>
      <c r="G42" s="264"/>
      <c r="H42" s="267"/>
      <c r="I42" s="270"/>
      <c r="J42" s="273"/>
    </row>
    <row r="43" spans="1:10" x14ac:dyDescent="0.25">
      <c r="A43" s="123">
        <v>5.4</v>
      </c>
      <c r="B43" s="126" t="s">
        <v>36</v>
      </c>
      <c r="C43" s="197"/>
      <c r="D43" s="197"/>
      <c r="E43" s="264"/>
      <c r="F43" s="267"/>
      <c r="G43" s="264"/>
      <c r="H43" s="267"/>
      <c r="I43" s="270"/>
      <c r="J43" s="273"/>
    </row>
    <row r="44" spans="1:10" ht="15.75" thickBot="1" x14ac:dyDescent="0.3">
      <c r="A44" s="132">
        <v>5.5</v>
      </c>
      <c r="B44" s="129" t="s">
        <v>37</v>
      </c>
      <c r="C44" s="198"/>
      <c r="D44" s="198"/>
      <c r="E44" s="265"/>
      <c r="F44" s="268"/>
      <c r="G44" s="265"/>
      <c r="H44" s="268"/>
      <c r="I44" s="271"/>
      <c r="J44" s="274"/>
    </row>
    <row r="45" spans="1:10" ht="30" customHeight="1" thickBot="1" x14ac:dyDescent="0.3">
      <c r="A45" s="179">
        <v>6</v>
      </c>
      <c r="B45" s="232" t="s">
        <v>38</v>
      </c>
      <c r="C45" s="229" t="str">
        <f>+C38</f>
        <v>CARTAGENERA INGENIERIA SA CARINSA (51%)</v>
      </c>
      <c r="D45" s="230"/>
      <c r="E45" s="234" t="str">
        <f>+E38</f>
        <v>INGENOBRAS CONSTRUCCION Y CONSULTORIA SAS (25%)</v>
      </c>
      <c r="F45" s="221"/>
      <c r="G45" s="234" t="str">
        <f>+G38</f>
        <v>ARENAS DE LA HOZ INGENIERIA SAS (24%)</v>
      </c>
      <c r="H45" s="221"/>
      <c r="I45" s="185" t="s">
        <v>16</v>
      </c>
      <c r="J45" s="185" t="s">
        <v>17</v>
      </c>
    </row>
    <row r="46" spans="1:10" ht="30" customHeight="1" thickBot="1" x14ac:dyDescent="0.3">
      <c r="A46" s="180"/>
      <c r="B46" s="233"/>
      <c r="C46" s="20" t="s">
        <v>14</v>
      </c>
      <c r="D46" s="90" t="s">
        <v>15</v>
      </c>
      <c r="E46" s="19" t="s">
        <v>14</v>
      </c>
      <c r="F46" s="18" t="s">
        <v>15</v>
      </c>
      <c r="G46" s="19" t="s">
        <v>14</v>
      </c>
      <c r="H46" s="18" t="s">
        <v>15</v>
      </c>
      <c r="I46" s="186"/>
      <c r="J46" s="186"/>
    </row>
    <row r="47" spans="1:10" ht="43.5" customHeight="1" x14ac:dyDescent="0.25">
      <c r="A47" s="32">
        <v>6.1</v>
      </c>
      <c r="B47" s="62" t="s">
        <v>39</v>
      </c>
      <c r="C47" s="38"/>
      <c r="D47" s="86"/>
      <c r="E47" s="34"/>
      <c r="F47" s="29"/>
      <c r="G47" s="34"/>
      <c r="H47" s="30"/>
      <c r="I47" s="42"/>
      <c r="J47" s="43"/>
    </row>
    <row r="48" spans="1:10" x14ac:dyDescent="0.25">
      <c r="A48" s="32">
        <v>6.2</v>
      </c>
      <c r="B48" s="62" t="s">
        <v>63</v>
      </c>
      <c r="C48" s="38"/>
      <c r="D48" s="86"/>
      <c r="E48" s="34"/>
      <c r="F48" s="38"/>
      <c r="G48" s="34"/>
      <c r="H48" s="30"/>
      <c r="I48" s="11"/>
      <c r="J48" s="14"/>
    </row>
    <row r="49" spans="1:11" ht="30" x14ac:dyDescent="0.25">
      <c r="A49" s="32">
        <v>6.3</v>
      </c>
      <c r="B49" s="62" t="s">
        <v>64</v>
      </c>
      <c r="C49" s="38"/>
      <c r="D49" s="86"/>
      <c r="E49" s="34"/>
      <c r="F49" s="30"/>
      <c r="G49" s="34"/>
      <c r="H49" s="30"/>
      <c r="I49" s="11"/>
      <c r="J49" s="14"/>
    </row>
    <row r="50" spans="1:11" ht="45.75" thickBot="1" x14ac:dyDescent="0.3">
      <c r="A50" s="32">
        <v>6.4</v>
      </c>
      <c r="B50" s="63" t="s">
        <v>65</v>
      </c>
      <c r="C50" s="38"/>
      <c r="D50" s="35"/>
      <c r="E50" s="35"/>
      <c r="F50" s="31"/>
      <c r="G50" s="31"/>
      <c r="I50" s="12"/>
      <c r="J50" s="15"/>
    </row>
    <row r="51" spans="1:11" ht="30" customHeight="1" thickBot="1" x14ac:dyDescent="0.3">
      <c r="A51" s="179">
        <v>7</v>
      </c>
      <c r="B51" s="181" t="s">
        <v>40</v>
      </c>
      <c r="C51" s="193" t="str">
        <f>+C45</f>
        <v>CARTAGENERA INGENIERIA SA CARINSA (51%)</v>
      </c>
      <c r="D51" s="193"/>
      <c r="E51" s="193" t="str">
        <f>+E45</f>
        <v>INGENOBRAS CONSTRUCCION Y CONSULTORIA SAS (25%)</v>
      </c>
      <c r="F51" s="221"/>
      <c r="G51" s="193" t="str">
        <f>+G45</f>
        <v>ARENAS DE LA HOZ INGENIERIA SAS (24%)</v>
      </c>
      <c r="H51" s="221"/>
      <c r="I51" s="185" t="s">
        <v>16</v>
      </c>
      <c r="J51" s="185" t="s">
        <v>17</v>
      </c>
    </row>
    <row r="52" spans="1:11" ht="30.75" thickBot="1" x14ac:dyDescent="0.3">
      <c r="A52" s="180"/>
      <c r="B52" s="182"/>
      <c r="C52" s="20" t="s">
        <v>14</v>
      </c>
      <c r="D52" s="21" t="s">
        <v>15</v>
      </c>
      <c r="E52" s="19" t="s">
        <v>14</v>
      </c>
      <c r="F52" s="18" t="s">
        <v>15</v>
      </c>
      <c r="G52" s="19" t="s">
        <v>14</v>
      </c>
      <c r="H52" s="18" t="s">
        <v>15</v>
      </c>
      <c r="I52" s="186"/>
      <c r="J52" s="186"/>
    </row>
    <row r="53" spans="1:11" x14ac:dyDescent="0.25">
      <c r="A53" s="123">
        <v>7.1</v>
      </c>
      <c r="B53" s="124" t="s">
        <v>41</v>
      </c>
      <c r="C53" s="196" t="s">
        <v>90</v>
      </c>
      <c r="D53" s="170">
        <v>100</v>
      </c>
      <c r="E53" s="196" t="s">
        <v>90</v>
      </c>
      <c r="F53" s="258">
        <v>96</v>
      </c>
      <c r="G53" s="196" t="s">
        <v>90</v>
      </c>
      <c r="H53" s="258">
        <v>95</v>
      </c>
      <c r="I53" s="200" t="s">
        <v>94</v>
      </c>
      <c r="J53" s="138"/>
    </row>
    <row r="54" spans="1:11" ht="30" x14ac:dyDescent="0.25">
      <c r="A54" s="123">
        <v>7.2</v>
      </c>
      <c r="B54" s="124" t="s">
        <v>66</v>
      </c>
      <c r="C54" s="197"/>
      <c r="D54" s="170"/>
      <c r="E54" s="197"/>
      <c r="F54" s="258"/>
      <c r="G54" s="197"/>
      <c r="H54" s="258"/>
      <c r="I54" s="201"/>
      <c r="J54" s="138"/>
    </row>
    <row r="55" spans="1:11" ht="30.75" thickBot="1" x14ac:dyDescent="0.3">
      <c r="A55" s="132">
        <v>7.3</v>
      </c>
      <c r="B55" s="129" t="s">
        <v>42</v>
      </c>
      <c r="C55" s="198"/>
      <c r="D55" s="207"/>
      <c r="E55" s="198"/>
      <c r="F55" s="259"/>
      <c r="G55" s="198"/>
      <c r="H55" s="259"/>
      <c r="I55" s="202"/>
      <c r="J55" s="139"/>
    </row>
    <row r="56" spans="1:11" x14ac:dyDescent="0.25">
      <c r="A56" s="10">
        <v>8</v>
      </c>
      <c r="B56" s="79" t="s">
        <v>43</v>
      </c>
      <c r="C56" s="260" t="s">
        <v>14</v>
      </c>
      <c r="D56" s="261"/>
      <c r="E56" s="262"/>
      <c r="F56" s="260" t="s">
        <v>15</v>
      </c>
      <c r="G56" s="261"/>
      <c r="H56" s="311"/>
      <c r="I56" s="13" t="s">
        <v>16</v>
      </c>
      <c r="J56" s="16" t="s">
        <v>17</v>
      </c>
    </row>
    <row r="57" spans="1:11" x14ac:dyDescent="0.25">
      <c r="A57" s="123">
        <v>8.1</v>
      </c>
      <c r="B57" s="124" t="s">
        <v>44</v>
      </c>
      <c r="C57" s="239" t="s">
        <v>97</v>
      </c>
      <c r="D57" s="239"/>
      <c r="E57" s="239"/>
      <c r="F57" s="318" t="s">
        <v>160</v>
      </c>
      <c r="G57" s="319"/>
      <c r="H57" s="320"/>
      <c r="I57" s="240" t="s">
        <v>91</v>
      </c>
      <c r="J57" s="310"/>
    </row>
    <row r="58" spans="1:11" x14ac:dyDescent="0.25">
      <c r="A58" s="123">
        <v>8.1999999999999993</v>
      </c>
      <c r="B58" s="124" t="s">
        <v>45</v>
      </c>
      <c r="C58" s="239" t="s">
        <v>98</v>
      </c>
      <c r="D58" s="239"/>
      <c r="E58" s="239"/>
      <c r="F58" s="318" t="s">
        <v>160</v>
      </c>
      <c r="G58" s="319"/>
      <c r="H58" s="320"/>
      <c r="I58" s="240"/>
      <c r="J58" s="243"/>
    </row>
    <row r="59" spans="1:11" x14ac:dyDescent="0.25">
      <c r="A59" s="123">
        <v>8.3000000000000007</v>
      </c>
      <c r="B59" s="126" t="s">
        <v>46</v>
      </c>
      <c r="C59" s="245" t="s">
        <v>90</v>
      </c>
      <c r="D59" s="246"/>
      <c r="E59" s="247"/>
      <c r="F59" s="254" t="s">
        <v>160</v>
      </c>
      <c r="G59" s="296"/>
      <c r="H59" s="321"/>
      <c r="I59" s="240"/>
      <c r="J59" s="243"/>
    </row>
    <row r="60" spans="1:11" ht="30" x14ac:dyDescent="0.25">
      <c r="A60" s="123">
        <v>8.4</v>
      </c>
      <c r="B60" s="126" t="s">
        <v>47</v>
      </c>
      <c r="C60" s="248"/>
      <c r="D60" s="249"/>
      <c r="E60" s="250"/>
      <c r="F60" s="255"/>
      <c r="G60" s="298"/>
      <c r="H60" s="322"/>
      <c r="I60" s="240"/>
      <c r="J60" s="243"/>
    </row>
    <row r="61" spans="1:11" ht="36.75" customHeight="1" x14ac:dyDescent="0.25">
      <c r="A61" s="123">
        <v>8.5</v>
      </c>
      <c r="B61" s="126" t="s">
        <v>78</v>
      </c>
      <c r="C61" s="248"/>
      <c r="D61" s="249"/>
      <c r="E61" s="250"/>
      <c r="F61" s="255"/>
      <c r="G61" s="298"/>
      <c r="H61" s="322"/>
      <c r="I61" s="240"/>
      <c r="J61" s="243"/>
    </row>
    <row r="62" spans="1:11" x14ac:dyDescent="0.25">
      <c r="A62" s="123">
        <v>8.6</v>
      </c>
      <c r="B62" s="126" t="s">
        <v>67</v>
      </c>
      <c r="C62" s="248"/>
      <c r="D62" s="249"/>
      <c r="E62" s="250"/>
      <c r="F62" s="255"/>
      <c r="G62" s="298"/>
      <c r="H62" s="322"/>
      <c r="I62" s="240"/>
      <c r="J62" s="243"/>
    </row>
    <row r="63" spans="1:11" x14ac:dyDescent="0.25">
      <c r="A63" s="123">
        <v>8.6999999999999993</v>
      </c>
      <c r="B63" s="126" t="s">
        <v>48</v>
      </c>
      <c r="C63" s="248"/>
      <c r="D63" s="249"/>
      <c r="E63" s="250"/>
      <c r="F63" s="255"/>
      <c r="G63" s="298"/>
      <c r="H63" s="322"/>
      <c r="I63" s="240"/>
      <c r="J63" s="243"/>
    </row>
    <row r="64" spans="1:11" ht="60" x14ac:dyDescent="0.25">
      <c r="A64" s="123">
        <v>8.8000000000000007</v>
      </c>
      <c r="B64" s="126" t="s">
        <v>79</v>
      </c>
      <c r="C64" s="248"/>
      <c r="D64" s="249"/>
      <c r="E64" s="250"/>
      <c r="F64" s="255"/>
      <c r="G64" s="298"/>
      <c r="H64" s="322"/>
      <c r="I64" s="240"/>
      <c r="J64" s="243"/>
      <c r="K64" s="7"/>
    </row>
    <row r="65" spans="1:11" ht="19.5" customHeight="1" x14ac:dyDescent="0.3">
      <c r="A65" s="123">
        <v>8.9</v>
      </c>
      <c r="B65" s="127" t="s">
        <v>68</v>
      </c>
      <c r="C65" s="248"/>
      <c r="D65" s="249"/>
      <c r="E65" s="250"/>
      <c r="F65" s="255"/>
      <c r="G65" s="298"/>
      <c r="H65" s="322"/>
      <c r="I65" s="240"/>
      <c r="J65" s="243"/>
      <c r="K65" s="8"/>
    </row>
    <row r="66" spans="1:11" ht="16.5" x14ac:dyDescent="0.3">
      <c r="A66" s="128" t="s">
        <v>49</v>
      </c>
      <c r="B66" s="124" t="s">
        <v>50</v>
      </c>
      <c r="C66" s="251"/>
      <c r="D66" s="252"/>
      <c r="E66" s="253"/>
      <c r="F66" s="256"/>
      <c r="G66" s="323"/>
      <c r="H66" s="324"/>
      <c r="I66" s="240"/>
      <c r="J66" s="243"/>
      <c r="K66" s="8"/>
    </row>
    <row r="67" spans="1:11" ht="30.75" thickBot="1" x14ac:dyDescent="0.3">
      <c r="A67" s="128" t="s">
        <v>51</v>
      </c>
      <c r="B67" s="129" t="s">
        <v>69</v>
      </c>
      <c r="C67" s="257" t="s">
        <v>90</v>
      </c>
      <c r="D67" s="257"/>
      <c r="E67" s="257"/>
      <c r="F67" s="254" t="s">
        <v>161</v>
      </c>
      <c r="G67" s="296"/>
      <c r="H67" s="321"/>
      <c r="I67" s="241"/>
      <c r="J67" s="244"/>
      <c r="K67" s="9"/>
    </row>
    <row r="68" spans="1:11" ht="30" customHeight="1" thickBot="1" x14ac:dyDescent="0.3">
      <c r="A68" s="179">
        <v>9</v>
      </c>
      <c r="B68" s="181" t="s">
        <v>52</v>
      </c>
      <c r="C68" s="193" t="str">
        <f>+C51</f>
        <v>CARTAGENERA INGENIERIA SA CARINSA (51%)</v>
      </c>
      <c r="D68" s="193"/>
      <c r="E68" s="193" t="str">
        <f>+E51</f>
        <v>INGENOBRAS CONSTRUCCION Y CONSULTORIA SAS (25%)</v>
      </c>
      <c r="F68" s="221"/>
      <c r="G68" s="195" t="str">
        <f>+G51</f>
        <v>ARENAS DE LA HOZ INGENIERIA SAS (24%)</v>
      </c>
      <c r="H68" s="221"/>
      <c r="I68" s="185" t="s">
        <v>16</v>
      </c>
      <c r="J68" s="185" t="s">
        <v>17</v>
      </c>
    </row>
    <row r="69" spans="1:11" ht="30" customHeight="1" thickBot="1" x14ac:dyDescent="0.3">
      <c r="A69" s="180"/>
      <c r="B69" s="182"/>
      <c r="C69" s="20" t="s">
        <v>14</v>
      </c>
      <c r="D69" s="21" t="s">
        <v>15</v>
      </c>
      <c r="E69" s="19" t="s">
        <v>14</v>
      </c>
      <c r="F69" s="18" t="s">
        <v>15</v>
      </c>
      <c r="G69" s="19" t="s">
        <v>14</v>
      </c>
      <c r="H69" s="18" t="s">
        <v>15</v>
      </c>
      <c r="I69" s="186"/>
      <c r="J69" s="186"/>
    </row>
    <row r="70" spans="1:11" x14ac:dyDescent="0.25">
      <c r="A70" s="123">
        <v>9.1</v>
      </c>
      <c r="B70" s="131" t="s">
        <v>70</v>
      </c>
      <c r="C70" s="196" t="s">
        <v>81</v>
      </c>
      <c r="D70" s="196" t="s">
        <v>81</v>
      </c>
      <c r="E70" s="196" t="s">
        <v>90</v>
      </c>
      <c r="F70" s="237">
        <v>173</v>
      </c>
      <c r="G70" s="196" t="s">
        <v>81</v>
      </c>
      <c r="H70" s="237" t="s">
        <v>81</v>
      </c>
      <c r="I70" s="201" t="s">
        <v>94</v>
      </c>
      <c r="J70" s="177"/>
    </row>
    <row r="71" spans="1:11" x14ac:dyDescent="0.25">
      <c r="A71" s="123">
        <v>9.1999999999999993</v>
      </c>
      <c r="B71" s="141" t="s">
        <v>53</v>
      </c>
      <c r="C71" s="169"/>
      <c r="D71" s="169"/>
      <c r="E71" s="169"/>
      <c r="F71" s="238"/>
      <c r="G71" s="169"/>
      <c r="H71" s="238"/>
      <c r="I71" s="201"/>
      <c r="J71" s="177"/>
    </row>
    <row r="72" spans="1:11" ht="30.75" thickBot="1" x14ac:dyDescent="0.3">
      <c r="A72" s="132">
        <v>9.3000000000000007</v>
      </c>
      <c r="B72" s="142" t="s">
        <v>54</v>
      </c>
      <c r="C72" s="134" t="s">
        <v>81</v>
      </c>
      <c r="D72" s="134" t="s">
        <v>81</v>
      </c>
      <c r="E72" s="134" t="s">
        <v>90</v>
      </c>
      <c r="F72" s="145" t="s">
        <v>162</v>
      </c>
      <c r="G72" s="134" t="s">
        <v>81</v>
      </c>
      <c r="H72" s="145" t="s">
        <v>81</v>
      </c>
      <c r="I72" s="202"/>
      <c r="J72" s="178"/>
    </row>
    <row r="73" spans="1:11" ht="30" customHeight="1" thickBot="1" x14ac:dyDescent="0.3">
      <c r="A73" s="179">
        <v>10</v>
      </c>
      <c r="B73" s="181" t="s">
        <v>55</v>
      </c>
      <c r="C73" s="193" t="str">
        <f>+C68</f>
        <v>CARTAGENERA INGENIERIA SA CARINSA (51%)</v>
      </c>
      <c r="D73" s="193"/>
      <c r="E73" s="193" t="str">
        <f>+E68</f>
        <v>INGENOBRAS CONSTRUCCION Y CONSULTORIA SAS (25%)</v>
      </c>
      <c r="F73" s="221"/>
      <c r="G73" s="193" t="str">
        <f>+G68</f>
        <v>ARENAS DE LA HOZ INGENIERIA SAS (24%)</v>
      </c>
      <c r="H73" s="221"/>
      <c r="I73" s="185" t="s">
        <v>16</v>
      </c>
      <c r="J73" s="185" t="s">
        <v>17</v>
      </c>
    </row>
    <row r="74" spans="1:11" ht="30" customHeight="1" thickBot="1" x14ac:dyDescent="0.3">
      <c r="A74" s="180"/>
      <c r="B74" s="182"/>
      <c r="C74" s="20" t="s">
        <v>14</v>
      </c>
      <c r="D74" s="21" t="s">
        <v>15</v>
      </c>
      <c r="E74" s="19" t="s">
        <v>14</v>
      </c>
      <c r="F74" s="18" t="s">
        <v>15</v>
      </c>
      <c r="G74" s="19" t="s">
        <v>14</v>
      </c>
      <c r="H74" s="18" t="s">
        <v>15</v>
      </c>
      <c r="I74" s="186"/>
      <c r="J74" s="186"/>
    </row>
    <row r="75" spans="1:11" ht="43.5" customHeight="1" thickBot="1" x14ac:dyDescent="0.3">
      <c r="A75" s="33">
        <v>10.1</v>
      </c>
      <c r="B75" s="63" t="s">
        <v>56</v>
      </c>
      <c r="C75" s="35"/>
      <c r="D75" s="35"/>
      <c r="E75" s="44"/>
      <c r="F75" s="45"/>
      <c r="G75" s="44"/>
      <c r="H75" s="45"/>
      <c r="I75" s="46"/>
      <c r="J75" s="47"/>
    </row>
    <row r="76" spans="1:11" ht="30" customHeight="1" thickBot="1" x14ac:dyDescent="0.3">
      <c r="A76" s="179">
        <v>12</v>
      </c>
      <c r="B76" s="232" t="s">
        <v>57</v>
      </c>
      <c r="C76" s="306" t="s">
        <v>150</v>
      </c>
      <c r="D76" s="307"/>
      <c r="E76" s="308" t="s">
        <v>151</v>
      </c>
      <c r="F76" s="309"/>
      <c r="G76" s="308" t="s">
        <v>152</v>
      </c>
      <c r="H76" s="309"/>
      <c r="I76" s="222"/>
      <c r="J76" s="185"/>
    </row>
    <row r="77" spans="1:11" ht="30" customHeight="1" x14ac:dyDescent="0.25">
      <c r="A77" s="180"/>
      <c r="B77" s="233"/>
      <c r="C77" s="218"/>
      <c r="D77" s="219"/>
      <c r="E77" s="235"/>
      <c r="F77" s="236"/>
      <c r="G77" s="235"/>
      <c r="H77" s="236"/>
      <c r="I77" s="223"/>
      <c r="J77" s="186"/>
    </row>
    <row r="78" spans="1:11" x14ac:dyDescent="0.25">
      <c r="A78" s="32">
        <v>12.1</v>
      </c>
      <c r="B78" s="81" t="s">
        <v>58</v>
      </c>
      <c r="C78" s="216" t="s">
        <v>90</v>
      </c>
      <c r="D78" s="217"/>
      <c r="E78" s="216" t="s">
        <v>90</v>
      </c>
      <c r="F78" s="217"/>
      <c r="G78" s="216" t="s">
        <v>90</v>
      </c>
      <c r="H78" s="217"/>
      <c r="I78" s="224" t="s">
        <v>91</v>
      </c>
      <c r="J78" s="14"/>
    </row>
    <row r="79" spans="1:11" ht="31.5" customHeight="1" x14ac:dyDescent="0.25">
      <c r="A79" s="32">
        <v>12.2</v>
      </c>
      <c r="B79" s="81" t="s">
        <v>59</v>
      </c>
      <c r="C79" s="216" t="s">
        <v>90</v>
      </c>
      <c r="D79" s="217"/>
      <c r="E79" s="216" t="s">
        <v>90</v>
      </c>
      <c r="F79" s="217"/>
      <c r="G79" s="216" t="s">
        <v>90</v>
      </c>
      <c r="H79" s="217"/>
      <c r="I79" s="225"/>
      <c r="J79" s="14"/>
    </row>
    <row r="80" spans="1:11" ht="15.75" thickBot="1" x14ac:dyDescent="0.3">
      <c r="A80" s="41">
        <v>12.3</v>
      </c>
      <c r="B80" s="82" t="s">
        <v>60</v>
      </c>
      <c r="C80" s="216" t="s">
        <v>90</v>
      </c>
      <c r="D80" s="217"/>
      <c r="E80" s="216" t="s">
        <v>90</v>
      </c>
      <c r="F80" s="217"/>
      <c r="G80" s="216" t="s">
        <v>90</v>
      </c>
      <c r="H80" s="217"/>
      <c r="I80" s="226"/>
      <c r="J80" s="22"/>
    </row>
    <row r="81" spans="1:10" ht="19.5" thickBot="1" x14ac:dyDescent="0.3">
      <c r="A81" s="212" t="s">
        <v>61</v>
      </c>
      <c r="B81" s="213"/>
      <c r="C81" s="214"/>
      <c r="D81" s="215"/>
      <c r="E81" s="214"/>
      <c r="F81" s="215"/>
      <c r="G81" s="214"/>
      <c r="H81" s="215"/>
      <c r="I81" s="23" t="s">
        <v>179</v>
      </c>
      <c r="J81" s="185"/>
    </row>
    <row r="82" spans="1:10" x14ac:dyDescent="0.25">
      <c r="J82" s="186"/>
    </row>
  </sheetData>
  <mergeCells count="141">
    <mergeCell ref="I17:I23"/>
    <mergeCell ref="F17:H23"/>
    <mergeCell ref="F16:H16"/>
    <mergeCell ref="C16:E16"/>
    <mergeCell ref="C17:E23"/>
    <mergeCell ref="C25:E28"/>
    <mergeCell ref="C11:D11"/>
    <mergeCell ref="E11:F11"/>
    <mergeCell ref="C12:D12"/>
    <mergeCell ref="E12:F12"/>
    <mergeCell ref="C14:D14"/>
    <mergeCell ref="E14:F14"/>
    <mergeCell ref="I10:J10"/>
    <mergeCell ref="C8:H8"/>
    <mergeCell ref="C9:H9"/>
    <mergeCell ref="C10:H10"/>
    <mergeCell ref="C4:H4"/>
    <mergeCell ref="C2:H2"/>
    <mergeCell ref="G11:H11"/>
    <mergeCell ref="G12:H12"/>
    <mergeCell ref="G14:H14"/>
    <mergeCell ref="C13:H13"/>
    <mergeCell ref="J73:J74"/>
    <mergeCell ref="A51:A52"/>
    <mergeCell ref="B51:B52"/>
    <mergeCell ref="I51:I52"/>
    <mergeCell ref="J51:J52"/>
    <mergeCell ref="A45:A46"/>
    <mergeCell ref="B45:B46"/>
    <mergeCell ref="I45:I46"/>
    <mergeCell ref="J45:J46"/>
    <mergeCell ref="C45:D45"/>
    <mergeCell ref="E45:F45"/>
    <mergeCell ref="C51:D51"/>
    <mergeCell ref="G73:H73"/>
    <mergeCell ref="H53:H55"/>
    <mergeCell ref="G45:H45"/>
    <mergeCell ref="G51:H51"/>
    <mergeCell ref="G53:G55"/>
    <mergeCell ref="G68:H68"/>
    <mergeCell ref="G70:G71"/>
    <mergeCell ref="C68:D68"/>
    <mergeCell ref="E68:F68"/>
    <mergeCell ref="J70:J72"/>
    <mergeCell ref="J68:J69"/>
    <mergeCell ref="A73:A74"/>
    <mergeCell ref="B73:B74"/>
    <mergeCell ref="I73:I74"/>
    <mergeCell ref="I40:I44"/>
    <mergeCell ref="C40:C44"/>
    <mergeCell ref="D40:D44"/>
    <mergeCell ref="H40:H44"/>
    <mergeCell ref="G40:G44"/>
    <mergeCell ref="C73:D73"/>
    <mergeCell ref="E73:F73"/>
    <mergeCell ref="H70:H71"/>
    <mergeCell ref="C58:E58"/>
    <mergeCell ref="F56:H56"/>
    <mergeCell ref="F59:H66"/>
    <mergeCell ref="F67:H67"/>
    <mergeCell ref="A68:A69"/>
    <mergeCell ref="B68:B69"/>
    <mergeCell ref="I70:I72"/>
    <mergeCell ref="I68:I69"/>
    <mergeCell ref="C70:C71"/>
    <mergeCell ref="D70:D71"/>
    <mergeCell ref="E70:E71"/>
    <mergeCell ref="F70:F71"/>
    <mergeCell ref="F57:H57"/>
    <mergeCell ref="F58:H58"/>
    <mergeCell ref="A29:A30"/>
    <mergeCell ref="B29:B30"/>
    <mergeCell ref="A33:A34"/>
    <mergeCell ref="B33:B34"/>
    <mergeCell ref="I29:I30"/>
    <mergeCell ref="J29:J30"/>
    <mergeCell ref="C29:D29"/>
    <mergeCell ref="E29:F29"/>
    <mergeCell ref="C33:D33"/>
    <mergeCell ref="E33:F33"/>
    <mergeCell ref="I31:I32"/>
    <mergeCell ref="J31:J32"/>
    <mergeCell ref="G33:H33"/>
    <mergeCell ref="G29:H29"/>
    <mergeCell ref="A38:A39"/>
    <mergeCell ref="B38:B39"/>
    <mergeCell ref="I35:I37"/>
    <mergeCell ref="I33:I34"/>
    <mergeCell ref="J35:J37"/>
    <mergeCell ref="J33:J34"/>
    <mergeCell ref="I38:I39"/>
    <mergeCell ref="J38:J39"/>
    <mergeCell ref="C38:D38"/>
    <mergeCell ref="E38:F38"/>
    <mergeCell ref="G81:H81"/>
    <mergeCell ref="J81:J82"/>
    <mergeCell ref="J17:J23"/>
    <mergeCell ref="C24:E24"/>
    <mergeCell ref="I25:I28"/>
    <mergeCell ref="J25:J28"/>
    <mergeCell ref="E51:F51"/>
    <mergeCell ref="D53:D55"/>
    <mergeCell ref="F53:F55"/>
    <mergeCell ref="C57:E57"/>
    <mergeCell ref="I57:I67"/>
    <mergeCell ref="J57:J67"/>
    <mergeCell ref="C56:E56"/>
    <mergeCell ref="C59:E66"/>
    <mergeCell ref="C67:E67"/>
    <mergeCell ref="J40:J44"/>
    <mergeCell ref="F24:H24"/>
    <mergeCell ref="F25:H28"/>
    <mergeCell ref="G38:H38"/>
    <mergeCell ref="E40:E44"/>
    <mergeCell ref="F40:F44"/>
    <mergeCell ref="C53:C55"/>
    <mergeCell ref="E53:E55"/>
    <mergeCell ref="I53:I55"/>
    <mergeCell ref="A81:B81"/>
    <mergeCell ref="C81:D81"/>
    <mergeCell ref="E81:F81"/>
    <mergeCell ref="A76:A77"/>
    <mergeCell ref="B76:B77"/>
    <mergeCell ref="E80:F80"/>
    <mergeCell ref="C78:D78"/>
    <mergeCell ref="C79:D79"/>
    <mergeCell ref="C80:D80"/>
    <mergeCell ref="I78:I80"/>
    <mergeCell ref="C76:D76"/>
    <mergeCell ref="E76:F76"/>
    <mergeCell ref="I76:I77"/>
    <mergeCell ref="J76:J77"/>
    <mergeCell ref="C77:D77"/>
    <mergeCell ref="E77:F77"/>
    <mergeCell ref="E78:F78"/>
    <mergeCell ref="E79:F79"/>
    <mergeCell ref="G76:H76"/>
    <mergeCell ref="G77:H77"/>
    <mergeCell ref="G78:H78"/>
    <mergeCell ref="G79:H79"/>
    <mergeCell ref="G80:H80"/>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D66" zoomScale="70" zoomScaleNormal="70" workbookViewId="0">
      <selection activeCell="G81" sqref="G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34</v>
      </c>
      <c r="D8" s="171"/>
      <c r="E8" s="171"/>
      <c r="F8" s="171"/>
      <c r="G8" s="87"/>
      <c r="H8" s="87"/>
    </row>
    <row r="9" spans="1:8" ht="31.5" customHeight="1" x14ac:dyDescent="0.25">
      <c r="A9" s="83" t="s">
        <v>3</v>
      </c>
      <c r="B9" s="84" t="s">
        <v>4</v>
      </c>
      <c r="C9" s="171" t="s">
        <v>117</v>
      </c>
      <c r="D9" s="171"/>
      <c r="E9" s="171"/>
      <c r="F9" s="171"/>
      <c r="G9" s="87"/>
    </row>
    <row r="10" spans="1:8" ht="39.75" customHeight="1" x14ac:dyDescent="0.25">
      <c r="A10" s="83" t="s">
        <v>5</v>
      </c>
      <c r="B10" s="85" t="s">
        <v>6</v>
      </c>
      <c r="C10" s="171" t="s">
        <v>101</v>
      </c>
      <c r="D10" s="171"/>
      <c r="E10" s="171"/>
      <c r="F10" s="171"/>
      <c r="G10" s="294"/>
      <c r="H10" s="295"/>
    </row>
    <row r="11" spans="1:8" ht="31.5" customHeight="1" x14ac:dyDescent="0.25">
      <c r="A11" s="83" t="s">
        <v>7</v>
      </c>
      <c r="B11" s="84" t="s">
        <v>8</v>
      </c>
      <c r="C11" s="171" t="s">
        <v>118</v>
      </c>
      <c r="D11" s="171"/>
      <c r="E11" s="171" t="s">
        <v>119</v>
      </c>
      <c r="F11" s="171"/>
      <c r="G11" s="57"/>
      <c r="H11" s="58"/>
    </row>
    <row r="12" spans="1:8" x14ac:dyDescent="0.25">
      <c r="A12" s="83" t="s">
        <v>9</v>
      </c>
      <c r="B12" s="84" t="s">
        <v>10</v>
      </c>
      <c r="C12" s="290" t="s">
        <v>82</v>
      </c>
      <c r="D12" s="290"/>
      <c r="E12" s="290" t="s">
        <v>82</v>
      </c>
      <c r="F12" s="290"/>
    </row>
    <row r="13" spans="1:8" x14ac:dyDescent="0.25">
      <c r="A13" s="83" t="s">
        <v>11</v>
      </c>
      <c r="B13" s="84" t="s">
        <v>73</v>
      </c>
      <c r="C13" s="329" t="s">
        <v>83</v>
      </c>
      <c r="D13" s="326"/>
      <c r="E13" s="326"/>
      <c r="F13" s="326"/>
      <c r="G13" s="112"/>
      <c r="H13" s="112"/>
    </row>
    <row r="14" spans="1:8" ht="14.25" customHeight="1" x14ac:dyDescent="0.25">
      <c r="A14" s="83" t="s">
        <v>72</v>
      </c>
      <c r="B14" s="84" t="s">
        <v>12</v>
      </c>
      <c r="C14" s="293" t="s">
        <v>84</v>
      </c>
      <c r="D14" s="293"/>
      <c r="E14" s="330" t="s">
        <v>120</v>
      </c>
      <c r="F14" s="331"/>
    </row>
    <row r="15" spans="1:8" ht="15.75" thickBot="1" x14ac:dyDescent="0.3">
      <c r="A15" s="55"/>
      <c r="B15" s="56"/>
      <c r="C15" s="59"/>
      <c r="E15" s="59"/>
    </row>
    <row r="16" spans="1:8" x14ac:dyDescent="0.25">
      <c r="A16" s="67">
        <v>1</v>
      </c>
      <c r="B16" s="69" t="s">
        <v>13</v>
      </c>
      <c r="C16" s="260" t="s">
        <v>14</v>
      </c>
      <c r="D16" s="261"/>
      <c r="E16" s="262"/>
      <c r="F16" s="106" t="s">
        <v>15</v>
      </c>
      <c r="G16" s="70" t="s">
        <v>16</v>
      </c>
      <c r="H16" s="73" t="s">
        <v>17</v>
      </c>
    </row>
    <row r="17" spans="1:8" x14ac:dyDescent="0.25">
      <c r="A17" s="123">
        <v>1.1000000000000001</v>
      </c>
      <c r="B17" s="131" t="s">
        <v>18</v>
      </c>
      <c r="C17" s="254" t="s">
        <v>87</v>
      </c>
      <c r="D17" s="296"/>
      <c r="E17" s="297"/>
      <c r="F17" s="303" t="s">
        <v>104</v>
      </c>
      <c r="G17" s="269" t="s">
        <v>88</v>
      </c>
      <c r="H17" s="304"/>
    </row>
    <row r="18" spans="1:8" ht="30" x14ac:dyDescent="0.25">
      <c r="A18" s="123">
        <v>1.2</v>
      </c>
      <c r="B18" s="131" t="s">
        <v>19</v>
      </c>
      <c r="C18" s="255"/>
      <c r="D18" s="298"/>
      <c r="E18" s="299"/>
      <c r="F18" s="255"/>
      <c r="G18" s="270"/>
      <c r="H18" s="304"/>
    </row>
    <row r="19" spans="1:8" x14ac:dyDescent="0.25">
      <c r="A19" s="123">
        <v>1.3</v>
      </c>
      <c r="B19" s="131" t="s">
        <v>20</v>
      </c>
      <c r="C19" s="255"/>
      <c r="D19" s="298"/>
      <c r="E19" s="299"/>
      <c r="F19" s="255"/>
      <c r="G19" s="270"/>
      <c r="H19" s="304"/>
    </row>
    <row r="20" spans="1:8" ht="30" x14ac:dyDescent="0.25">
      <c r="A20" s="123">
        <v>1.4</v>
      </c>
      <c r="B20" s="131" t="s">
        <v>21</v>
      </c>
      <c r="C20" s="255"/>
      <c r="D20" s="298"/>
      <c r="E20" s="299"/>
      <c r="F20" s="255"/>
      <c r="G20" s="270"/>
      <c r="H20" s="304"/>
    </row>
    <row r="21" spans="1:8" ht="60" x14ac:dyDescent="0.25">
      <c r="A21" s="123">
        <v>1.5</v>
      </c>
      <c r="B21" s="131" t="s">
        <v>74</v>
      </c>
      <c r="C21" s="255"/>
      <c r="D21" s="298"/>
      <c r="E21" s="299"/>
      <c r="F21" s="255"/>
      <c r="G21" s="270"/>
      <c r="H21" s="304"/>
    </row>
    <row r="22" spans="1:8" x14ac:dyDescent="0.25">
      <c r="A22" s="123">
        <v>1.6</v>
      </c>
      <c r="B22" s="124" t="s">
        <v>22</v>
      </c>
      <c r="C22" s="255"/>
      <c r="D22" s="298"/>
      <c r="E22" s="299"/>
      <c r="F22" s="255"/>
      <c r="G22" s="270"/>
      <c r="H22" s="304"/>
    </row>
    <row r="23" spans="1:8" ht="30.75" thickBot="1" x14ac:dyDescent="0.3">
      <c r="A23" s="132">
        <v>1.7</v>
      </c>
      <c r="B23" s="129" t="s">
        <v>23</v>
      </c>
      <c r="C23" s="300"/>
      <c r="D23" s="301"/>
      <c r="E23" s="302"/>
      <c r="F23" s="300"/>
      <c r="G23" s="271"/>
      <c r="H23" s="305"/>
    </row>
    <row r="24" spans="1:8" ht="39" customHeight="1" x14ac:dyDescent="0.25">
      <c r="A24" s="67">
        <v>2</v>
      </c>
      <c r="B24" s="68" t="s">
        <v>24</v>
      </c>
      <c r="C24" s="260" t="s">
        <v>14</v>
      </c>
      <c r="D24" s="261"/>
      <c r="E24" s="262"/>
      <c r="F24" s="106" t="s">
        <v>15</v>
      </c>
      <c r="G24" s="70" t="s">
        <v>16</v>
      </c>
      <c r="H24" s="74" t="s">
        <v>17</v>
      </c>
    </row>
    <row r="25" spans="1:8" ht="45.75" customHeight="1" x14ac:dyDescent="0.25">
      <c r="A25" s="123">
        <v>2.1</v>
      </c>
      <c r="B25" s="124" t="s">
        <v>25</v>
      </c>
      <c r="C25" s="254" t="s">
        <v>90</v>
      </c>
      <c r="D25" s="277"/>
      <c r="E25" s="278"/>
      <c r="F25" s="285" t="s">
        <v>121</v>
      </c>
      <c r="G25" s="269" t="s">
        <v>94</v>
      </c>
      <c r="H25" s="288"/>
    </row>
    <row r="26" spans="1:8" ht="50.25" customHeight="1" x14ac:dyDescent="0.25">
      <c r="A26" s="123">
        <v>2.2000000000000002</v>
      </c>
      <c r="B26" s="124" t="s">
        <v>26</v>
      </c>
      <c r="C26" s="279"/>
      <c r="D26" s="280"/>
      <c r="E26" s="281"/>
      <c r="F26" s="286"/>
      <c r="G26" s="270"/>
      <c r="H26" s="288"/>
    </row>
    <row r="27" spans="1:8" ht="74.25" customHeight="1" x14ac:dyDescent="0.25">
      <c r="A27" s="123">
        <v>2.2999999999999998</v>
      </c>
      <c r="B27" s="143" t="s">
        <v>27</v>
      </c>
      <c r="C27" s="279"/>
      <c r="D27" s="280"/>
      <c r="E27" s="281"/>
      <c r="F27" s="286"/>
      <c r="G27" s="270"/>
      <c r="H27" s="288"/>
    </row>
    <row r="28" spans="1:8" ht="42" customHeight="1" thickBot="1" x14ac:dyDescent="0.3">
      <c r="A28" s="132">
        <v>2.4</v>
      </c>
      <c r="B28" s="129" t="s">
        <v>28</v>
      </c>
      <c r="C28" s="282"/>
      <c r="D28" s="283"/>
      <c r="E28" s="284"/>
      <c r="F28" s="287"/>
      <c r="G28" s="271"/>
      <c r="H28" s="289"/>
    </row>
    <row r="29" spans="1:8" ht="63" customHeight="1" thickBot="1" x14ac:dyDescent="0.3">
      <c r="A29" s="179">
        <v>3</v>
      </c>
      <c r="B29" s="194" t="s">
        <v>29</v>
      </c>
      <c r="C29" s="193" t="str">
        <f>+C11</f>
        <v>SEG GEOTECNIA Y CONTROL DE CALIDAD SAS (70%)</v>
      </c>
      <c r="D29" s="193"/>
      <c r="E29" s="193" t="str">
        <f>+E11</f>
        <v>SONDEOS ESTRUCTURAS Y GEOTECNIAS SUCURSAL COLOMBIA (30%)</v>
      </c>
      <c r="F29" s="193"/>
      <c r="G29" s="185" t="s">
        <v>16</v>
      </c>
      <c r="H29" s="185" t="s">
        <v>17</v>
      </c>
    </row>
    <row r="30" spans="1:8" ht="30" x14ac:dyDescent="0.25">
      <c r="A30" s="180"/>
      <c r="B30" s="195"/>
      <c r="C30" s="100" t="s">
        <v>14</v>
      </c>
      <c r="D30" s="107" t="s">
        <v>15</v>
      </c>
      <c r="E30" s="100" t="s">
        <v>14</v>
      </c>
      <c r="F30" s="107" t="s">
        <v>15</v>
      </c>
      <c r="G30" s="186"/>
      <c r="H30" s="186"/>
    </row>
    <row r="31" spans="1:8" ht="47.25" customHeight="1" x14ac:dyDescent="0.25">
      <c r="A31" s="123" t="s">
        <v>30</v>
      </c>
      <c r="B31" s="131" t="s">
        <v>18</v>
      </c>
      <c r="C31" s="151" t="s">
        <v>81</v>
      </c>
      <c r="D31" s="151" t="s">
        <v>81</v>
      </c>
      <c r="E31" s="121" t="s">
        <v>81</v>
      </c>
      <c r="F31" s="144" t="s">
        <v>81</v>
      </c>
      <c r="G31" s="200" t="s">
        <v>81</v>
      </c>
      <c r="H31" s="315" t="s">
        <v>169</v>
      </c>
    </row>
    <row r="32" spans="1:8" ht="15.75" thickBot="1" x14ac:dyDescent="0.3">
      <c r="A32" s="132" t="s">
        <v>31</v>
      </c>
      <c r="B32" s="129" t="s">
        <v>32</v>
      </c>
      <c r="C32" s="151" t="s">
        <v>81</v>
      </c>
      <c r="D32" s="151" t="s">
        <v>81</v>
      </c>
      <c r="E32" s="121" t="s">
        <v>81</v>
      </c>
      <c r="F32" s="145" t="s">
        <v>81</v>
      </c>
      <c r="G32" s="202"/>
      <c r="H32" s="317"/>
    </row>
    <row r="33" spans="1:8" ht="33" customHeight="1" thickBot="1" x14ac:dyDescent="0.3">
      <c r="A33" s="179">
        <v>4</v>
      </c>
      <c r="B33" s="191" t="s">
        <v>33</v>
      </c>
      <c r="C33" s="193" t="str">
        <f>+C29</f>
        <v>SEG GEOTECNIA Y CONTROL DE CALIDAD SAS (70%)</v>
      </c>
      <c r="D33" s="193"/>
      <c r="E33" s="193" t="str">
        <f>+E29</f>
        <v>SONDEOS ESTRUCTURAS Y GEOTECNIAS SUCURSAL COLOMBIA (30%)</v>
      </c>
      <c r="F33" s="221"/>
      <c r="G33" s="185" t="s">
        <v>16</v>
      </c>
      <c r="H33" s="185" t="s">
        <v>17</v>
      </c>
    </row>
    <row r="34" spans="1:8" ht="33" customHeight="1" x14ac:dyDescent="0.25">
      <c r="A34" s="180"/>
      <c r="B34" s="192"/>
      <c r="C34" s="100" t="s">
        <v>14</v>
      </c>
      <c r="D34" s="107" t="s">
        <v>15</v>
      </c>
      <c r="E34" s="100" t="s">
        <v>14</v>
      </c>
      <c r="F34" s="107" t="s">
        <v>15</v>
      </c>
      <c r="G34" s="186"/>
      <c r="H34" s="186"/>
    </row>
    <row r="35" spans="1:8" ht="47.25" customHeight="1" x14ac:dyDescent="0.25">
      <c r="A35" s="123">
        <v>4.0999999999999996</v>
      </c>
      <c r="B35" s="126" t="s">
        <v>75</v>
      </c>
      <c r="C35" s="121" t="s">
        <v>90</v>
      </c>
      <c r="D35" s="121" t="s">
        <v>124</v>
      </c>
      <c r="E35" s="121" t="s">
        <v>90</v>
      </c>
      <c r="F35" s="144" t="s">
        <v>126</v>
      </c>
      <c r="G35" s="200" t="s">
        <v>94</v>
      </c>
      <c r="H35" s="177"/>
    </row>
    <row r="36" spans="1:8" x14ac:dyDescent="0.25">
      <c r="A36" s="123">
        <v>4.2</v>
      </c>
      <c r="B36" s="126" t="s">
        <v>34</v>
      </c>
      <c r="C36" s="121" t="s">
        <v>90</v>
      </c>
      <c r="D36" s="121" t="s">
        <v>124</v>
      </c>
      <c r="E36" s="121" t="s">
        <v>90</v>
      </c>
      <c r="F36" s="144" t="s">
        <v>126</v>
      </c>
      <c r="G36" s="201"/>
      <c r="H36" s="177"/>
    </row>
    <row r="37" spans="1:8" ht="15.75" thickBot="1" x14ac:dyDescent="0.3">
      <c r="A37" s="132">
        <v>4.3</v>
      </c>
      <c r="B37" s="133" t="s">
        <v>62</v>
      </c>
      <c r="C37" s="134" t="s">
        <v>125</v>
      </c>
      <c r="D37" s="134">
        <v>40</v>
      </c>
      <c r="E37" s="121" t="s">
        <v>127</v>
      </c>
      <c r="F37" s="145">
        <v>68</v>
      </c>
      <c r="G37" s="202"/>
      <c r="H37" s="178"/>
    </row>
    <row r="38" spans="1:8" ht="30" customHeight="1" thickBot="1" x14ac:dyDescent="0.3">
      <c r="A38" s="179">
        <v>5</v>
      </c>
      <c r="B38" s="232" t="s">
        <v>35</v>
      </c>
      <c r="C38" s="183" t="str">
        <f>+C33</f>
        <v>SEG GEOTECNIA Y CONTROL DE CALIDAD SAS (70%)</v>
      </c>
      <c r="D38" s="184"/>
      <c r="E38" s="183" t="str">
        <f>+E33</f>
        <v>SONDEOS ESTRUCTURAS Y GEOTECNIAS SUCURSAL COLOMBIA (30%)</v>
      </c>
      <c r="F38" s="184"/>
      <c r="G38" s="185" t="s">
        <v>16</v>
      </c>
      <c r="H38" s="185" t="s">
        <v>17</v>
      </c>
    </row>
    <row r="39" spans="1:8" ht="30.75" thickBot="1" x14ac:dyDescent="0.3">
      <c r="A39" s="180"/>
      <c r="B39" s="233"/>
      <c r="C39" s="105" t="s">
        <v>14</v>
      </c>
      <c r="D39" s="75" t="s">
        <v>15</v>
      </c>
      <c r="E39" s="105" t="s">
        <v>14</v>
      </c>
      <c r="F39" s="75" t="s">
        <v>15</v>
      </c>
      <c r="G39" s="186"/>
      <c r="H39" s="186"/>
    </row>
    <row r="40" spans="1:8" ht="45" customHeight="1" x14ac:dyDescent="0.25">
      <c r="A40" s="123">
        <v>5.0999999999999996</v>
      </c>
      <c r="B40" s="126" t="s">
        <v>75</v>
      </c>
      <c r="C40" s="196" t="s">
        <v>90</v>
      </c>
      <c r="D40" s="196" t="s">
        <v>122</v>
      </c>
      <c r="E40" s="263" t="s">
        <v>87</v>
      </c>
      <c r="F40" s="266" t="s">
        <v>123</v>
      </c>
      <c r="G40" s="269" t="s">
        <v>94</v>
      </c>
      <c r="H40" s="272"/>
    </row>
    <row r="41" spans="1:8" ht="30" x14ac:dyDescent="0.25">
      <c r="A41" s="123">
        <v>5.2</v>
      </c>
      <c r="B41" s="126" t="s">
        <v>76</v>
      </c>
      <c r="C41" s="197"/>
      <c r="D41" s="197"/>
      <c r="E41" s="264"/>
      <c r="F41" s="267"/>
      <c r="G41" s="270"/>
      <c r="H41" s="273"/>
    </row>
    <row r="42" spans="1:8" ht="60" x14ac:dyDescent="0.25">
      <c r="A42" s="123">
        <v>5.3</v>
      </c>
      <c r="B42" s="135" t="s">
        <v>77</v>
      </c>
      <c r="C42" s="197"/>
      <c r="D42" s="197"/>
      <c r="E42" s="264"/>
      <c r="F42" s="267"/>
      <c r="G42" s="270"/>
      <c r="H42" s="273"/>
    </row>
    <row r="43" spans="1:8" x14ac:dyDescent="0.25">
      <c r="A43" s="123">
        <v>5.4</v>
      </c>
      <c r="B43" s="126" t="s">
        <v>36</v>
      </c>
      <c r="C43" s="197"/>
      <c r="D43" s="197"/>
      <c r="E43" s="264"/>
      <c r="F43" s="267"/>
      <c r="G43" s="270"/>
      <c r="H43" s="273"/>
    </row>
    <row r="44" spans="1:8" ht="15.75" thickBot="1" x14ac:dyDescent="0.3">
      <c r="A44" s="132">
        <v>5.5</v>
      </c>
      <c r="B44" s="129" t="s">
        <v>37</v>
      </c>
      <c r="C44" s="198"/>
      <c r="D44" s="198"/>
      <c r="E44" s="265"/>
      <c r="F44" s="268"/>
      <c r="G44" s="271"/>
      <c r="H44" s="274"/>
    </row>
    <row r="45" spans="1:8" ht="30" customHeight="1" thickBot="1" x14ac:dyDescent="0.3">
      <c r="A45" s="179">
        <v>6</v>
      </c>
      <c r="B45" s="232" t="s">
        <v>38</v>
      </c>
      <c r="C45" s="229" t="str">
        <f>+C38</f>
        <v>SEG GEOTECNIA Y CONTROL DE CALIDAD SAS (70%)</v>
      </c>
      <c r="D45" s="230"/>
      <c r="E45" s="234" t="str">
        <f>+E38</f>
        <v>SONDEOS ESTRUCTURAS Y GEOTECNIAS SUCURSAL COLOMBIA (30%)</v>
      </c>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01">
        <v>6.1</v>
      </c>
      <c r="B47" s="62" t="s">
        <v>39</v>
      </c>
      <c r="C47" s="108" t="s">
        <v>81</v>
      </c>
      <c r="D47" s="122" t="s">
        <v>81</v>
      </c>
      <c r="E47" s="122" t="s">
        <v>81</v>
      </c>
      <c r="F47" s="122" t="s">
        <v>81</v>
      </c>
      <c r="G47" s="122" t="s">
        <v>81</v>
      </c>
      <c r="H47" s="43"/>
    </row>
    <row r="48" spans="1:8" x14ac:dyDescent="0.25">
      <c r="A48" s="101">
        <v>6.2</v>
      </c>
      <c r="B48" s="62" t="s">
        <v>63</v>
      </c>
      <c r="C48" s="122" t="s">
        <v>81</v>
      </c>
      <c r="D48" s="122" t="s">
        <v>81</v>
      </c>
      <c r="E48" s="122" t="s">
        <v>81</v>
      </c>
      <c r="F48" s="122" t="s">
        <v>81</v>
      </c>
      <c r="G48" s="122" t="s">
        <v>81</v>
      </c>
      <c r="H48" s="71"/>
    </row>
    <row r="49" spans="1:9" ht="30" x14ac:dyDescent="0.25">
      <c r="A49" s="101">
        <v>6.3</v>
      </c>
      <c r="B49" s="62" t="s">
        <v>64</v>
      </c>
      <c r="C49" s="122" t="s">
        <v>81</v>
      </c>
      <c r="D49" s="122" t="s">
        <v>81</v>
      </c>
      <c r="E49" s="122" t="s">
        <v>81</v>
      </c>
      <c r="F49" s="122" t="s">
        <v>81</v>
      </c>
      <c r="G49" s="122" t="s">
        <v>81</v>
      </c>
      <c r="H49" s="71"/>
    </row>
    <row r="50" spans="1:9" ht="45.75" thickBot="1" x14ac:dyDescent="0.3">
      <c r="A50" s="101">
        <v>6.4</v>
      </c>
      <c r="B50" s="63" t="s">
        <v>65</v>
      </c>
      <c r="C50" s="122" t="s">
        <v>81</v>
      </c>
      <c r="D50" s="122" t="s">
        <v>81</v>
      </c>
      <c r="E50" s="122" t="s">
        <v>81</v>
      </c>
      <c r="F50" s="122" t="s">
        <v>81</v>
      </c>
      <c r="G50" s="122" t="s">
        <v>81</v>
      </c>
      <c r="H50" s="72"/>
    </row>
    <row r="51" spans="1:9" ht="30" customHeight="1" thickBot="1" x14ac:dyDescent="0.3">
      <c r="A51" s="179">
        <v>7</v>
      </c>
      <c r="B51" s="181" t="s">
        <v>40</v>
      </c>
      <c r="C51" s="193" t="str">
        <f>+C45</f>
        <v>SEG GEOTECNIA Y CONTROL DE CALIDAD SAS (70%)</v>
      </c>
      <c r="D51" s="193"/>
      <c r="E51" s="193" t="str">
        <f>+E45</f>
        <v>SONDEOS ESTRUCTURAS Y GEOTECNIAS SUCURSAL COLOMBIA (30%)</v>
      </c>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23">
        <v>7.1</v>
      </c>
      <c r="B53" s="124" t="s">
        <v>41</v>
      </c>
      <c r="C53" s="196" t="s">
        <v>90</v>
      </c>
      <c r="D53" s="170">
        <v>96</v>
      </c>
      <c r="E53" s="196" t="s">
        <v>90</v>
      </c>
      <c r="F53" s="258">
        <v>101</v>
      </c>
      <c r="G53" s="200" t="s">
        <v>94</v>
      </c>
      <c r="H53" s="138"/>
    </row>
    <row r="54" spans="1:9" ht="30" x14ac:dyDescent="0.25">
      <c r="A54" s="123">
        <v>7.2</v>
      </c>
      <c r="B54" s="124" t="s">
        <v>66</v>
      </c>
      <c r="C54" s="197"/>
      <c r="D54" s="170"/>
      <c r="E54" s="197"/>
      <c r="F54" s="258"/>
      <c r="G54" s="201"/>
      <c r="H54" s="138"/>
    </row>
    <row r="55" spans="1:9" ht="30.75" thickBot="1" x14ac:dyDescent="0.3">
      <c r="A55" s="132">
        <v>7.3</v>
      </c>
      <c r="B55" s="129" t="s">
        <v>42</v>
      </c>
      <c r="C55" s="198"/>
      <c r="D55" s="207"/>
      <c r="E55" s="198"/>
      <c r="F55" s="259"/>
      <c r="G55" s="202"/>
      <c r="H55" s="139"/>
    </row>
    <row r="56" spans="1:9" x14ac:dyDescent="0.25">
      <c r="A56" s="67">
        <v>8</v>
      </c>
      <c r="B56" s="79" t="s">
        <v>43</v>
      </c>
      <c r="C56" s="260" t="s">
        <v>14</v>
      </c>
      <c r="D56" s="261"/>
      <c r="E56" s="262"/>
      <c r="F56" s="107" t="s">
        <v>15</v>
      </c>
      <c r="G56" s="70" t="s">
        <v>16</v>
      </c>
      <c r="H56" s="73" t="s">
        <v>17</v>
      </c>
    </row>
    <row r="57" spans="1:9" x14ac:dyDescent="0.25">
      <c r="A57" s="123">
        <v>8.1</v>
      </c>
      <c r="B57" s="124" t="s">
        <v>44</v>
      </c>
      <c r="C57" s="239" t="s">
        <v>97</v>
      </c>
      <c r="D57" s="239"/>
      <c r="E57" s="239"/>
      <c r="F57" s="125" t="s">
        <v>128</v>
      </c>
      <c r="G57" s="240" t="s">
        <v>94</v>
      </c>
      <c r="H57" s="242"/>
    </row>
    <row r="58" spans="1:9" x14ac:dyDescent="0.25">
      <c r="A58" s="123">
        <v>8.1999999999999993</v>
      </c>
      <c r="B58" s="124" t="s">
        <v>45</v>
      </c>
      <c r="C58" s="239" t="s">
        <v>98</v>
      </c>
      <c r="D58" s="239"/>
      <c r="E58" s="239"/>
      <c r="F58" s="125" t="s">
        <v>128</v>
      </c>
      <c r="G58" s="240"/>
      <c r="H58" s="243"/>
    </row>
    <row r="59" spans="1:9" x14ac:dyDescent="0.25">
      <c r="A59" s="123">
        <v>8.3000000000000007</v>
      </c>
      <c r="B59" s="126" t="s">
        <v>46</v>
      </c>
      <c r="C59" s="245" t="s">
        <v>90</v>
      </c>
      <c r="D59" s="246"/>
      <c r="E59" s="247"/>
      <c r="F59" s="254" t="s">
        <v>128</v>
      </c>
      <c r="G59" s="240"/>
      <c r="H59" s="243"/>
    </row>
    <row r="60" spans="1:9" ht="30" x14ac:dyDescent="0.25">
      <c r="A60" s="123">
        <v>8.4</v>
      </c>
      <c r="B60" s="126" t="s">
        <v>47</v>
      </c>
      <c r="C60" s="248"/>
      <c r="D60" s="249"/>
      <c r="E60" s="250"/>
      <c r="F60" s="255"/>
      <c r="G60" s="240"/>
      <c r="H60" s="243"/>
    </row>
    <row r="61" spans="1:9" ht="36.75" customHeight="1" x14ac:dyDescent="0.25">
      <c r="A61" s="123">
        <v>8.5</v>
      </c>
      <c r="B61" s="126" t="s">
        <v>78</v>
      </c>
      <c r="C61" s="248"/>
      <c r="D61" s="249"/>
      <c r="E61" s="250"/>
      <c r="F61" s="255"/>
      <c r="G61" s="240"/>
      <c r="H61" s="243"/>
    </row>
    <row r="62" spans="1:9" x14ac:dyDescent="0.25">
      <c r="A62" s="123">
        <v>8.6</v>
      </c>
      <c r="B62" s="126" t="s">
        <v>67</v>
      </c>
      <c r="C62" s="248"/>
      <c r="D62" s="249"/>
      <c r="E62" s="250"/>
      <c r="F62" s="255"/>
      <c r="G62" s="240"/>
      <c r="H62" s="243"/>
    </row>
    <row r="63" spans="1:9" x14ac:dyDescent="0.25">
      <c r="A63" s="123">
        <v>8.6999999999999993</v>
      </c>
      <c r="B63" s="126" t="s">
        <v>48</v>
      </c>
      <c r="C63" s="248"/>
      <c r="D63" s="249"/>
      <c r="E63" s="250"/>
      <c r="F63" s="255"/>
      <c r="G63" s="240"/>
      <c r="H63" s="243"/>
    </row>
    <row r="64" spans="1:9" ht="60" x14ac:dyDescent="0.25">
      <c r="A64" s="123">
        <v>8.8000000000000007</v>
      </c>
      <c r="B64" s="126" t="s">
        <v>79</v>
      </c>
      <c r="C64" s="248"/>
      <c r="D64" s="249"/>
      <c r="E64" s="250"/>
      <c r="F64" s="255"/>
      <c r="G64" s="240"/>
      <c r="H64" s="243"/>
      <c r="I64" s="7"/>
    </row>
    <row r="65" spans="1:9" ht="19.5" customHeight="1" x14ac:dyDescent="0.3">
      <c r="A65" s="123">
        <v>8.9</v>
      </c>
      <c r="B65" s="127" t="s">
        <v>68</v>
      </c>
      <c r="C65" s="248"/>
      <c r="D65" s="249"/>
      <c r="E65" s="250"/>
      <c r="F65" s="255"/>
      <c r="G65" s="240"/>
      <c r="H65" s="243"/>
      <c r="I65" s="8"/>
    </row>
    <row r="66" spans="1:9" ht="16.5" x14ac:dyDescent="0.3">
      <c r="A66" s="128" t="s">
        <v>49</v>
      </c>
      <c r="B66" s="124" t="s">
        <v>50</v>
      </c>
      <c r="C66" s="251"/>
      <c r="D66" s="252"/>
      <c r="E66" s="253"/>
      <c r="F66" s="256"/>
      <c r="G66" s="240"/>
      <c r="H66" s="243"/>
      <c r="I66" s="8"/>
    </row>
    <row r="67" spans="1:9" ht="30.75" thickBot="1" x14ac:dyDescent="0.3">
      <c r="A67" s="128" t="s">
        <v>51</v>
      </c>
      <c r="B67" s="129" t="s">
        <v>69</v>
      </c>
      <c r="C67" s="257" t="s">
        <v>130</v>
      </c>
      <c r="D67" s="257"/>
      <c r="E67" s="257"/>
      <c r="F67" s="130" t="s">
        <v>129</v>
      </c>
      <c r="G67" s="241"/>
      <c r="H67" s="244"/>
      <c r="I67" s="64"/>
    </row>
    <row r="68" spans="1:9" ht="30" customHeight="1" thickBot="1" x14ac:dyDescent="0.3">
      <c r="A68" s="179">
        <v>9</v>
      </c>
      <c r="B68" s="181" t="s">
        <v>52</v>
      </c>
      <c r="C68" s="193" t="str">
        <f>+C51</f>
        <v>SEG GEOTECNIA Y CONTROL DE CALIDAD SAS (70%)</v>
      </c>
      <c r="D68" s="193"/>
      <c r="E68" s="193" t="str">
        <f>+E45</f>
        <v>SONDEOS ESTRUCTURAS Y GEOTECNIAS SUCURSAL COLOMBIA (30%)</v>
      </c>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23">
        <v>9.1</v>
      </c>
      <c r="B70" s="131" t="s">
        <v>70</v>
      </c>
      <c r="C70" s="196" t="s">
        <v>90</v>
      </c>
      <c r="D70" s="196">
        <v>179</v>
      </c>
      <c r="E70" s="196" t="s">
        <v>81</v>
      </c>
      <c r="F70" s="237" t="s">
        <v>81</v>
      </c>
      <c r="G70" s="201" t="s">
        <v>94</v>
      </c>
      <c r="H70" s="177"/>
    </row>
    <row r="71" spans="1:9" x14ac:dyDescent="0.25">
      <c r="A71" s="123">
        <v>9.1999999999999993</v>
      </c>
      <c r="B71" s="141" t="s">
        <v>53</v>
      </c>
      <c r="C71" s="169"/>
      <c r="D71" s="169"/>
      <c r="E71" s="169"/>
      <c r="F71" s="238"/>
      <c r="G71" s="201"/>
      <c r="H71" s="177"/>
    </row>
    <row r="72" spans="1:9" ht="30.75" thickBot="1" x14ac:dyDescent="0.3">
      <c r="A72" s="132">
        <v>9.3000000000000007</v>
      </c>
      <c r="B72" s="142" t="s">
        <v>54</v>
      </c>
      <c r="C72" s="134" t="s">
        <v>90</v>
      </c>
      <c r="D72" s="134">
        <v>180</v>
      </c>
      <c r="E72" s="134" t="s">
        <v>81</v>
      </c>
      <c r="F72" s="145" t="s">
        <v>81</v>
      </c>
      <c r="G72" s="202"/>
      <c r="H72" s="178"/>
    </row>
    <row r="73" spans="1:9" ht="30" customHeight="1" thickBot="1" x14ac:dyDescent="0.3">
      <c r="A73" s="179">
        <v>10</v>
      </c>
      <c r="B73" s="181" t="s">
        <v>55</v>
      </c>
      <c r="C73" s="193" t="str">
        <f>+C68</f>
        <v>SEG GEOTECNIA Y CONTROL DE CALIDAD SAS (70%)</v>
      </c>
      <c r="D73" s="193"/>
      <c r="E73" s="193" t="str">
        <f>+E68</f>
        <v>SONDEOS ESTRUCTURAS Y GEOTECNIAS SUCURSAL COLOMBIA (30%)</v>
      </c>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32">
        <v>10.1</v>
      </c>
      <c r="B75" s="129" t="s">
        <v>56</v>
      </c>
      <c r="C75" s="146" t="s">
        <v>168</v>
      </c>
      <c r="D75" s="146" t="s">
        <v>131</v>
      </c>
      <c r="E75" s="147"/>
      <c r="F75" s="148"/>
      <c r="G75" s="149" t="s">
        <v>94</v>
      </c>
      <c r="H75" s="150"/>
    </row>
    <row r="76" spans="1:9" ht="30" customHeight="1" thickBot="1" x14ac:dyDescent="0.3">
      <c r="A76" s="179">
        <v>12</v>
      </c>
      <c r="B76" s="232" t="s">
        <v>57</v>
      </c>
      <c r="C76" s="220" t="str">
        <f>+C73</f>
        <v>SEG GEOTECNIA Y CONTROL DE CALIDAD SAS (70%)</v>
      </c>
      <c r="D76" s="221"/>
      <c r="E76" s="234" t="str">
        <f>+E73</f>
        <v>SONDEOS ESTRUCTURAS Y GEOTECNIAS SUCURSAL COLOMBIA (30%)</v>
      </c>
      <c r="F76" s="221"/>
      <c r="G76" s="222"/>
      <c r="H76" s="185"/>
    </row>
    <row r="77" spans="1:9" ht="30" customHeight="1" x14ac:dyDescent="0.25">
      <c r="A77" s="180"/>
      <c r="B77" s="233"/>
      <c r="C77" s="218"/>
      <c r="D77" s="219"/>
      <c r="E77" s="235"/>
      <c r="F77" s="236"/>
      <c r="G77" s="223"/>
      <c r="H77" s="186"/>
    </row>
    <row r="78" spans="1:9" x14ac:dyDescent="0.25">
      <c r="A78" s="101">
        <v>12.1</v>
      </c>
      <c r="B78" s="81" t="s">
        <v>58</v>
      </c>
      <c r="C78" s="216" t="s">
        <v>90</v>
      </c>
      <c r="D78" s="217"/>
      <c r="E78" s="231" t="s">
        <v>90</v>
      </c>
      <c r="F78" s="217"/>
      <c r="G78" s="224" t="s">
        <v>94</v>
      </c>
      <c r="H78" s="71"/>
    </row>
    <row r="79" spans="1:9" ht="31.5" customHeight="1" x14ac:dyDescent="0.25">
      <c r="A79" s="101">
        <v>12.2</v>
      </c>
      <c r="B79" s="81" t="s">
        <v>59</v>
      </c>
      <c r="C79" s="216" t="s">
        <v>90</v>
      </c>
      <c r="D79" s="217"/>
      <c r="E79" s="231" t="s">
        <v>90</v>
      </c>
      <c r="F79" s="217"/>
      <c r="G79" s="225"/>
      <c r="H79" s="71"/>
    </row>
    <row r="80" spans="1:9" ht="15.75" thickBot="1" x14ac:dyDescent="0.3">
      <c r="A80" s="66">
        <v>12.3</v>
      </c>
      <c r="B80" s="82" t="s">
        <v>60</v>
      </c>
      <c r="C80" s="216" t="s">
        <v>90</v>
      </c>
      <c r="D80" s="217"/>
      <c r="E80" s="231" t="s">
        <v>90</v>
      </c>
      <c r="F80" s="217"/>
      <c r="G80" s="226"/>
      <c r="H80" s="78"/>
    </row>
    <row r="81" spans="1:8" ht="19.5" thickBot="1" x14ac:dyDescent="0.3">
      <c r="A81" s="212" t="s">
        <v>61</v>
      </c>
      <c r="B81" s="213"/>
      <c r="C81" s="214"/>
      <c r="D81" s="215"/>
      <c r="E81" s="214"/>
      <c r="F81" s="215"/>
      <c r="G81" s="80" t="s">
        <v>179</v>
      </c>
      <c r="H81" s="185"/>
    </row>
    <row r="82" spans="1:8" x14ac:dyDescent="0.25">
      <c r="H82" s="186"/>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C79:D79"/>
    <mergeCell ref="E79:F79"/>
    <mergeCell ref="C80:D80"/>
    <mergeCell ref="E80:F80"/>
    <mergeCell ref="G78:G80"/>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zoomScale="60" zoomScaleNormal="60" workbookViewId="0">
      <selection activeCell="G81" sqref="G81"/>
    </sheetView>
  </sheetViews>
  <sheetFormatPr baseColWidth="10" defaultColWidth="11.42578125" defaultRowHeight="15" x14ac:dyDescent="0.25"/>
  <cols>
    <col min="1" max="1" width="6.7109375" style="99" customWidth="1"/>
    <col min="2" max="2" width="97.28515625" style="53" customWidth="1"/>
    <col min="3" max="3" width="22.5703125" style="99" bestFit="1" customWidth="1"/>
    <col min="4" max="4" width="12.85546875" style="99" customWidth="1"/>
    <col min="5" max="5" width="22.5703125" style="99" bestFit="1" customWidth="1"/>
    <col min="6" max="6" width="20.5703125" style="99" customWidth="1"/>
    <col min="7" max="7" width="29.42578125" style="99"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35</v>
      </c>
      <c r="D8" s="171"/>
      <c r="E8" s="171"/>
      <c r="F8" s="171"/>
      <c r="G8" s="87"/>
      <c r="H8" s="87"/>
    </row>
    <row r="9" spans="1:8" ht="31.5" customHeight="1" x14ac:dyDescent="0.25">
      <c r="A9" s="83" t="s">
        <v>3</v>
      </c>
      <c r="B9" s="84" t="s">
        <v>4</v>
      </c>
      <c r="C9" s="171" t="s">
        <v>132</v>
      </c>
      <c r="D9" s="171"/>
      <c r="E9" s="171"/>
      <c r="F9" s="171"/>
      <c r="G9" s="87"/>
    </row>
    <row r="10" spans="1:8" ht="39.75" customHeight="1" x14ac:dyDescent="0.25">
      <c r="A10" s="83" t="s">
        <v>5</v>
      </c>
      <c r="B10" s="85" t="s">
        <v>6</v>
      </c>
      <c r="C10" s="171" t="s">
        <v>132</v>
      </c>
      <c r="D10" s="171"/>
      <c r="E10" s="171"/>
      <c r="F10" s="171"/>
      <c r="G10" s="294"/>
      <c r="H10" s="295"/>
    </row>
    <row r="11" spans="1:8" ht="31.5" customHeight="1" x14ac:dyDescent="0.25">
      <c r="A11" s="83" t="s">
        <v>7</v>
      </c>
      <c r="B11" s="84" t="s">
        <v>8</v>
      </c>
      <c r="C11" s="171" t="s">
        <v>133</v>
      </c>
      <c r="D11" s="171"/>
      <c r="E11" s="171" t="s">
        <v>134</v>
      </c>
      <c r="F11" s="171"/>
      <c r="G11" s="57"/>
      <c r="H11" s="58"/>
    </row>
    <row r="12" spans="1:8" x14ac:dyDescent="0.25">
      <c r="A12" s="83" t="s">
        <v>9</v>
      </c>
      <c r="B12" s="84" t="s">
        <v>10</v>
      </c>
      <c r="C12" s="290" t="s">
        <v>82</v>
      </c>
      <c r="D12" s="290"/>
      <c r="E12" s="290" t="s">
        <v>82</v>
      </c>
      <c r="F12" s="290"/>
    </row>
    <row r="13" spans="1:8" x14ac:dyDescent="0.25">
      <c r="A13" s="83" t="s">
        <v>11</v>
      </c>
      <c r="B13" s="84" t="s">
        <v>73</v>
      </c>
      <c r="C13" s="329" t="s">
        <v>83</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92" t="s">
        <v>15</v>
      </c>
      <c r="G16" s="70" t="s">
        <v>16</v>
      </c>
      <c r="H16" s="73" t="s">
        <v>17</v>
      </c>
    </row>
    <row r="17" spans="1:8" x14ac:dyDescent="0.25">
      <c r="A17" s="123">
        <v>1.1000000000000001</v>
      </c>
      <c r="B17" s="131" t="s">
        <v>18</v>
      </c>
      <c r="C17" s="254" t="s">
        <v>87</v>
      </c>
      <c r="D17" s="296"/>
      <c r="E17" s="297"/>
      <c r="F17" s="303" t="s">
        <v>86</v>
      </c>
      <c r="G17" s="269" t="s">
        <v>88</v>
      </c>
      <c r="H17" s="304"/>
    </row>
    <row r="18" spans="1:8" ht="30" x14ac:dyDescent="0.25">
      <c r="A18" s="123">
        <v>1.2</v>
      </c>
      <c r="B18" s="131" t="s">
        <v>19</v>
      </c>
      <c r="C18" s="255"/>
      <c r="D18" s="298"/>
      <c r="E18" s="299"/>
      <c r="F18" s="255"/>
      <c r="G18" s="270"/>
      <c r="H18" s="304"/>
    </row>
    <row r="19" spans="1:8" x14ac:dyDescent="0.25">
      <c r="A19" s="123">
        <v>1.3</v>
      </c>
      <c r="B19" s="131" t="s">
        <v>20</v>
      </c>
      <c r="C19" s="255"/>
      <c r="D19" s="298"/>
      <c r="E19" s="299"/>
      <c r="F19" s="255"/>
      <c r="G19" s="270"/>
      <c r="H19" s="304"/>
    </row>
    <row r="20" spans="1:8" ht="30" x14ac:dyDescent="0.25">
      <c r="A20" s="123">
        <v>1.4</v>
      </c>
      <c r="B20" s="131" t="s">
        <v>21</v>
      </c>
      <c r="C20" s="255"/>
      <c r="D20" s="298"/>
      <c r="E20" s="299"/>
      <c r="F20" s="255"/>
      <c r="G20" s="270"/>
      <c r="H20" s="304"/>
    </row>
    <row r="21" spans="1:8" ht="60" x14ac:dyDescent="0.25">
      <c r="A21" s="123">
        <v>1.5</v>
      </c>
      <c r="B21" s="131" t="s">
        <v>74</v>
      </c>
      <c r="C21" s="255"/>
      <c r="D21" s="298"/>
      <c r="E21" s="299"/>
      <c r="F21" s="255"/>
      <c r="G21" s="270"/>
      <c r="H21" s="304"/>
    </row>
    <row r="22" spans="1:8" x14ac:dyDescent="0.25">
      <c r="A22" s="123">
        <v>1.6</v>
      </c>
      <c r="B22" s="124" t="s">
        <v>22</v>
      </c>
      <c r="C22" s="255"/>
      <c r="D22" s="298"/>
      <c r="E22" s="299"/>
      <c r="F22" s="255"/>
      <c r="G22" s="270"/>
      <c r="H22" s="304"/>
    </row>
    <row r="23" spans="1:8" ht="30.75" thickBot="1" x14ac:dyDescent="0.3">
      <c r="A23" s="132">
        <v>1.7</v>
      </c>
      <c r="B23" s="129" t="s">
        <v>23</v>
      </c>
      <c r="C23" s="300"/>
      <c r="D23" s="301"/>
      <c r="E23" s="302"/>
      <c r="F23" s="300"/>
      <c r="G23" s="271"/>
      <c r="H23" s="305"/>
    </row>
    <row r="24" spans="1:8" ht="39" customHeight="1" x14ac:dyDescent="0.25">
      <c r="A24" s="67">
        <v>2</v>
      </c>
      <c r="B24" s="68" t="s">
        <v>24</v>
      </c>
      <c r="C24" s="260" t="s">
        <v>14</v>
      </c>
      <c r="D24" s="261"/>
      <c r="E24" s="262"/>
      <c r="F24" s="92" t="s">
        <v>15</v>
      </c>
      <c r="G24" s="70" t="s">
        <v>16</v>
      </c>
      <c r="H24" s="74" t="s">
        <v>17</v>
      </c>
    </row>
    <row r="25" spans="1:8" ht="45.75" customHeight="1" x14ac:dyDescent="0.25">
      <c r="A25" s="123">
        <v>2.1</v>
      </c>
      <c r="B25" s="124" t="s">
        <v>25</v>
      </c>
      <c r="C25" s="254" t="s">
        <v>90</v>
      </c>
      <c r="D25" s="277"/>
      <c r="E25" s="278"/>
      <c r="F25" s="285" t="s">
        <v>135</v>
      </c>
      <c r="G25" s="269" t="s">
        <v>94</v>
      </c>
      <c r="H25" s="288"/>
    </row>
    <row r="26" spans="1:8" ht="50.25" customHeight="1" x14ac:dyDescent="0.25">
      <c r="A26" s="123">
        <v>2.2000000000000002</v>
      </c>
      <c r="B26" s="124" t="s">
        <v>26</v>
      </c>
      <c r="C26" s="279"/>
      <c r="D26" s="280"/>
      <c r="E26" s="281"/>
      <c r="F26" s="286"/>
      <c r="G26" s="270"/>
      <c r="H26" s="288"/>
    </row>
    <row r="27" spans="1:8" ht="74.25" customHeight="1" x14ac:dyDescent="0.25">
      <c r="A27" s="123">
        <v>2.2999999999999998</v>
      </c>
      <c r="B27" s="143" t="s">
        <v>27</v>
      </c>
      <c r="C27" s="279"/>
      <c r="D27" s="280"/>
      <c r="E27" s="281"/>
      <c r="F27" s="286"/>
      <c r="G27" s="270"/>
      <c r="H27" s="288"/>
    </row>
    <row r="28" spans="1:8" ht="42" customHeight="1" thickBot="1" x14ac:dyDescent="0.3">
      <c r="A28" s="132">
        <v>2.4</v>
      </c>
      <c r="B28" s="129" t="s">
        <v>28</v>
      </c>
      <c r="C28" s="282"/>
      <c r="D28" s="283"/>
      <c r="E28" s="284"/>
      <c r="F28" s="287"/>
      <c r="G28" s="271"/>
      <c r="H28" s="289"/>
    </row>
    <row r="29" spans="1:8" ht="63" customHeight="1" thickBot="1" x14ac:dyDescent="0.3">
      <c r="A29" s="179">
        <v>3</v>
      </c>
      <c r="B29" s="194" t="s">
        <v>29</v>
      </c>
      <c r="C29" s="193" t="str">
        <f>+C11</f>
        <v>SUPERING SAS (70%)</v>
      </c>
      <c r="D29" s="193"/>
      <c r="E29" s="193" t="str">
        <f>+E11</f>
        <v>EGC COLOMBIA SAS (30%)</v>
      </c>
      <c r="F29" s="221"/>
      <c r="G29" s="185" t="s">
        <v>16</v>
      </c>
      <c r="H29" s="185" t="s">
        <v>17</v>
      </c>
    </row>
    <row r="30" spans="1:8" ht="30" x14ac:dyDescent="0.25">
      <c r="A30" s="180"/>
      <c r="B30" s="195"/>
      <c r="C30" s="91" t="s">
        <v>14</v>
      </c>
      <c r="D30" s="93" t="s">
        <v>15</v>
      </c>
      <c r="E30" s="91" t="s">
        <v>14</v>
      </c>
      <c r="F30" s="93" t="s">
        <v>15</v>
      </c>
      <c r="G30" s="186"/>
      <c r="H30" s="186"/>
    </row>
    <row r="31" spans="1:8" ht="47.25" customHeight="1" x14ac:dyDescent="0.25">
      <c r="A31" s="123" t="s">
        <v>30</v>
      </c>
      <c r="B31" s="131" t="s">
        <v>18</v>
      </c>
      <c r="C31" s="121" t="s">
        <v>90</v>
      </c>
      <c r="D31" s="121" t="s">
        <v>136</v>
      </c>
      <c r="E31" s="121" t="s">
        <v>81</v>
      </c>
      <c r="F31" s="144" t="s">
        <v>81</v>
      </c>
      <c r="G31" s="200" t="s">
        <v>94</v>
      </c>
      <c r="H31" s="315" t="s">
        <v>146</v>
      </c>
    </row>
    <row r="32" spans="1:8" ht="30.75" customHeight="1" thickBot="1" x14ac:dyDescent="0.3">
      <c r="A32" s="132" t="s">
        <v>31</v>
      </c>
      <c r="B32" s="129" t="s">
        <v>32</v>
      </c>
      <c r="C32" s="121" t="s">
        <v>90</v>
      </c>
      <c r="D32" s="134">
        <v>200</v>
      </c>
      <c r="E32" s="121" t="s">
        <v>81</v>
      </c>
      <c r="F32" s="145" t="s">
        <v>81</v>
      </c>
      <c r="G32" s="202"/>
      <c r="H32" s="317"/>
    </row>
    <row r="33" spans="1:8" ht="33" customHeight="1" thickBot="1" x14ac:dyDescent="0.3">
      <c r="A33" s="179">
        <v>4</v>
      </c>
      <c r="B33" s="191" t="s">
        <v>33</v>
      </c>
      <c r="C33" s="193" t="str">
        <f>+C29</f>
        <v>SUPERING SAS (70%)</v>
      </c>
      <c r="D33" s="193"/>
      <c r="E33" s="193" t="str">
        <f>+E29</f>
        <v>EGC COLOMBIA SAS (30%)</v>
      </c>
      <c r="F33" s="221"/>
      <c r="G33" s="185" t="s">
        <v>16</v>
      </c>
      <c r="H33" s="185" t="s">
        <v>17</v>
      </c>
    </row>
    <row r="34" spans="1:8" ht="33" customHeight="1" x14ac:dyDescent="0.25">
      <c r="A34" s="180"/>
      <c r="B34" s="192"/>
      <c r="C34" s="91" t="s">
        <v>14</v>
      </c>
      <c r="D34" s="93" t="s">
        <v>15</v>
      </c>
      <c r="E34" s="91" t="s">
        <v>14</v>
      </c>
      <c r="F34" s="93" t="s">
        <v>15</v>
      </c>
      <c r="G34" s="186"/>
      <c r="H34" s="186"/>
    </row>
    <row r="35" spans="1:8" ht="47.25" customHeight="1" x14ac:dyDescent="0.25">
      <c r="A35" s="123">
        <v>4.0999999999999996</v>
      </c>
      <c r="B35" s="126" t="s">
        <v>75</v>
      </c>
      <c r="C35" s="121" t="s">
        <v>90</v>
      </c>
      <c r="D35" s="121" t="s">
        <v>137</v>
      </c>
      <c r="E35" s="121" t="s">
        <v>90</v>
      </c>
      <c r="F35" s="144" t="s">
        <v>139</v>
      </c>
      <c r="G35" s="200" t="s">
        <v>94</v>
      </c>
      <c r="H35" s="177"/>
    </row>
    <row r="36" spans="1:8" x14ac:dyDescent="0.25">
      <c r="A36" s="123">
        <v>4.2</v>
      </c>
      <c r="B36" s="126" t="s">
        <v>34</v>
      </c>
      <c r="C36" s="121" t="s">
        <v>90</v>
      </c>
      <c r="D36" s="121" t="s">
        <v>138</v>
      </c>
      <c r="E36" s="121" t="s">
        <v>90</v>
      </c>
      <c r="F36" s="144" t="s">
        <v>139</v>
      </c>
      <c r="G36" s="201"/>
      <c r="H36" s="177"/>
    </row>
    <row r="37" spans="1:8" ht="15.75" thickBot="1" x14ac:dyDescent="0.3">
      <c r="A37" s="132">
        <v>4.3</v>
      </c>
      <c r="B37" s="133" t="s">
        <v>62</v>
      </c>
      <c r="C37" s="134" t="s">
        <v>125</v>
      </c>
      <c r="D37" s="134">
        <v>50</v>
      </c>
      <c r="E37" s="121" t="s">
        <v>109</v>
      </c>
      <c r="F37" s="145">
        <v>127</v>
      </c>
      <c r="G37" s="202"/>
      <c r="H37" s="178"/>
    </row>
    <row r="38" spans="1:8" ht="30" customHeight="1" thickBot="1" x14ac:dyDescent="0.3">
      <c r="A38" s="179">
        <v>5</v>
      </c>
      <c r="B38" s="232" t="s">
        <v>35</v>
      </c>
      <c r="C38" s="183" t="str">
        <f>+C33</f>
        <v>SUPERING SAS (70%)</v>
      </c>
      <c r="D38" s="184"/>
      <c r="E38" s="183" t="str">
        <f>+E33</f>
        <v>EGC COLOMBIA SAS (30%)</v>
      </c>
      <c r="F38" s="184"/>
      <c r="G38" s="185" t="s">
        <v>16</v>
      </c>
      <c r="H38" s="185" t="s">
        <v>17</v>
      </c>
    </row>
    <row r="39" spans="1:8" ht="30.75" thickBot="1" x14ac:dyDescent="0.3">
      <c r="A39" s="180"/>
      <c r="B39" s="233"/>
      <c r="C39" s="94" t="s">
        <v>14</v>
      </c>
      <c r="D39" s="75" t="s">
        <v>15</v>
      </c>
      <c r="E39" s="94" t="s">
        <v>14</v>
      </c>
      <c r="F39" s="75" t="s">
        <v>15</v>
      </c>
      <c r="G39" s="186"/>
      <c r="H39" s="186"/>
    </row>
    <row r="40" spans="1:8" ht="45" customHeight="1" x14ac:dyDescent="0.25">
      <c r="A40" s="123">
        <v>5.0999999999999996</v>
      </c>
      <c r="B40" s="126" t="s">
        <v>75</v>
      </c>
      <c r="C40" s="196" t="s">
        <v>90</v>
      </c>
      <c r="D40" s="196" t="s">
        <v>140</v>
      </c>
      <c r="E40" s="263" t="s">
        <v>90</v>
      </c>
      <c r="F40" s="266" t="s">
        <v>141</v>
      </c>
      <c r="G40" s="269" t="s">
        <v>94</v>
      </c>
      <c r="H40" s="272"/>
    </row>
    <row r="41" spans="1:8" ht="30" x14ac:dyDescent="0.25">
      <c r="A41" s="123">
        <v>5.2</v>
      </c>
      <c r="B41" s="126" t="s">
        <v>76</v>
      </c>
      <c r="C41" s="197"/>
      <c r="D41" s="197"/>
      <c r="E41" s="264"/>
      <c r="F41" s="267"/>
      <c r="G41" s="270"/>
      <c r="H41" s="273"/>
    </row>
    <row r="42" spans="1:8" ht="60" x14ac:dyDescent="0.25">
      <c r="A42" s="123">
        <v>5.3</v>
      </c>
      <c r="B42" s="135" t="s">
        <v>77</v>
      </c>
      <c r="C42" s="197"/>
      <c r="D42" s="197"/>
      <c r="E42" s="264"/>
      <c r="F42" s="267"/>
      <c r="G42" s="270"/>
      <c r="H42" s="273"/>
    </row>
    <row r="43" spans="1:8" x14ac:dyDescent="0.25">
      <c r="A43" s="123">
        <v>5.4</v>
      </c>
      <c r="B43" s="126" t="s">
        <v>36</v>
      </c>
      <c r="C43" s="197"/>
      <c r="D43" s="197"/>
      <c r="E43" s="264"/>
      <c r="F43" s="267"/>
      <c r="G43" s="270"/>
      <c r="H43" s="273"/>
    </row>
    <row r="44" spans="1:8" ht="15.75" thickBot="1" x14ac:dyDescent="0.3">
      <c r="A44" s="132">
        <v>5.5</v>
      </c>
      <c r="B44" s="129" t="s">
        <v>37</v>
      </c>
      <c r="C44" s="198"/>
      <c r="D44" s="198"/>
      <c r="E44" s="265"/>
      <c r="F44" s="268"/>
      <c r="G44" s="271"/>
      <c r="H44" s="274"/>
    </row>
    <row r="45" spans="1:8" ht="30" customHeight="1" thickBot="1" x14ac:dyDescent="0.3">
      <c r="A45" s="179">
        <v>6</v>
      </c>
      <c r="B45" s="232" t="s">
        <v>38</v>
      </c>
      <c r="C45" s="229" t="str">
        <f>+C38</f>
        <v>SUPERING SAS (70%)</v>
      </c>
      <c r="D45" s="230"/>
      <c r="E45" s="234" t="str">
        <f>+E38</f>
        <v>EGC COLOMBIA SAS (30%)</v>
      </c>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96">
        <v>6.1</v>
      </c>
      <c r="B47" s="62" t="s">
        <v>39</v>
      </c>
      <c r="C47" s="108" t="s">
        <v>81</v>
      </c>
      <c r="D47" s="122" t="s">
        <v>81</v>
      </c>
      <c r="E47" s="122" t="s">
        <v>81</v>
      </c>
      <c r="F47" s="122" t="s">
        <v>81</v>
      </c>
      <c r="G47" s="122" t="s">
        <v>81</v>
      </c>
      <c r="H47" s="43"/>
    </row>
    <row r="48" spans="1:8" x14ac:dyDescent="0.25">
      <c r="A48" s="96">
        <v>6.2</v>
      </c>
      <c r="B48" s="62" t="s">
        <v>63</v>
      </c>
      <c r="C48" s="122" t="s">
        <v>81</v>
      </c>
      <c r="D48" s="122" t="s">
        <v>81</v>
      </c>
      <c r="E48" s="122" t="s">
        <v>81</v>
      </c>
      <c r="F48" s="122" t="s">
        <v>81</v>
      </c>
      <c r="G48" s="122" t="s">
        <v>81</v>
      </c>
      <c r="H48" s="71"/>
    </row>
    <row r="49" spans="1:9" ht="30" x14ac:dyDescent="0.25">
      <c r="A49" s="96">
        <v>6.3</v>
      </c>
      <c r="B49" s="62" t="s">
        <v>64</v>
      </c>
      <c r="C49" s="122" t="s">
        <v>81</v>
      </c>
      <c r="D49" s="122" t="s">
        <v>81</v>
      </c>
      <c r="E49" s="122" t="s">
        <v>81</v>
      </c>
      <c r="F49" s="122" t="s">
        <v>81</v>
      </c>
      <c r="G49" s="122" t="s">
        <v>81</v>
      </c>
      <c r="H49" s="71"/>
    </row>
    <row r="50" spans="1:9" ht="45.75" thickBot="1" x14ac:dyDescent="0.3">
      <c r="A50" s="96">
        <v>6.4</v>
      </c>
      <c r="B50" s="63" t="s">
        <v>65</v>
      </c>
      <c r="C50" s="122" t="s">
        <v>81</v>
      </c>
      <c r="D50" s="122" t="s">
        <v>81</v>
      </c>
      <c r="E50" s="122" t="s">
        <v>81</v>
      </c>
      <c r="F50" s="122" t="s">
        <v>81</v>
      </c>
      <c r="G50" s="122" t="s">
        <v>81</v>
      </c>
      <c r="H50" s="72"/>
    </row>
    <row r="51" spans="1:9" ht="30" customHeight="1" thickBot="1" x14ac:dyDescent="0.3">
      <c r="A51" s="179">
        <v>7</v>
      </c>
      <c r="B51" s="181" t="s">
        <v>40</v>
      </c>
      <c r="C51" s="193" t="str">
        <f>+C45</f>
        <v>SUPERING SAS (70%)</v>
      </c>
      <c r="D51" s="193"/>
      <c r="E51" s="193" t="str">
        <f>+E45</f>
        <v>EGC COLOMBIA SAS (30%)</v>
      </c>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23">
        <v>7.1</v>
      </c>
      <c r="B53" s="124" t="s">
        <v>41</v>
      </c>
      <c r="C53" s="196" t="s">
        <v>90</v>
      </c>
      <c r="D53" s="170">
        <v>223</v>
      </c>
      <c r="E53" s="196" t="s">
        <v>90</v>
      </c>
      <c r="F53" s="258">
        <v>228</v>
      </c>
      <c r="G53" s="200" t="s">
        <v>94</v>
      </c>
      <c r="H53" s="138"/>
    </row>
    <row r="54" spans="1:9" ht="30" x14ac:dyDescent="0.25">
      <c r="A54" s="123">
        <v>7.2</v>
      </c>
      <c r="B54" s="124" t="s">
        <v>66</v>
      </c>
      <c r="C54" s="197"/>
      <c r="D54" s="170"/>
      <c r="E54" s="197"/>
      <c r="F54" s="258"/>
      <c r="G54" s="201"/>
      <c r="H54" s="138"/>
    </row>
    <row r="55" spans="1:9" ht="30.75" thickBot="1" x14ac:dyDescent="0.3">
      <c r="A55" s="132">
        <v>7.3</v>
      </c>
      <c r="B55" s="129" t="s">
        <v>42</v>
      </c>
      <c r="C55" s="198"/>
      <c r="D55" s="207"/>
      <c r="E55" s="198"/>
      <c r="F55" s="259"/>
      <c r="G55" s="202"/>
      <c r="H55" s="139"/>
    </row>
    <row r="56" spans="1:9" x14ac:dyDescent="0.25">
      <c r="A56" s="67">
        <v>8</v>
      </c>
      <c r="B56" s="79" t="s">
        <v>43</v>
      </c>
      <c r="C56" s="260" t="s">
        <v>14</v>
      </c>
      <c r="D56" s="261"/>
      <c r="E56" s="262"/>
      <c r="F56" s="93" t="s">
        <v>15</v>
      </c>
      <c r="G56" s="70" t="s">
        <v>16</v>
      </c>
      <c r="H56" s="73" t="s">
        <v>17</v>
      </c>
    </row>
    <row r="57" spans="1:9" x14ac:dyDescent="0.25">
      <c r="A57" s="123">
        <v>8.1</v>
      </c>
      <c r="B57" s="124" t="s">
        <v>44</v>
      </c>
      <c r="C57" s="239" t="s">
        <v>143</v>
      </c>
      <c r="D57" s="239"/>
      <c r="E57" s="239"/>
      <c r="F57" s="125" t="s">
        <v>144</v>
      </c>
      <c r="G57" s="240" t="s">
        <v>94</v>
      </c>
      <c r="H57" s="310"/>
    </row>
    <row r="58" spans="1:9" x14ac:dyDescent="0.25">
      <c r="A58" s="123">
        <v>8.1999999999999993</v>
      </c>
      <c r="B58" s="124" t="s">
        <v>45</v>
      </c>
      <c r="C58" s="239" t="s">
        <v>142</v>
      </c>
      <c r="D58" s="239"/>
      <c r="E58" s="239"/>
      <c r="F58" s="125" t="s">
        <v>144</v>
      </c>
      <c r="G58" s="240"/>
      <c r="H58" s="243"/>
    </row>
    <row r="59" spans="1:9" x14ac:dyDescent="0.25">
      <c r="A59" s="123">
        <v>8.3000000000000007</v>
      </c>
      <c r="B59" s="126" t="s">
        <v>46</v>
      </c>
      <c r="C59" s="245" t="s">
        <v>130</v>
      </c>
      <c r="D59" s="246"/>
      <c r="E59" s="247"/>
      <c r="F59" s="254" t="s">
        <v>144</v>
      </c>
      <c r="G59" s="240"/>
      <c r="H59" s="243"/>
    </row>
    <row r="60" spans="1:9" ht="30" x14ac:dyDescent="0.25">
      <c r="A60" s="123">
        <v>8.4</v>
      </c>
      <c r="B60" s="126" t="s">
        <v>47</v>
      </c>
      <c r="C60" s="248"/>
      <c r="D60" s="249"/>
      <c r="E60" s="250"/>
      <c r="F60" s="255"/>
      <c r="G60" s="240"/>
      <c r="H60" s="243"/>
    </row>
    <row r="61" spans="1:9" ht="36.75" customHeight="1" x14ac:dyDescent="0.25">
      <c r="A61" s="123">
        <v>8.5</v>
      </c>
      <c r="B61" s="126" t="s">
        <v>78</v>
      </c>
      <c r="C61" s="248"/>
      <c r="D61" s="249"/>
      <c r="E61" s="250"/>
      <c r="F61" s="255"/>
      <c r="G61" s="240"/>
      <c r="H61" s="243"/>
    </row>
    <row r="62" spans="1:9" x14ac:dyDescent="0.25">
      <c r="A62" s="123">
        <v>8.6</v>
      </c>
      <c r="B62" s="126" t="s">
        <v>67</v>
      </c>
      <c r="C62" s="248"/>
      <c r="D62" s="249"/>
      <c r="E62" s="250"/>
      <c r="F62" s="255"/>
      <c r="G62" s="240"/>
      <c r="H62" s="243"/>
    </row>
    <row r="63" spans="1:9" x14ac:dyDescent="0.25">
      <c r="A63" s="123">
        <v>8.6999999999999993</v>
      </c>
      <c r="B63" s="126" t="s">
        <v>48</v>
      </c>
      <c r="C63" s="248"/>
      <c r="D63" s="249"/>
      <c r="E63" s="250"/>
      <c r="F63" s="255"/>
      <c r="G63" s="240"/>
      <c r="H63" s="243"/>
    </row>
    <row r="64" spans="1:9" ht="60" x14ac:dyDescent="0.25">
      <c r="A64" s="123">
        <v>8.8000000000000007</v>
      </c>
      <c r="B64" s="126" t="s">
        <v>79</v>
      </c>
      <c r="C64" s="248"/>
      <c r="D64" s="249"/>
      <c r="E64" s="250"/>
      <c r="F64" s="255"/>
      <c r="G64" s="240"/>
      <c r="H64" s="243"/>
      <c r="I64" s="7"/>
    </row>
    <row r="65" spans="1:9" ht="19.5" customHeight="1" x14ac:dyDescent="0.3">
      <c r="A65" s="123">
        <v>8.9</v>
      </c>
      <c r="B65" s="127" t="s">
        <v>68</v>
      </c>
      <c r="C65" s="248"/>
      <c r="D65" s="249"/>
      <c r="E65" s="250"/>
      <c r="F65" s="255"/>
      <c r="G65" s="240"/>
      <c r="H65" s="243"/>
      <c r="I65" s="8"/>
    </row>
    <row r="66" spans="1:9" ht="16.5" x14ac:dyDescent="0.3">
      <c r="A66" s="128" t="s">
        <v>49</v>
      </c>
      <c r="B66" s="124" t="s">
        <v>50</v>
      </c>
      <c r="C66" s="251"/>
      <c r="D66" s="252"/>
      <c r="E66" s="253"/>
      <c r="F66" s="256"/>
      <c r="G66" s="240"/>
      <c r="H66" s="243"/>
      <c r="I66" s="8"/>
    </row>
    <row r="67" spans="1:9" ht="30.75" thickBot="1" x14ac:dyDescent="0.3">
      <c r="A67" s="128" t="s">
        <v>51</v>
      </c>
      <c r="B67" s="129" t="s">
        <v>69</v>
      </c>
      <c r="C67" s="257" t="s">
        <v>130</v>
      </c>
      <c r="D67" s="257"/>
      <c r="E67" s="257"/>
      <c r="F67" s="130" t="s">
        <v>145</v>
      </c>
      <c r="G67" s="241"/>
      <c r="H67" s="244"/>
      <c r="I67" s="64"/>
    </row>
    <row r="68" spans="1:9" ht="30" customHeight="1" thickBot="1" x14ac:dyDescent="0.3">
      <c r="A68" s="179">
        <v>9</v>
      </c>
      <c r="B68" s="181" t="s">
        <v>52</v>
      </c>
      <c r="C68" s="193" t="str">
        <f>+C51</f>
        <v>SUPERING SAS (70%)</v>
      </c>
      <c r="D68" s="193"/>
      <c r="E68" s="193" t="str">
        <f>+E51</f>
        <v>EGC COLOMBIA SAS (30%)</v>
      </c>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96">
        <v>9.1</v>
      </c>
      <c r="B70" s="60" t="s">
        <v>70</v>
      </c>
      <c r="C70" s="332" t="s">
        <v>90</v>
      </c>
      <c r="D70" s="332">
        <v>262</v>
      </c>
      <c r="E70" s="332"/>
      <c r="F70" s="334"/>
      <c r="G70" s="225"/>
      <c r="H70" s="336"/>
    </row>
    <row r="71" spans="1:9" x14ac:dyDescent="0.25">
      <c r="A71" s="96">
        <v>9.1999999999999993</v>
      </c>
      <c r="B71" s="61" t="s">
        <v>53</v>
      </c>
      <c r="C71" s="333"/>
      <c r="D71" s="333"/>
      <c r="E71" s="333"/>
      <c r="F71" s="335"/>
      <c r="G71" s="225"/>
      <c r="H71" s="336"/>
    </row>
    <row r="72" spans="1:9" ht="30.75" thickBot="1" x14ac:dyDescent="0.3">
      <c r="A72" s="97">
        <v>9.3000000000000007</v>
      </c>
      <c r="B72" s="65" t="s">
        <v>54</v>
      </c>
      <c r="C72" s="104" t="s">
        <v>90</v>
      </c>
      <c r="D72" s="95">
        <v>264</v>
      </c>
      <c r="E72" s="95"/>
      <c r="F72" s="98"/>
      <c r="G72" s="226"/>
      <c r="H72" s="276"/>
    </row>
    <row r="73" spans="1:9" ht="30" customHeight="1" thickBot="1" x14ac:dyDescent="0.3">
      <c r="A73" s="179">
        <v>10</v>
      </c>
      <c r="B73" s="181" t="s">
        <v>55</v>
      </c>
      <c r="C73" s="193" t="str">
        <f>+C68</f>
        <v>SUPERING SAS (70%)</v>
      </c>
      <c r="D73" s="193"/>
      <c r="E73" s="193" t="str">
        <f>+E68</f>
        <v>EGC COLOMBIA SAS (30%)</v>
      </c>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32">
        <v>10.1</v>
      </c>
      <c r="B75" s="129" t="s">
        <v>56</v>
      </c>
      <c r="C75" s="146" t="s">
        <v>147</v>
      </c>
      <c r="D75" s="146" t="s">
        <v>148</v>
      </c>
      <c r="E75" s="147"/>
      <c r="F75" s="148"/>
      <c r="G75" s="149" t="s">
        <v>94</v>
      </c>
      <c r="H75" s="150"/>
    </row>
    <row r="76" spans="1:9" ht="30" customHeight="1" thickBot="1" x14ac:dyDescent="0.3">
      <c r="A76" s="179">
        <v>12</v>
      </c>
      <c r="B76" s="232" t="s">
        <v>57</v>
      </c>
      <c r="C76" s="220" t="str">
        <f>+C73</f>
        <v>SUPERING SAS (70%)</v>
      </c>
      <c r="D76" s="221"/>
      <c r="E76" s="234" t="str">
        <f>+E73</f>
        <v>EGC COLOMBIA SAS (30%)</v>
      </c>
      <c r="F76" s="221"/>
      <c r="G76" s="222"/>
      <c r="H76" s="185"/>
    </row>
    <row r="77" spans="1:9" ht="30" customHeight="1" x14ac:dyDescent="0.25">
      <c r="A77" s="180"/>
      <c r="B77" s="233"/>
      <c r="C77" s="218"/>
      <c r="D77" s="219"/>
      <c r="E77" s="235"/>
      <c r="F77" s="236"/>
      <c r="G77" s="223"/>
      <c r="H77" s="186"/>
    </row>
    <row r="78" spans="1:9" x14ac:dyDescent="0.25">
      <c r="A78" s="96">
        <v>12.1</v>
      </c>
      <c r="B78" s="81" t="s">
        <v>58</v>
      </c>
      <c r="C78" s="216" t="s">
        <v>90</v>
      </c>
      <c r="D78" s="217"/>
      <c r="E78" s="231" t="s">
        <v>90</v>
      </c>
      <c r="F78" s="217"/>
      <c r="G78" s="224" t="s">
        <v>94</v>
      </c>
      <c r="H78" s="71"/>
    </row>
    <row r="79" spans="1:9" ht="31.5" customHeight="1" x14ac:dyDescent="0.25">
      <c r="A79" s="96">
        <v>12.2</v>
      </c>
      <c r="B79" s="81" t="s">
        <v>59</v>
      </c>
      <c r="C79" s="216" t="s">
        <v>90</v>
      </c>
      <c r="D79" s="217"/>
      <c r="E79" s="231" t="s">
        <v>90</v>
      </c>
      <c r="F79" s="217"/>
      <c r="G79" s="225"/>
      <c r="H79" s="71"/>
    </row>
    <row r="80" spans="1:9" ht="15.75" thickBot="1" x14ac:dyDescent="0.3">
      <c r="A80" s="66">
        <v>12.3</v>
      </c>
      <c r="B80" s="82" t="s">
        <v>60</v>
      </c>
      <c r="C80" s="216" t="s">
        <v>90</v>
      </c>
      <c r="D80" s="217"/>
      <c r="E80" s="231" t="s">
        <v>90</v>
      </c>
      <c r="F80" s="217"/>
      <c r="G80" s="226"/>
      <c r="H80" s="78"/>
    </row>
    <row r="81" spans="1:8" ht="19.5" thickBot="1" x14ac:dyDescent="0.3">
      <c r="A81" s="212" t="s">
        <v>61</v>
      </c>
      <c r="B81" s="213"/>
      <c r="C81" s="214"/>
      <c r="D81" s="215"/>
      <c r="E81" s="214"/>
      <c r="F81" s="215"/>
      <c r="G81" s="80" t="s">
        <v>179</v>
      </c>
      <c r="H81" s="185"/>
    </row>
    <row r="82" spans="1:8" x14ac:dyDescent="0.25">
      <c r="H82" s="186"/>
    </row>
  </sheetData>
  <mergeCells count="113">
    <mergeCell ref="H81:H82"/>
    <mergeCell ref="C80:D80"/>
    <mergeCell ref="E80:F80"/>
    <mergeCell ref="A81:B81"/>
    <mergeCell ref="C81:D81"/>
    <mergeCell ref="E81:F81"/>
    <mergeCell ref="C78:D78"/>
    <mergeCell ref="E78:F78"/>
    <mergeCell ref="C79:D79"/>
    <mergeCell ref="E79:F79"/>
    <mergeCell ref="G78:G80"/>
    <mergeCell ref="H73:H74"/>
    <mergeCell ref="A76:A77"/>
    <mergeCell ref="B76:B77"/>
    <mergeCell ref="C76:D76"/>
    <mergeCell ref="E76:F76"/>
    <mergeCell ref="G76:G77"/>
    <mergeCell ref="H76:H77"/>
    <mergeCell ref="C77:D77"/>
    <mergeCell ref="E77:F77"/>
    <mergeCell ref="A73:A74"/>
    <mergeCell ref="B73:B74"/>
    <mergeCell ref="C73:D73"/>
    <mergeCell ref="E73:F73"/>
    <mergeCell ref="G73:G74"/>
    <mergeCell ref="H68:H69"/>
    <mergeCell ref="C70:C71"/>
    <mergeCell ref="D70:D71"/>
    <mergeCell ref="E70:E71"/>
    <mergeCell ref="F70:F71"/>
    <mergeCell ref="G70:G72"/>
    <mergeCell ref="H70:H72"/>
    <mergeCell ref="A68:A69"/>
    <mergeCell ref="B68:B69"/>
    <mergeCell ref="C68:D68"/>
    <mergeCell ref="E68:F68"/>
    <mergeCell ref="G68:G69"/>
    <mergeCell ref="C56:E56"/>
    <mergeCell ref="C57:E57"/>
    <mergeCell ref="G57:G67"/>
    <mergeCell ref="H57:H67"/>
    <mergeCell ref="C58:E58"/>
    <mergeCell ref="C59:E66"/>
    <mergeCell ref="F59:F66"/>
    <mergeCell ref="C67:E67"/>
    <mergeCell ref="H51:H52"/>
    <mergeCell ref="C53:C55"/>
    <mergeCell ref="D53:D55"/>
    <mergeCell ref="E53:E55"/>
    <mergeCell ref="F53:F55"/>
    <mergeCell ref="G53:G55"/>
    <mergeCell ref="A51:A52"/>
    <mergeCell ref="B51:B52"/>
    <mergeCell ref="C51:D51"/>
    <mergeCell ref="E51:F51"/>
    <mergeCell ref="G51:G52"/>
    <mergeCell ref="G40:G44"/>
    <mergeCell ref="H40:H44"/>
    <mergeCell ref="A45:A46"/>
    <mergeCell ref="B45:B46"/>
    <mergeCell ref="C45:D45"/>
    <mergeCell ref="E45:F45"/>
    <mergeCell ref="G45:G46"/>
    <mergeCell ref="H45:H46"/>
    <mergeCell ref="C40:C44"/>
    <mergeCell ref="D40:D44"/>
    <mergeCell ref="E40:E44"/>
    <mergeCell ref="F40:F44"/>
    <mergeCell ref="G35:G37"/>
    <mergeCell ref="H35:H37"/>
    <mergeCell ref="A38:A39"/>
    <mergeCell ref="B38:B39"/>
    <mergeCell ref="C38:D38"/>
    <mergeCell ref="E38:F38"/>
    <mergeCell ref="G38:G39"/>
    <mergeCell ref="H38:H39"/>
    <mergeCell ref="H29:H30"/>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A13" zoomScale="70" zoomScaleNormal="70" workbookViewId="0">
      <selection activeCell="I40" sqref="I40:I44"/>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42578125" style="111" customWidth="1"/>
    <col min="6" max="6" width="12" style="111" customWidth="1"/>
    <col min="7" max="7" width="23" style="111" customWidth="1"/>
    <col min="8" max="8" width="13.5703125" style="111" customWidth="1"/>
    <col min="9" max="9" width="40.85546875" style="111" customWidth="1"/>
    <col min="10" max="10" width="74.140625" style="53" customWidth="1"/>
    <col min="11" max="11" width="17.85546875" style="53" bestFit="1" customWidth="1"/>
    <col min="12" max="16384" width="11.42578125" style="53"/>
  </cols>
  <sheetData>
    <row r="1" spans="1:10" ht="15" customHeight="1" x14ac:dyDescent="0.25">
      <c r="I1" s="88"/>
      <c r="J1" s="88"/>
    </row>
    <row r="2" spans="1:10" ht="15" customHeight="1" x14ac:dyDescent="0.25">
      <c r="C2" s="168" t="s">
        <v>71</v>
      </c>
      <c r="D2" s="168"/>
      <c r="E2" s="168"/>
      <c r="F2" s="168"/>
      <c r="G2" s="168"/>
      <c r="H2" s="168"/>
      <c r="I2" s="88"/>
      <c r="J2" s="88"/>
    </row>
    <row r="3" spans="1:10" x14ac:dyDescent="0.25">
      <c r="F3" s="53"/>
    </row>
    <row r="4" spans="1:10" ht="15" customHeight="1" x14ac:dyDescent="0.25">
      <c r="C4" s="168" t="s">
        <v>0</v>
      </c>
      <c r="D4" s="168"/>
      <c r="E4" s="168"/>
      <c r="F4" s="168"/>
      <c r="G4" s="168"/>
      <c r="H4" s="168"/>
      <c r="I4" s="88"/>
      <c r="J4" s="88"/>
    </row>
    <row r="5" spans="1:10" ht="15" customHeight="1" x14ac:dyDescent="0.25">
      <c r="A5" s="88"/>
      <c r="B5" s="88"/>
      <c r="C5" s="88"/>
      <c r="D5" s="88"/>
      <c r="E5" s="88"/>
      <c r="F5" s="88"/>
      <c r="G5" s="88"/>
      <c r="H5" s="88"/>
      <c r="I5" s="88"/>
      <c r="J5" s="88"/>
    </row>
    <row r="6" spans="1:10" x14ac:dyDescent="0.25">
      <c r="D6" s="54"/>
      <c r="F6" s="54"/>
      <c r="H6" s="54"/>
      <c r="I6" s="54"/>
      <c r="J6" s="54"/>
    </row>
    <row r="7" spans="1:10" ht="33" customHeight="1" x14ac:dyDescent="0.25">
      <c r="C7" s="54"/>
      <c r="E7" s="54"/>
      <c r="G7" s="54"/>
    </row>
    <row r="8" spans="1:10" ht="15" customHeight="1" x14ac:dyDescent="0.25">
      <c r="A8" s="83" t="s">
        <v>1</v>
      </c>
      <c r="B8" s="84" t="s">
        <v>2</v>
      </c>
      <c r="C8" s="171">
        <v>36</v>
      </c>
      <c r="D8" s="171"/>
      <c r="E8" s="171"/>
      <c r="F8" s="171"/>
      <c r="G8" s="171"/>
      <c r="H8" s="171"/>
      <c r="I8" s="87"/>
      <c r="J8" s="87"/>
    </row>
    <row r="9" spans="1:10" ht="31.5" customHeight="1" x14ac:dyDescent="0.25">
      <c r="A9" s="83" t="s">
        <v>3</v>
      </c>
      <c r="B9" s="84" t="s">
        <v>4</v>
      </c>
      <c r="C9" s="171" t="s">
        <v>498</v>
      </c>
      <c r="D9" s="171"/>
      <c r="E9" s="171"/>
      <c r="F9" s="171"/>
      <c r="G9" s="171"/>
      <c r="H9" s="171"/>
      <c r="I9" s="87"/>
    </row>
    <row r="10" spans="1:10" ht="39.75" customHeight="1" x14ac:dyDescent="0.25">
      <c r="A10" s="83" t="s">
        <v>5</v>
      </c>
      <c r="B10" s="85" t="s">
        <v>6</v>
      </c>
      <c r="C10" s="171" t="s">
        <v>497</v>
      </c>
      <c r="D10" s="171"/>
      <c r="E10" s="171"/>
      <c r="F10" s="171"/>
      <c r="G10" s="171"/>
      <c r="H10" s="171"/>
      <c r="I10" s="294"/>
      <c r="J10" s="295"/>
    </row>
    <row r="11" spans="1:10" ht="49.5" customHeight="1" x14ac:dyDescent="0.25">
      <c r="A11" s="83" t="s">
        <v>7</v>
      </c>
      <c r="B11" s="84" t="s">
        <v>8</v>
      </c>
      <c r="C11" s="600" t="s">
        <v>479</v>
      </c>
      <c r="D11" s="600"/>
      <c r="E11" s="600" t="s">
        <v>478</v>
      </c>
      <c r="F11" s="600"/>
      <c r="G11" s="600" t="s">
        <v>477</v>
      </c>
      <c r="H11" s="600"/>
      <c r="I11" s="57"/>
      <c r="J11" s="58"/>
    </row>
    <row r="12" spans="1:10" x14ac:dyDescent="0.25">
      <c r="A12" s="83" t="s">
        <v>9</v>
      </c>
      <c r="B12" s="84" t="s">
        <v>10</v>
      </c>
      <c r="C12" s="599" t="s">
        <v>496</v>
      </c>
      <c r="D12" s="599"/>
      <c r="E12" s="599" t="s">
        <v>496</v>
      </c>
      <c r="F12" s="599"/>
      <c r="G12" s="599" t="s">
        <v>496</v>
      </c>
      <c r="H12" s="599"/>
    </row>
    <row r="13" spans="1:10" x14ac:dyDescent="0.25">
      <c r="A13" s="83" t="s">
        <v>11</v>
      </c>
      <c r="B13" s="84" t="s">
        <v>73</v>
      </c>
      <c r="C13" s="325" t="s">
        <v>495</v>
      </c>
      <c r="D13" s="326"/>
      <c r="E13" s="326"/>
      <c r="F13" s="326"/>
      <c r="G13" s="326"/>
      <c r="H13" s="327"/>
      <c r="I13" s="112"/>
      <c r="J13" s="112"/>
    </row>
    <row r="14" spans="1:10" ht="14.25" customHeight="1" x14ac:dyDescent="0.25">
      <c r="A14" s="83" t="s">
        <v>72</v>
      </c>
      <c r="B14" s="84" t="s">
        <v>12</v>
      </c>
      <c r="C14" s="598" t="s">
        <v>494</v>
      </c>
      <c r="D14" s="598"/>
      <c r="E14" s="598" t="s">
        <v>493</v>
      </c>
      <c r="F14" s="598"/>
      <c r="G14" s="598" t="s">
        <v>493</v>
      </c>
      <c r="H14" s="598"/>
    </row>
    <row r="15" spans="1:10" ht="15.75" thickBot="1" x14ac:dyDescent="0.3">
      <c r="A15" s="55"/>
      <c r="B15" s="56"/>
      <c r="C15" s="59"/>
      <c r="E15" s="59"/>
      <c r="G15" s="59"/>
    </row>
    <row r="16" spans="1:10" x14ac:dyDescent="0.25">
      <c r="A16" s="67">
        <v>1</v>
      </c>
      <c r="B16" s="69" t="s">
        <v>13</v>
      </c>
      <c r="C16" s="260" t="s">
        <v>14</v>
      </c>
      <c r="D16" s="261"/>
      <c r="E16" s="262"/>
      <c r="F16" s="260" t="s">
        <v>15</v>
      </c>
      <c r="G16" s="261"/>
      <c r="H16" s="311"/>
      <c r="I16" s="594" t="s">
        <v>16</v>
      </c>
      <c r="J16" s="73" t="s">
        <v>17</v>
      </c>
    </row>
    <row r="17" spans="1:10" x14ac:dyDescent="0.25">
      <c r="A17" s="153">
        <v>1.1000000000000001</v>
      </c>
      <c r="B17" s="60" t="s">
        <v>18</v>
      </c>
      <c r="C17" s="368" t="s">
        <v>90</v>
      </c>
      <c r="D17" s="429"/>
      <c r="E17" s="428"/>
      <c r="F17" s="427" t="s">
        <v>256</v>
      </c>
      <c r="G17" s="429"/>
      <c r="H17" s="597"/>
      <c r="I17" s="394" t="s">
        <v>179</v>
      </c>
      <c r="J17" s="388"/>
    </row>
    <row r="18" spans="1:10" ht="30" x14ac:dyDescent="0.25">
      <c r="A18" s="153">
        <v>1.2</v>
      </c>
      <c r="B18" s="131" t="s">
        <v>19</v>
      </c>
      <c r="C18" s="362"/>
      <c r="D18" s="426"/>
      <c r="E18" s="425"/>
      <c r="F18" s="362"/>
      <c r="G18" s="426"/>
      <c r="H18" s="596"/>
      <c r="I18" s="389"/>
      <c r="J18" s="388"/>
    </row>
    <row r="19" spans="1:10" x14ac:dyDescent="0.25">
      <c r="A19" s="153">
        <v>1.3</v>
      </c>
      <c r="B19" s="60" t="s">
        <v>20</v>
      </c>
      <c r="C19" s="362"/>
      <c r="D19" s="426"/>
      <c r="E19" s="425"/>
      <c r="F19" s="362"/>
      <c r="G19" s="426"/>
      <c r="H19" s="596"/>
      <c r="I19" s="389"/>
      <c r="J19" s="388"/>
    </row>
    <row r="20" spans="1:10" ht="30" x14ac:dyDescent="0.25">
      <c r="A20" s="153">
        <v>1.4</v>
      </c>
      <c r="B20" s="60" t="s">
        <v>21</v>
      </c>
      <c r="C20" s="362"/>
      <c r="D20" s="426"/>
      <c r="E20" s="425"/>
      <c r="F20" s="362"/>
      <c r="G20" s="426"/>
      <c r="H20" s="596"/>
      <c r="I20" s="389"/>
      <c r="J20" s="388"/>
    </row>
    <row r="21" spans="1:10" ht="60" x14ac:dyDescent="0.25">
      <c r="A21" s="153">
        <v>1.5</v>
      </c>
      <c r="B21" s="60" t="s">
        <v>74</v>
      </c>
      <c r="C21" s="362"/>
      <c r="D21" s="426"/>
      <c r="E21" s="425"/>
      <c r="F21" s="362"/>
      <c r="G21" s="426"/>
      <c r="H21" s="596"/>
      <c r="I21" s="389"/>
      <c r="J21" s="388"/>
    </row>
    <row r="22" spans="1:10" x14ac:dyDescent="0.25">
      <c r="A22" s="153">
        <v>1.6</v>
      </c>
      <c r="B22" s="62" t="s">
        <v>22</v>
      </c>
      <c r="C22" s="362"/>
      <c r="D22" s="426"/>
      <c r="E22" s="425"/>
      <c r="F22" s="362"/>
      <c r="G22" s="426"/>
      <c r="H22" s="596"/>
      <c r="I22" s="389"/>
      <c r="J22" s="388"/>
    </row>
    <row r="23" spans="1:10" ht="30.75" thickBot="1" x14ac:dyDescent="0.3">
      <c r="A23" s="110">
        <v>1.7</v>
      </c>
      <c r="B23" s="63" t="s">
        <v>23</v>
      </c>
      <c r="C23" s="421"/>
      <c r="D23" s="423"/>
      <c r="E23" s="422"/>
      <c r="F23" s="421"/>
      <c r="G23" s="423"/>
      <c r="H23" s="595"/>
      <c r="I23" s="385"/>
      <c r="J23" s="384"/>
    </row>
    <row r="24" spans="1:10" ht="39" customHeight="1" x14ac:dyDescent="0.25">
      <c r="A24" s="67">
        <v>2</v>
      </c>
      <c r="B24" s="68" t="s">
        <v>24</v>
      </c>
      <c r="C24" s="260" t="s">
        <v>14</v>
      </c>
      <c r="D24" s="261"/>
      <c r="E24" s="262"/>
      <c r="F24" s="260" t="s">
        <v>15</v>
      </c>
      <c r="G24" s="261"/>
      <c r="H24" s="311"/>
      <c r="I24" s="594" t="s">
        <v>16</v>
      </c>
      <c r="J24" s="74" t="s">
        <v>17</v>
      </c>
    </row>
    <row r="25" spans="1:10" ht="45.75" customHeight="1" x14ac:dyDescent="0.25">
      <c r="A25" s="153">
        <v>2.1</v>
      </c>
      <c r="B25" s="62" t="s">
        <v>25</v>
      </c>
      <c r="C25" s="368" t="s">
        <v>90</v>
      </c>
      <c r="D25" s="429"/>
      <c r="E25" s="428"/>
      <c r="F25" s="417" t="s">
        <v>492</v>
      </c>
      <c r="G25" s="593"/>
      <c r="H25" s="592"/>
      <c r="I25" s="394" t="s">
        <v>179</v>
      </c>
      <c r="J25" s="412"/>
    </row>
    <row r="26" spans="1:10" ht="50.25" customHeight="1" x14ac:dyDescent="0.25">
      <c r="A26" s="153">
        <v>2.2000000000000002</v>
      </c>
      <c r="B26" s="62" t="s">
        <v>26</v>
      </c>
      <c r="C26" s="362"/>
      <c r="D26" s="426"/>
      <c r="E26" s="425"/>
      <c r="F26" s="413"/>
      <c r="G26" s="591"/>
      <c r="H26" s="590"/>
      <c r="I26" s="389"/>
      <c r="J26" s="412"/>
    </row>
    <row r="27" spans="1:10" ht="74.25" customHeight="1" x14ac:dyDescent="0.25">
      <c r="A27" s="153">
        <v>2.2999999999999998</v>
      </c>
      <c r="B27" s="89" t="s">
        <v>27</v>
      </c>
      <c r="C27" s="362"/>
      <c r="D27" s="426"/>
      <c r="E27" s="425"/>
      <c r="F27" s="413"/>
      <c r="G27" s="591"/>
      <c r="H27" s="590"/>
      <c r="I27" s="389"/>
      <c r="J27" s="412"/>
    </row>
    <row r="28" spans="1:10" ht="42" customHeight="1" thickBot="1" x14ac:dyDescent="0.3">
      <c r="A28" s="110">
        <v>2.4</v>
      </c>
      <c r="B28" s="63" t="s">
        <v>28</v>
      </c>
      <c r="C28" s="421"/>
      <c r="D28" s="423"/>
      <c r="E28" s="422"/>
      <c r="F28" s="408"/>
      <c r="G28" s="589"/>
      <c r="H28" s="588"/>
      <c r="I28" s="385"/>
      <c r="J28" s="407"/>
    </row>
    <row r="29" spans="1:10" ht="63" customHeight="1" thickBot="1" x14ac:dyDescent="0.3">
      <c r="A29" s="179">
        <v>3</v>
      </c>
      <c r="B29" s="194" t="s">
        <v>29</v>
      </c>
      <c r="C29" s="193" t="s">
        <v>479</v>
      </c>
      <c r="D29" s="221"/>
      <c r="E29" s="193" t="s">
        <v>478</v>
      </c>
      <c r="F29" s="221"/>
      <c r="G29" s="193" t="s">
        <v>477</v>
      </c>
      <c r="H29" s="221"/>
      <c r="I29" s="185" t="s">
        <v>16</v>
      </c>
      <c r="J29" s="185" t="s">
        <v>17</v>
      </c>
    </row>
    <row r="30" spans="1:10" ht="30" x14ac:dyDescent="0.25">
      <c r="A30" s="180"/>
      <c r="B30" s="195"/>
      <c r="C30" s="152" t="s">
        <v>14</v>
      </c>
      <c r="D30" s="161" t="s">
        <v>15</v>
      </c>
      <c r="E30" s="152" t="s">
        <v>14</v>
      </c>
      <c r="F30" s="161" t="s">
        <v>15</v>
      </c>
      <c r="G30" s="152" t="s">
        <v>14</v>
      </c>
      <c r="H30" s="161" t="s">
        <v>15</v>
      </c>
      <c r="I30" s="186"/>
      <c r="J30" s="186"/>
    </row>
    <row r="31" spans="1:10" ht="47.25" customHeight="1" x14ac:dyDescent="0.25">
      <c r="A31" s="153" t="s">
        <v>30</v>
      </c>
      <c r="B31" s="60" t="s">
        <v>18</v>
      </c>
      <c r="C31" s="164" t="s">
        <v>399</v>
      </c>
      <c r="D31" s="164"/>
      <c r="E31" s="164" t="s">
        <v>399</v>
      </c>
      <c r="F31" s="154"/>
      <c r="G31" s="164" t="s">
        <v>399</v>
      </c>
      <c r="H31" s="154"/>
      <c r="I31" s="224"/>
      <c r="J31" s="275"/>
    </row>
    <row r="32" spans="1:10" ht="15.75" thickBot="1" x14ac:dyDescent="0.3">
      <c r="A32" s="110" t="s">
        <v>31</v>
      </c>
      <c r="B32" s="63" t="s">
        <v>32</v>
      </c>
      <c r="C32" s="164"/>
      <c r="D32" s="104"/>
      <c r="E32" s="164"/>
      <c r="F32" s="109"/>
      <c r="G32" s="164"/>
      <c r="H32" s="109"/>
      <c r="I32" s="226"/>
      <c r="J32" s="276"/>
    </row>
    <row r="33" spans="1:10" ht="60" customHeight="1" thickBot="1" x14ac:dyDescent="0.3">
      <c r="A33" s="179">
        <v>4</v>
      </c>
      <c r="B33" s="191" t="s">
        <v>33</v>
      </c>
      <c r="C33" s="193" t="s">
        <v>479</v>
      </c>
      <c r="D33" s="221"/>
      <c r="E33" s="193" t="s">
        <v>478</v>
      </c>
      <c r="F33" s="221"/>
      <c r="G33" s="193" t="s">
        <v>477</v>
      </c>
      <c r="H33" s="221"/>
      <c r="I33" s="185" t="s">
        <v>16</v>
      </c>
      <c r="J33" s="185" t="s">
        <v>17</v>
      </c>
    </row>
    <row r="34" spans="1:10" ht="54" customHeight="1" x14ac:dyDescent="0.25">
      <c r="A34" s="180"/>
      <c r="B34" s="192"/>
      <c r="C34" s="152" t="s">
        <v>14</v>
      </c>
      <c r="D34" s="161" t="s">
        <v>15</v>
      </c>
      <c r="E34" s="152" t="s">
        <v>14</v>
      </c>
      <c r="F34" s="161" t="s">
        <v>15</v>
      </c>
      <c r="G34" s="152" t="s">
        <v>14</v>
      </c>
      <c r="H34" s="161" t="s">
        <v>15</v>
      </c>
      <c r="I34" s="186"/>
      <c r="J34" s="186"/>
    </row>
    <row r="35" spans="1:10" ht="47.25" customHeight="1" x14ac:dyDescent="0.25">
      <c r="A35" s="153">
        <v>4.0999999999999996</v>
      </c>
      <c r="B35" s="366" t="s">
        <v>75</v>
      </c>
      <c r="C35" s="164" t="s">
        <v>90</v>
      </c>
      <c r="D35" s="508" t="s">
        <v>491</v>
      </c>
      <c r="E35" s="164" t="s">
        <v>490</v>
      </c>
      <c r="F35" s="587" t="s">
        <v>489</v>
      </c>
      <c r="G35" s="164" t="s">
        <v>87</v>
      </c>
      <c r="H35" s="587" t="s">
        <v>488</v>
      </c>
      <c r="I35" s="406" t="s">
        <v>91</v>
      </c>
      <c r="J35" s="586" t="s">
        <v>487</v>
      </c>
    </row>
    <row r="36" spans="1:10" ht="29.25" customHeight="1" x14ac:dyDescent="0.25">
      <c r="A36" s="153">
        <v>4.2</v>
      </c>
      <c r="B36" s="366" t="s">
        <v>34</v>
      </c>
      <c r="C36" s="437" t="s">
        <v>165</v>
      </c>
      <c r="D36" s="382"/>
      <c r="E36" s="164" t="s">
        <v>90</v>
      </c>
      <c r="F36" s="580"/>
      <c r="G36" s="164" t="s">
        <v>90</v>
      </c>
      <c r="H36" s="580"/>
      <c r="I36" s="403"/>
      <c r="J36" s="586"/>
    </row>
    <row r="37" spans="1:10" ht="30.75" customHeight="1" thickBot="1" x14ac:dyDescent="0.3">
      <c r="A37" s="110">
        <v>4.3</v>
      </c>
      <c r="B37" s="401" t="s">
        <v>62</v>
      </c>
      <c r="C37" s="104" t="s">
        <v>127</v>
      </c>
      <c r="D37" s="378"/>
      <c r="E37" s="164" t="s">
        <v>125</v>
      </c>
      <c r="F37" s="585"/>
      <c r="G37" s="164" t="s">
        <v>125</v>
      </c>
      <c r="H37" s="585"/>
      <c r="I37" s="398"/>
      <c r="J37" s="584"/>
    </row>
    <row r="38" spans="1:10" ht="30" customHeight="1" thickBot="1" x14ac:dyDescent="0.3">
      <c r="A38" s="179">
        <v>5</v>
      </c>
      <c r="B38" s="232" t="s">
        <v>35</v>
      </c>
      <c r="C38" s="193" t="s">
        <v>479</v>
      </c>
      <c r="D38" s="221"/>
      <c r="E38" s="193" t="s">
        <v>478</v>
      </c>
      <c r="F38" s="221"/>
      <c r="G38" s="183" t="s">
        <v>477</v>
      </c>
      <c r="H38" s="184"/>
      <c r="I38" s="185" t="s">
        <v>16</v>
      </c>
      <c r="J38" s="185" t="s">
        <v>17</v>
      </c>
    </row>
    <row r="39" spans="1:10" ht="30.75" thickBot="1" x14ac:dyDescent="0.3">
      <c r="A39" s="180"/>
      <c r="B39" s="233"/>
      <c r="C39" s="155" t="s">
        <v>14</v>
      </c>
      <c r="D39" s="75" t="s">
        <v>15</v>
      </c>
      <c r="E39" s="155" t="s">
        <v>14</v>
      </c>
      <c r="F39" s="75" t="s">
        <v>15</v>
      </c>
      <c r="G39" s="155" t="s">
        <v>14</v>
      </c>
      <c r="H39" s="75" t="s">
        <v>15</v>
      </c>
      <c r="I39" s="186"/>
      <c r="J39" s="186"/>
    </row>
    <row r="40" spans="1:10" ht="45" customHeight="1" x14ac:dyDescent="0.25">
      <c r="A40" s="153">
        <v>5.0999999999999996</v>
      </c>
      <c r="B40" s="366" t="s">
        <v>75</v>
      </c>
      <c r="C40" s="332" t="s">
        <v>90</v>
      </c>
      <c r="D40" s="332" t="s">
        <v>486</v>
      </c>
      <c r="E40" s="396" t="s">
        <v>111</v>
      </c>
      <c r="F40" s="395" t="s">
        <v>485</v>
      </c>
      <c r="G40" s="396" t="s">
        <v>90</v>
      </c>
      <c r="H40" s="395" t="s">
        <v>484</v>
      </c>
      <c r="I40" s="394" t="s">
        <v>94</v>
      </c>
      <c r="J40" s="393"/>
    </row>
    <row r="41" spans="1:10" ht="30" x14ac:dyDescent="0.25">
      <c r="A41" s="153">
        <v>5.2</v>
      </c>
      <c r="B41" s="366" t="s">
        <v>76</v>
      </c>
      <c r="C41" s="382"/>
      <c r="D41" s="382"/>
      <c r="E41" s="391"/>
      <c r="F41" s="390"/>
      <c r="G41" s="391"/>
      <c r="H41" s="390"/>
      <c r="I41" s="389"/>
      <c r="J41" s="388"/>
    </row>
    <row r="42" spans="1:10" ht="60" x14ac:dyDescent="0.25">
      <c r="A42" s="153">
        <v>5.3</v>
      </c>
      <c r="B42" s="392" t="s">
        <v>77</v>
      </c>
      <c r="C42" s="382"/>
      <c r="D42" s="382"/>
      <c r="E42" s="391"/>
      <c r="F42" s="390"/>
      <c r="G42" s="391"/>
      <c r="H42" s="390"/>
      <c r="I42" s="389"/>
      <c r="J42" s="388"/>
    </row>
    <row r="43" spans="1:10" x14ac:dyDescent="0.25">
      <c r="A43" s="153">
        <v>5.4</v>
      </c>
      <c r="B43" s="366" t="s">
        <v>36</v>
      </c>
      <c r="C43" s="382"/>
      <c r="D43" s="382"/>
      <c r="E43" s="391"/>
      <c r="F43" s="390"/>
      <c r="G43" s="391"/>
      <c r="H43" s="390"/>
      <c r="I43" s="389"/>
      <c r="J43" s="388"/>
    </row>
    <row r="44" spans="1:10" ht="15.75" thickBot="1" x14ac:dyDescent="0.3">
      <c r="A44" s="110">
        <v>5.5</v>
      </c>
      <c r="B44" s="63" t="s">
        <v>37</v>
      </c>
      <c r="C44" s="378"/>
      <c r="D44" s="378"/>
      <c r="E44" s="387"/>
      <c r="F44" s="386"/>
      <c r="G44" s="387"/>
      <c r="H44" s="386"/>
      <c r="I44" s="385"/>
      <c r="J44" s="384"/>
    </row>
    <row r="45" spans="1:10" ht="30" customHeight="1" thickBot="1" x14ac:dyDescent="0.3">
      <c r="A45" s="179">
        <v>6</v>
      </c>
      <c r="B45" s="232" t="s">
        <v>38</v>
      </c>
      <c r="C45" s="193" t="s">
        <v>479</v>
      </c>
      <c r="D45" s="221"/>
      <c r="E45" s="193" t="s">
        <v>478</v>
      </c>
      <c r="F45" s="221"/>
      <c r="G45" s="234" t="s">
        <v>477</v>
      </c>
      <c r="H45" s="221"/>
      <c r="I45" s="185" t="s">
        <v>16</v>
      </c>
      <c r="J45" s="185" t="s">
        <v>17</v>
      </c>
    </row>
    <row r="46" spans="1:10" ht="30" customHeight="1" thickBot="1" x14ac:dyDescent="0.3">
      <c r="A46" s="180"/>
      <c r="B46" s="233"/>
      <c r="C46" s="76" t="s">
        <v>14</v>
      </c>
      <c r="D46" s="90" t="s">
        <v>15</v>
      </c>
      <c r="E46" s="50" t="s">
        <v>14</v>
      </c>
      <c r="F46" s="75" t="s">
        <v>15</v>
      </c>
      <c r="G46" s="50" t="s">
        <v>14</v>
      </c>
      <c r="H46" s="75" t="s">
        <v>15</v>
      </c>
      <c r="I46" s="186"/>
      <c r="J46" s="186"/>
    </row>
    <row r="47" spans="1:10" ht="43.5" customHeight="1" x14ac:dyDescent="0.25">
      <c r="A47" s="153">
        <v>6.1</v>
      </c>
      <c r="B47" s="62" t="s">
        <v>39</v>
      </c>
      <c r="C47" s="167" t="s">
        <v>399</v>
      </c>
      <c r="D47" s="164"/>
      <c r="E47" s="164" t="s">
        <v>399</v>
      </c>
      <c r="F47" s="157"/>
      <c r="G47" s="164" t="s">
        <v>399</v>
      </c>
      <c r="H47" s="154"/>
      <c r="I47" s="42"/>
      <c r="J47" s="43"/>
    </row>
    <row r="48" spans="1:10" x14ac:dyDescent="0.25">
      <c r="A48" s="153">
        <v>6.2</v>
      </c>
      <c r="B48" s="62" t="s">
        <v>63</v>
      </c>
      <c r="C48" s="167" t="s">
        <v>399</v>
      </c>
      <c r="D48" s="164"/>
      <c r="E48" s="164" t="s">
        <v>399</v>
      </c>
      <c r="F48" s="167"/>
      <c r="G48" s="164" t="s">
        <v>399</v>
      </c>
      <c r="H48" s="154"/>
      <c r="I48" s="11"/>
      <c r="J48" s="71"/>
    </row>
    <row r="49" spans="1:11" ht="30" x14ac:dyDescent="0.25">
      <c r="A49" s="153">
        <v>6.3</v>
      </c>
      <c r="B49" s="62" t="s">
        <v>64</v>
      </c>
      <c r="C49" s="167" t="s">
        <v>399</v>
      </c>
      <c r="D49" s="164"/>
      <c r="E49" s="164" t="s">
        <v>399</v>
      </c>
      <c r="F49" s="154"/>
      <c r="G49" s="164" t="s">
        <v>399</v>
      </c>
      <c r="H49" s="154"/>
      <c r="I49" s="11"/>
      <c r="J49" s="71"/>
    </row>
    <row r="50" spans="1:11" ht="45.75" thickBot="1" x14ac:dyDescent="0.3">
      <c r="A50" s="153">
        <v>6.4</v>
      </c>
      <c r="B50" s="63" t="s">
        <v>65</v>
      </c>
      <c r="C50" s="167" t="s">
        <v>399</v>
      </c>
      <c r="D50" s="104"/>
      <c r="E50" s="164" t="s">
        <v>399</v>
      </c>
      <c r="F50" s="109"/>
      <c r="G50" s="164" t="s">
        <v>399</v>
      </c>
      <c r="I50" s="12"/>
      <c r="J50" s="72"/>
    </row>
    <row r="51" spans="1:11" ht="30" customHeight="1" thickBot="1" x14ac:dyDescent="0.3">
      <c r="A51" s="179">
        <v>7</v>
      </c>
      <c r="B51" s="181" t="s">
        <v>40</v>
      </c>
      <c r="C51" s="193" t="s">
        <v>479</v>
      </c>
      <c r="D51" s="221"/>
      <c r="E51" s="193" t="s">
        <v>478</v>
      </c>
      <c r="F51" s="221"/>
      <c r="G51" s="193" t="s">
        <v>477</v>
      </c>
      <c r="H51" s="221"/>
      <c r="I51" s="185" t="s">
        <v>16</v>
      </c>
      <c r="J51" s="185" t="s">
        <v>17</v>
      </c>
    </row>
    <row r="52" spans="1:11" ht="30.75" thickBot="1" x14ac:dyDescent="0.3">
      <c r="A52" s="180"/>
      <c r="B52" s="182"/>
      <c r="C52" s="76" t="s">
        <v>14</v>
      </c>
      <c r="D52" s="77" t="s">
        <v>15</v>
      </c>
      <c r="E52" s="50" t="s">
        <v>14</v>
      </c>
      <c r="F52" s="75" t="s">
        <v>15</v>
      </c>
      <c r="G52" s="50" t="s">
        <v>14</v>
      </c>
      <c r="H52" s="75" t="s">
        <v>15</v>
      </c>
      <c r="I52" s="186"/>
      <c r="J52" s="186"/>
    </row>
    <row r="53" spans="1:11" x14ac:dyDescent="0.25">
      <c r="A53" s="153">
        <v>7.1</v>
      </c>
      <c r="B53" s="62" t="s">
        <v>41</v>
      </c>
      <c r="C53" s="332" t="s">
        <v>90</v>
      </c>
      <c r="D53" s="291">
        <v>283</v>
      </c>
      <c r="E53" s="332" t="s">
        <v>90</v>
      </c>
      <c r="F53" s="217">
        <v>276</v>
      </c>
      <c r="G53" s="332" t="s">
        <v>90</v>
      </c>
      <c r="H53" s="217">
        <v>280</v>
      </c>
      <c r="I53" s="224" t="s">
        <v>91</v>
      </c>
      <c r="J53" s="11"/>
    </row>
    <row r="54" spans="1:11" ht="30" x14ac:dyDescent="0.25">
      <c r="A54" s="153">
        <v>7.2</v>
      </c>
      <c r="B54" s="62" t="s">
        <v>66</v>
      </c>
      <c r="C54" s="382"/>
      <c r="D54" s="291"/>
      <c r="E54" s="382"/>
      <c r="F54" s="217"/>
      <c r="G54" s="382"/>
      <c r="H54" s="217"/>
      <c r="I54" s="225"/>
      <c r="J54" s="11"/>
    </row>
    <row r="55" spans="1:11" ht="30.75" thickBot="1" x14ac:dyDescent="0.3">
      <c r="A55" s="110">
        <v>7.3</v>
      </c>
      <c r="B55" s="63" t="s">
        <v>42</v>
      </c>
      <c r="C55" s="378"/>
      <c r="D55" s="377"/>
      <c r="E55" s="378"/>
      <c r="F55" s="466"/>
      <c r="G55" s="378"/>
      <c r="H55" s="466"/>
      <c r="I55" s="226"/>
      <c r="J55" s="12"/>
    </row>
    <row r="56" spans="1:11" x14ac:dyDescent="0.25">
      <c r="A56" s="67">
        <v>8</v>
      </c>
      <c r="B56" s="79" t="s">
        <v>43</v>
      </c>
      <c r="C56" s="260" t="s">
        <v>14</v>
      </c>
      <c r="D56" s="261"/>
      <c r="E56" s="261"/>
      <c r="F56" s="583"/>
      <c r="G56" s="582"/>
      <c r="H56" s="161" t="s">
        <v>15</v>
      </c>
      <c r="I56" s="70" t="s">
        <v>16</v>
      </c>
      <c r="J56" s="73" t="s">
        <v>17</v>
      </c>
    </row>
    <row r="57" spans="1:11" x14ac:dyDescent="0.25">
      <c r="A57" s="153">
        <v>8.1</v>
      </c>
      <c r="B57" s="62" t="s">
        <v>44</v>
      </c>
      <c r="C57" s="373" t="s">
        <v>483</v>
      </c>
      <c r="D57" s="291"/>
      <c r="E57" s="291"/>
      <c r="F57" s="291"/>
      <c r="G57" s="291"/>
      <c r="H57" s="581">
        <v>287</v>
      </c>
      <c r="I57" s="473" t="s">
        <v>94</v>
      </c>
      <c r="J57" s="489"/>
    </row>
    <row r="58" spans="1:11" x14ac:dyDescent="0.25">
      <c r="A58" s="153">
        <v>8.1999999999999993</v>
      </c>
      <c r="B58" s="62" t="s">
        <v>45</v>
      </c>
      <c r="C58" s="579" t="s">
        <v>482</v>
      </c>
      <c r="D58" s="291"/>
      <c r="E58" s="291"/>
      <c r="F58" s="291"/>
      <c r="G58" s="291"/>
      <c r="H58" s="580"/>
      <c r="I58" s="473"/>
      <c r="J58" s="356"/>
    </row>
    <row r="59" spans="1:11" x14ac:dyDescent="0.25">
      <c r="A59" s="153">
        <v>8.3000000000000007</v>
      </c>
      <c r="B59" s="366" t="s">
        <v>46</v>
      </c>
      <c r="C59" s="579" t="s">
        <v>90</v>
      </c>
      <c r="D59" s="291"/>
      <c r="E59" s="291"/>
      <c r="F59" s="291"/>
      <c r="G59" s="291"/>
      <c r="H59" s="580"/>
      <c r="I59" s="473"/>
      <c r="J59" s="356"/>
    </row>
    <row r="60" spans="1:11" ht="30" x14ac:dyDescent="0.25">
      <c r="A60" s="153">
        <v>8.4</v>
      </c>
      <c r="B60" s="366" t="s">
        <v>47</v>
      </c>
      <c r="C60" s="579" t="s">
        <v>90</v>
      </c>
      <c r="D60" s="291"/>
      <c r="E60" s="291"/>
      <c r="F60" s="291"/>
      <c r="G60" s="291"/>
      <c r="H60" s="580"/>
      <c r="I60" s="473"/>
      <c r="J60" s="356"/>
    </row>
    <row r="61" spans="1:11" ht="36.75" customHeight="1" x14ac:dyDescent="0.25">
      <c r="A61" s="153">
        <v>8.5</v>
      </c>
      <c r="B61" s="366" t="s">
        <v>78</v>
      </c>
      <c r="C61" s="579" t="s">
        <v>90</v>
      </c>
      <c r="D61" s="291"/>
      <c r="E61" s="291"/>
      <c r="F61" s="291"/>
      <c r="G61" s="291"/>
      <c r="H61" s="580"/>
      <c r="I61" s="473"/>
      <c r="J61" s="356"/>
    </row>
    <row r="62" spans="1:11" x14ac:dyDescent="0.25">
      <c r="A62" s="153">
        <v>8.6</v>
      </c>
      <c r="B62" s="366" t="s">
        <v>67</v>
      </c>
      <c r="C62" s="579" t="s">
        <v>90</v>
      </c>
      <c r="D62" s="291"/>
      <c r="E62" s="291"/>
      <c r="F62" s="291"/>
      <c r="G62" s="291"/>
      <c r="H62" s="580"/>
      <c r="I62" s="473"/>
      <c r="J62" s="356"/>
    </row>
    <row r="63" spans="1:11" x14ac:dyDescent="0.25">
      <c r="A63" s="153">
        <v>8.6999999999999993</v>
      </c>
      <c r="B63" s="366" t="s">
        <v>48</v>
      </c>
      <c r="C63" s="579" t="s">
        <v>90</v>
      </c>
      <c r="D63" s="291"/>
      <c r="E63" s="291"/>
      <c r="F63" s="291"/>
      <c r="G63" s="291"/>
      <c r="H63" s="580"/>
      <c r="I63" s="473"/>
      <c r="J63" s="356"/>
    </row>
    <row r="64" spans="1:11" ht="60" x14ac:dyDescent="0.25">
      <c r="A64" s="153">
        <v>8.8000000000000007</v>
      </c>
      <c r="B64" s="366" t="s">
        <v>79</v>
      </c>
      <c r="C64" s="579" t="s">
        <v>90</v>
      </c>
      <c r="D64" s="291"/>
      <c r="E64" s="291"/>
      <c r="F64" s="291"/>
      <c r="G64" s="291"/>
      <c r="H64" s="580"/>
      <c r="I64" s="473"/>
      <c r="J64" s="356"/>
      <c r="K64" s="7"/>
    </row>
    <row r="65" spans="1:11" ht="19.5" customHeight="1" x14ac:dyDescent="0.3">
      <c r="A65" s="153">
        <v>8.9</v>
      </c>
      <c r="B65" s="127" t="s">
        <v>68</v>
      </c>
      <c r="C65" s="579" t="s">
        <v>90</v>
      </c>
      <c r="D65" s="291"/>
      <c r="E65" s="291"/>
      <c r="F65" s="291"/>
      <c r="G65" s="291"/>
      <c r="H65" s="580"/>
      <c r="I65" s="473"/>
      <c r="J65" s="356"/>
      <c r="K65" s="8"/>
    </row>
    <row r="66" spans="1:11" ht="16.5" x14ac:dyDescent="0.3">
      <c r="A66" s="355" t="s">
        <v>49</v>
      </c>
      <c r="B66" s="62" t="s">
        <v>50</v>
      </c>
      <c r="C66" s="579" t="s">
        <v>90</v>
      </c>
      <c r="D66" s="291"/>
      <c r="E66" s="291"/>
      <c r="F66" s="291"/>
      <c r="G66" s="291"/>
      <c r="H66" s="335"/>
      <c r="I66" s="473"/>
      <c r="J66" s="356"/>
      <c r="K66" s="8"/>
    </row>
    <row r="67" spans="1:11" ht="30.75" thickBot="1" x14ac:dyDescent="0.3">
      <c r="A67" s="355" t="s">
        <v>51</v>
      </c>
      <c r="B67" s="63" t="s">
        <v>69</v>
      </c>
      <c r="C67" s="371" t="s">
        <v>90</v>
      </c>
      <c r="D67" s="370"/>
      <c r="E67" s="370"/>
      <c r="F67" s="462"/>
      <c r="G67" s="540"/>
      <c r="H67" s="578" t="s">
        <v>481</v>
      </c>
      <c r="I67" s="472"/>
      <c r="J67" s="351"/>
      <c r="K67" s="64"/>
    </row>
    <row r="68" spans="1:11" ht="30" customHeight="1" thickBot="1" x14ac:dyDescent="0.3">
      <c r="A68" s="179">
        <v>9</v>
      </c>
      <c r="B68" s="181" t="s">
        <v>52</v>
      </c>
      <c r="C68" s="193" t="s">
        <v>479</v>
      </c>
      <c r="D68" s="221"/>
      <c r="E68" s="193" t="s">
        <v>478</v>
      </c>
      <c r="F68" s="221"/>
      <c r="G68" s="195" t="s">
        <v>477</v>
      </c>
      <c r="H68" s="221"/>
      <c r="I68" s="185" t="s">
        <v>16</v>
      </c>
      <c r="J68" s="185" t="s">
        <v>17</v>
      </c>
    </row>
    <row r="69" spans="1:11" ht="30" customHeight="1" thickBot="1" x14ac:dyDescent="0.3">
      <c r="A69" s="180"/>
      <c r="B69" s="182"/>
      <c r="C69" s="76" t="s">
        <v>14</v>
      </c>
      <c r="D69" s="77" t="s">
        <v>15</v>
      </c>
      <c r="E69" s="50" t="s">
        <v>14</v>
      </c>
      <c r="F69" s="75" t="s">
        <v>15</v>
      </c>
      <c r="G69" s="50" t="s">
        <v>14</v>
      </c>
      <c r="H69" s="75" t="s">
        <v>15</v>
      </c>
      <c r="I69" s="186"/>
      <c r="J69" s="186"/>
    </row>
    <row r="70" spans="1:11" x14ac:dyDescent="0.25">
      <c r="A70" s="153">
        <v>9.1</v>
      </c>
      <c r="B70" s="60" t="s">
        <v>70</v>
      </c>
      <c r="C70" s="332"/>
      <c r="D70" s="332"/>
      <c r="E70" s="332" t="s">
        <v>90</v>
      </c>
      <c r="F70" s="334">
        <v>301</v>
      </c>
      <c r="G70" s="332"/>
      <c r="H70" s="334"/>
      <c r="I70" s="225" t="s">
        <v>90</v>
      </c>
      <c r="J70" s="336"/>
    </row>
    <row r="71" spans="1:11" x14ac:dyDescent="0.25">
      <c r="A71" s="153">
        <v>9.1999999999999993</v>
      </c>
      <c r="B71" s="61" t="s">
        <v>53</v>
      </c>
      <c r="C71" s="333"/>
      <c r="D71" s="333"/>
      <c r="E71" s="333"/>
      <c r="F71" s="335"/>
      <c r="G71" s="333"/>
      <c r="H71" s="335"/>
      <c r="I71" s="225"/>
      <c r="J71" s="336"/>
    </row>
    <row r="72" spans="1:11" ht="30.75" thickBot="1" x14ac:dyDescent="0.3">
      <c r="A72" s="110">
        <v>9.3000000000000007</v>
      </c>
      <c r="B72" s="65" t="s">
        <v>54</v>
      </c>
      <c r="C72" s="104"/>
      <c r="D72" s="104"/>
      <c r="E72" s="104" t="s">
        <v>90</v>
      </c>
      <c r="F72" s="109">
        <v>300</v>
      </c>
      <c r="G72" s="104"/>
      <c r="H72" s="109"/>
      <c r="I72" s="226"/>
      <c r="J72" s="276"/>
    </row>
    <row r="73" spans="1:11" ht="30" customHeight="1" thickBot="1" x14ac:dyDescent="0.3">
      <c r="A73" s="179">
        <v>10</v>
      </c>
      <c r="B73" s="181" t="s">
        <v>55</v>
      </c>
      <c r="C73" s="193" t="s">
        <v>479</v>
      </c>
      <c r="D73" s="221"/>
      <c r="E73" s="193" t="s">
        <v>478</v>
      </c>
      <c r="F73" s="221"/>
      <c r="G73" s="193" t="s">
        <v>477</v>
      </c>
      <c r="H73" s="221"/>
      <c r="I73" s="185" t="s">
        <v>16</v>
      </c>
      <c r="J73" s="185" t="s">
        <v>17</v>
      </c>
    </row>
    <row r="74" spans="1:11" ht="30" customHeight="1" thickBot="1" x14ac:dyDescent="0.3">
      <c r="A74" s="180"/>
      <c r="B74" s="182"/>
      <c r="C74" s="76" t="s">
        <v>14</v>
      </c>
      <c r="D74" s="77" t="s">
        <v>15</v>
      </c>
      <c r="E74" s="50" t="s">
        <v>14</v>
      </c>
      <c r="F74" s="75" t="s">
        <v>15</v>
      </c>
      <c r="G74" s="50" t="s">
        <v>14</v>
      </c>
      <c r="H74" s="75" t="s">
        <v>15</v>
      </c>
      <c r="I74" s="186"/>
      <c r="J74" s="186"/>
    </row>
    <row r="75" spans="1:11" ht="77.25" customHeight="1" thickBot="1" x14ac:dyDescent="0.3">
      <c r="A75" s="110">
        <v>10.1</v>
      </c>
      <c r="B75" s="63" t="s">
        <v>56</v>
      </c>
      <c r="C75" s="104" t="s">
        <v>90</v>
      </c>
      <c r="D75" s="120" t="s">
        <v>480</v>
      </c>
      <c r="E75" s="44"/>
      <c r="F75" s="45"/>
      <c r="G75" s="44"/>
      <c r="H75" s="45"/>
      <c r="I75" s="46" t="s">
        <v>94</v>
      </c>
      <c r="J75" s="47"/>
    </row>
    <row r="76" spans="1:11" ht="30" customHeight="1" x14ac:dyDescent="0.25">
      <c r="A76" s="179">
        <v>12</v>
      </c>
      <c r="B76" s="232" t="s">
        <v>57</v>
      </c>
      <c r="C76" s="576" t="s">
        <v>479</v>
      </c>
      <c r="D76" s="577"/>
      <c r="E76" s="576" t="s">
        <v>478</v>
      </c>
      <c r="F76" s="236"/>
      <c r="G76" s="576" t="s">
        <v>477</v>
      </c>
      <c r="H76" s="236"/>
      <c r="I76" s="222"/>
      <c r="J76" s="185"/>
    </row>
    <row r="77" spans="1:11" ht="30" customHeight="1" x14ac:dyDescent="0.25">
      <c r="A77" s="180"/>
      <c r="B77" s="233"/>
      <c r="C77" s="575"/>
      <c r="D77" s="574"/>
      <c r="E77" s="575"/>
      <c r="F77" s="574"/>
      <c r="G77" s="575"/>
      <c r="H77" s="574"/>
      <c r="I77" s="223"/>
      <c r="J77" s="186"/>
    </row>
    <row r="78" spans="1:11" x14ac:dyDescent="0.25">
      <c r="A78" s="153">
        <v>12.1</v>
      </c>
      <c r="B78" s="81" t="s">
        <v>58</v>
      </c>
      <c r="C78" s="216" t="s">
        <v>90</v>
      </c>
      <c r="D78" s="217"/>
      <c r="E78" s="231" t="s">
        <v>90</v>
      </c>
      <c r="F78" s="217"/>
      <c r="G78" s="231" t="s">
        <v>90</v>
      </c>
      <c r="H78" s="217"/>
      <c r="I78" s="224" t="s">
        <v>94</v>
      </c>
      <c r="J78" s="71"/>
    </row>
    <row r="79" spans="1:11" ht="31.5" customHeight="1" x14ac:dyDescent="0.25">
      <c r="A79" s="153">
        <v>12.2</v>
      </c>
      <c r="B79" s="81" t="s">
        <v>59</v>
      </c>
      <c r="C79" s="216" t="s">
        <v>90</v>
      </c>
      <c r="D79" s="217"/>
      <c r="E79" s="231" t="s">
        <v>90</v>
      </c>
      <c r="F79" s="217"/>
      <c r="G79" s="231" t="s">
        <v>90</v>
      </c>
      <c r="H79" s="217"/>
      <c r="I79" s="225"/>
      <c r="J79" s="71"/>
    </row>
    <row r="80" spans="1:11" ht="15.75" thickBot="1" x14ac:dyDescent="0.3">
      <c r="A80" s="66">
        <v>12.3</v>
      </c>
      <c r="B80" s="82" t="s">
        <v>60</v>
      </c>
      <c r="C80" s="216" t="s">
        <v>90</v>
      </c>
      <c r="D80" s="217"/>
      <c r="E80" s="231" t="s">
        <v>90</v>
      </c>
      <c r="F80" s="217"/>
      <c r="G80" s="231" t="s">
        <v>90</v>
      </c>
      <c r="H80" s="217"/>
      <c r="I80" s="226"/>
      <c r="J80" s="78"/>
    </row>
    <row r="81" spans="1:10" ht="19.5" thickBot="1" x14ac:dyDescent="0.3">
      <c r="A81" s="212" t="s">
        <v>61</v>
      </c>
      <c r="B81" s="213"/>
      <c r="C81" s="573" t="s">
        <v>476</v>
      </c>
      <c r="D81" s="572"/>
      <c r="E81" s="571"/>
      <c r="F81" s="571"/>
      <c r="G81" s="571"/>
      <c r="H81" s="571"/>
      <c r="I81" s="570"/>
      <c r="J81" s="185"/>
    </row>
    <row r="82" spans="1:10" x14ac:dyDescent="0.25">
      <c r="J82" s="186"/>
    </row>
  </sheetData>
  <mergeCells count="142">
    <mergeCell ref="G11:H11"/>
    <mergeCell ref="G12:H12"/>
    <mergeCell ref="G14:H14"/>
    <mergeCell ref="C13:H13"/>
    <mergeCell ref="I10:J10"/>
    <mergeCell ref="C8:H8"/>
    <mergeCell ref="C9:H9"/>
    <mergeCell ref="C10:H10"/>
    <mergeCell ref="C4:H4"/>
    <mergeCell ref="C2:H2"/>
    <mergeCell ref="C11:D11"/>
    <mergeCell ref="E11:F11"/>
    <mergeCell ref="C12:D12"/>
    <mergeCell ref="E12:F12"/>
    <mergeCell ref="C14:D14"/>
    <mergeCell ref="E14:F14"/>
    <mergeCell ref="C68:D68"/>
    <mergeCell ref="E68:F68"/>
    <mergeCell ref="J70:J72"/>
    <mergeCell ref="J68:J69"/>
    <mergeCell ref="A73:A74"/>
    <mergeCell ref="F16:H16"/>
    <mergeCell ref="C16:E16"/>
    <mergeCell ref="C17:E23"/>
    <mergeCell ref="C25:E28"/>
    <mergeCell ref="A45:A46"/>
    <mergeCell ref="B45:B46"/>
    <mergeCell ref="I45:I46"/>
    <mergeCell ref="J45:J46"/>
    <mergeCell ref="C45:D45"/>
    <mergeCell ref="E45:F45"/>
    <mergeCell ref="G45:H45"/>
    <mergeCell ref="C73:D73"/>
    <mergeCell ref="E73:F73"/>
    <mergeCell ref="H70:H71"/>
    <mergeCell ref="J73:J74"/>
    <mergeCell ref="A51:A52"/>
    <mergeCell ref="B51:B52"/>
    <mergeCell ref="I51:I52"/>
    <mergeCell ref="J51:J52"/>
    <mergeCell ref="C51:D51"/>
    <mergeCell ref="G73:H73"/>
    <mergeCell ref="I57:I67"/>
    <mergeCell ref="C66:G66"/>
    <mergeCell ref="C67:G67"/>
    <mergeCell ref="B73:B74"/>
    <mergeCell ref="I73:I74"/>
    <mergeCell ref="I40:I44"/>
    <mergeCell ref="C40:C44"/>
    <mergeCell ref="D40:D44"/>
    <mergeCell ref="H40:H44"/>
    <mergeCell ref="G40:G44"/>
    <mergeCell ref="A29:A30"/>
    <mergeCell ref="B29:B30"/>
    <mergeCell ref="A33:A34"/>
    <mergeCell ref="B33:B34"/>
    <mergeCell ref="I29:I30"/>
    <mergeCell ref="A38:A39"/>
    <mergeCell ref="B38:B39"/>
    <mergeCell ref="I35:I37"/>
    <mergeCell ref="A68:A69"/>
    <mergeCell ref="B68:B69"/>
    <mergeCell ref="I70:I72"/>
    <mergeCell ref="I68:I69"/>
    <mergeCell ref="C70:C71"/>
    <mergeCell ref="D70:D71"/>
    <mergeCell ref="E70:E71"/>
    <mergeCell ref="F70:F71"/>
    <mergeCell ref="G68:H68"/>
    <mergeCell ref="G70:G71"/>
    <mergeCell ref="J29:J30"/>
    <mergeCell ref="C29:D29"/>
    <mergeCell ref="E29:F29"/>
    <mergeCell ref="C33:D33"/>
    <mergeCell ref="E33:F33"/>
    <mergeCell ref="I31:I32"/>
    <mergeCell ref="J31:J32"/>
    <mergeCell ref="G33:H33"/>
    <mergeCell ref="G29:H29"/>
    <mergeCell ref="I33:I34"/>
    <mergeCell ref="I17:I23"/>
    <mergeCell ref="J17:J23"/>
    <mergeCell ref="C24:E24"/>
    <mergeCell ref="I25:I28"/>
    <mergeCell ref="J25:J28"/>
    <mergeCell ref="F17:H23"/>
    <mergeCell ref="C64:G64"/>
    <mergeCell ref="C65:G65"/>
    <mergeCell ref="J35:J37"/>
    <mergeCell ref="J33:J34"/>
    <mergeCell ref="I38:I39"/>
    <mergeCell ref="J38:J39"/>
    <mergeCell ref="C38:D38"/>
    <mergeCell ref="E38:F38"/>
    <mergeCell ref="E51:F51"/>
    <mergeCell ref="D53:D55"/>
    <mergeCell ref="C58:G58"/>
    <mergeCell ref="C59:G59"/>
    <mergeCell ref="C60:G60"/>
    <mergeCell ref="C61:G61"/>
    <mergeCell ref="C62:G62"/>
    <mergeCell ref="C63:G63"/>
    <mergeCell ref="C53:C55"/>
    <mergeCell ref="E53:E55"/>
    <mergeCell ref="I53:I55"/>
    <mergeCell ref="D35:D37"/>
    <mergeCell ref="F35:F37"/>
    <mergeCell ref="H35:H37"/>
    <mergeCell ref="F53:F55"/>
    <mergeCell ref="H53:H55"/>
    <mergeCell ref="G51:H51"/>
    <mergeCell ref="G53:G55"/>
    <mergeCell ref="J57:J67"/>
    <mergeCell ref="J40:J44"/>
    <mergeCell ref="F24:H24"/>
    <mergeCell ref="F25:H28"/>
    <mergeCell ref="G38:H38"/>
    <mergeCell ref="E40:E44"/>
    <mergeCell ref="F40:F44"/>
    <mergeCell ref="C56:G56"/>
    <mergeCell ref="H57:H66"/>
    <mergeCell ref="C57:G57"/>
    <mergeCell ref="G78:H78"/>
    <mergeCell ref="G79:H79"/>
    <mergeCell ref="G80:H80"/>
    <mergeCell ref="J81:J82"/>
    <mergeCell ref="C76:D77"/>
    <mergeCell ref="E76:F77"/>
    <mergeCell ref="G76:H77"/>
    <mergeCell ref="C81:I81"/>
    <mergeCell ref="I76:I77"/>
    <mergeCell ref="I78:I80"/>
    <mergeCell ref="J76:J77"/>
    <mergeCell ref="E78:F78"/>
    <mergeCell ref="E79:F79"/>
    <mergeCell ref="A81:B81"/>
    <mergeCell ref="A76:A77"/>
    <mergeCell ref="B76:B77"/>
    <mergeCell ref="E80:F80"/>
    <mergeCell ref="C78:D78"/>
    <mergeCell ref="C79:D79"/>
    <mergeCell ref="C80:D80"/>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80" zoomScaleNormal="80" workbookViewId="0">
      <selection activeCell="C9" sqref="C9:D9"/>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22.5703125" style="111" customWidth="1"/>
    <col min="5" max="5" width="29.8554687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37</v>
      </c>
      <c r="D8" s="171"/>
      <c r="E8" s="87"/>
      <c r="F8" s="87"/>
    </row>
    <row r="9" spans="1:6" ht="31.5" customHeight="1" x14ac:dyDescent="0.25">
      <c r="A9" s="83" t="s">
        <v>3</v>
      </c>
      <c r="B9" s="84" t="s">
        <v>4</v>
      </c>
      <c r="C9" s="171" t="s">
        <v>507</v>
      </c>
      <c r="D9" s="171"/>
      <c r="E9" s="87"/>
    </row>
    <row r="10" spans="1:6" ht="21.75" customHeight="1" x14ac:dyDescent="0.25">
      <c r="A10" s="83" t="s">
        <v>5</v>
      </c>
      <c r="B10" s="85" t="s">
        <v>6</v>
      </c>
      <c r="C10" s="171" t="s">
        <v>399</v>
      </c>
      <c r="D10" s="171"/>
      <c r="E10" s="87"/>
      <c r="F10" s="87"/>
    </row>
    <row r="11" spans="1:6" ht="15.75" customHeight="1" x14ac:dyDescent="0.25">
      <c r="A11" s="83" t="s">
        <v>7</v>
      </c>
      <c r="B11" s="84" t="s">
        <v>8</v>
      </c>
      <c r="C11" s="171" t="s">
        <v>399</v>
      </c>
      <c r="D11" s="171"/>
      <c r="E11" s="57"/>
      <c r="F11" s="58"/>
    </row>
    <row r="12" spans="1:6" x14ac:dyDescent="0.25">
      <c r="A12" s="83" t="s">
        <v>9</v>
      </c>
      <c r="B12" s="84" t="s">
        <v>10</v>
      </c>
      <c r="C12" s="292" t="s">
        <v>286</v>
      </c>
      <c r="D12" s="292"/>
      <c r="E12" s="53"/>
    </row>
    <row r="13" spans="1:6" x14ac:dyDescent="0.25">
      <c r="A13" s="83" t="s">
        <v>11</v>
      </c>
      <c r="B13" s="84" t="s">
        <v>73</v>
      </c>
      <c r="C13" s="325" t="s">
        <v>83</v>
      </c>
      <c r="D13" s="326"/>
      <c r="E13" s="53"/>
    </row>
    <row r="14" spans="1:6" x14ac:dyDescent="0.25">
      <c r="A14" s="83" t="s">
        <v>72</v>
      </c>
      <c r="B14" s="84" t="s">
        <v>12</v>
      </c>
      <c r="C14" s="292" t="s">
        <v>84</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53" t="s">
        <v>506</v>
      </c>
      <c r="D17" s="462"/>
      <c r="E17" s="224" t="s">
        <v>505</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594" t="s">
        <v>16</v>
      </c>
      <c r="F24" s="74" t="s">
        <v>17</v>
      </c>
    </row>
    <row r="25" spans="1:6" ht="45.75" customHeight="1" x14ac:dyDescent="0.25">
      <c r="A25" s="153">
        <v>2.1</v>
      </c>
      <c r="B25" s="62" t="s">
        <v>25</v>
      </c>
      <c r="C25" s="285" t="s">
        <v>399</v>
      </c>
      <c r="D25" s="312"/>
      <c r="E25" s="200" t="s">
        <v>399</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399</v>
      </c>
      <c r="D31" s="164"/>
      <c r="E31" s="187" t="s">
        <v>399</v>
      </c>
      <c r="F31" s="189"/>
    </row>
    <row r="32" spans="1:6" ht="67.5" customHeight="1" thickBot="1" x14ac:dyDescent="0.3">
      <c r="A32" s="110" t="s">
        <v>31</v>
      </c>
      <c r="B32" s="63" t="s">
        <v>32</v>
      </c>
      <c r="C32" s="104" t="s">
        <v>399</v>
      </c>
      <c r="D32" s="104"/>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587" t="s">
        <v>504</v>
      </c>
      <c r="E35" s="224" t="s">
        <v>94</v>
      </c>
      <c r="F35" s="336"/>
    </row>
    <row r="36" spans="1:6" x14ac:dyDescent="0.25">
      <c r="A36" s="153">
        <v>4.2</v>
      </c>
      <c r="B36" s="366" t="s">
        <v>34</v>
      </c>
      <c r="C36" s="164" t="s">
        <v>90</v>
      </c>
      <c r="D36" s="580"/>
      <c r="E36" s="225"/>
      <c r="F36" s="336"/>
    </row>
    <row r="37" spans="1:6" ht="15.75" thickBot="1" x14ac:dyDescent="0.3">
      <c r="A37" s="110">
        <v>4.3</v>
      </c>
      <c r="B37" s="401" t="s">
        <v>62</v>
      </c>
      <c r="C37" s="104" t="s">
        <v>125</v>
      </c>
      <c r="D37" s="585"/>
      <c r="E37" s="226"/>
      <c r="F37" s="276"/>
    </row>
    <row r="38" spans="1:6" ht="30" customHeight="1" thickBot="1" x14ac:dyDescent="0.3">
      <c r="A38" s="179">
        <v>5</v>
      </c>
      <c r="B38" s="181" t="s">
        <v>35</v>
      </c>
      <c r="C38" s="183"/>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503</v>
      </c>
      <c r="E40" s="200" t="s">
        <v>179</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399</v>
      </c>
      <c r="D47" s="167"/>
      <c r="E47" s="224" t="s">
        <v>399</v>
      </c>
      <c r="F47" s="71"/>
    </row>
    <row r="48" spans="1:6" x14ac:dyDescent="0.25">
      <c r="A48" s="153">
        <v>6.2</v>
      </c>
      <c r="B48" s="62" t="s">
        <v>63</v>
      </c>
      <c r="C48" s="167" t="s">
        <v>399</v>
      </c>
      <c r="D48" s="164"/>
      <c r="E48" s="457"/>
      <c r="F48" s="71"/>
    </row>
    <row r="49" spans="1:7" ht="30" x14ac:dyDescent="0.25">
      <c r="A49" s="153">
        <v>6.3</v>
      </c>
      <c r="B49" s="62" t="s">
        <v>64</v>
      </c>
      <c r="C49" s="167" t="s">
        <v>399</v>
      </c>
      <c r="D49" s="164"/>
      <c r="E49" s="457"/>
      <c r="F49" s="71"/>
    </row>
    <row r="50" spans="1:7" ht="45.75" thickBot="1" x14ac:dyDescent="0.3">
      <c r="A50" s="153">
        <v>6.4</v>
      </c>
      <c r="B50" s="63" t="s">
        <v>65</v>
      </c>
      <c r="C50" s="167" t="s">
        <v>399</v>
      </c>
      <c r="D50" s="104"/>
      <c r="E50" s="456"/>
      <c r="F50" s="72"/>
    </row>
    <row r="51" spans="1:7" ht="30" customHeight="1" x14ac:dyDescent="0.25">
      <c r="A51" s="179">
        <v>7</v>
      </c>
      <c r="B51" s="194" t="s">
        <v>40</v>
      </c>
      <c r="C51" s="193"/>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496</v>
      </c>
      <c r="E53" s="224" t="s">
        <v>94</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594" t="s">
        <v>16</v>
      </c>
      <c r="F56" s="73" t="s">
        <v>17</v>
      </c>
    </row>
    <row r="57" spans="1:7" ht="66.75" customHeight="1" x14ac:dyDescent="0.25">
      <c r="A57" s="153">
        <v>8.1</v>
      </c>
      <c r="B57" s="612" t="s">
        <v>44</v>
      </c>
      <c r="C57" s="579" t="s">
        <v>502</v>
      </c>
      <c r="D57" s="579"/>
      <c r="E57" s="209" t="s">
        <v>179</v>
      </c>
      <c r="F57" s="275"/>
    </row>
    <row r="58" spans="1:7" ht="77.25" customHeight="1" x14ac:dyDescent="0.25">
      <c r="A58" s="153">
        <v>8.1999999999999993</v>
      </c>
      <c r="B58" s="612" t="s">
        <v>45</v>
      </c>
      <c r="C58" s="579" t="s">
        <v>501</v>
      </c>
      <c r="D58" s="579"/>
      <c r="E58" s="210"/>
      <c r="F58" s="336"/>
    </row>
    <row r="59" spans="1:7" x14ac:dyDescent="0.25">
      <c r="A59" s="153">
        <v>8.3000000000000007</v>
      </c>
      <c r="B59" s="366" t="s">
        <v>46</v>
      </c>
      <c r="C59" s="579" t="s">
        <v>90</v>
      </c>
      <c r="D59" s="579"/>
      <c r="E59" s="210"/>
      <c r="F59" s="336"/>
    </row>
    <row r="60" spans="1:7" ht="30" x14ac:dyDescent="0.25">
      <c r="A60" s="153">
        <v>8.4</v>
      </c>
      <c r="B60" s="366" t="s">
        <v>47</v>
      </c>
      <c r="C60" s="579"/>
      <c r="D60" s="579"/>
      <c r="E60" s="210"/>
      <c r="F60" s="336"/>
    </row>
    <row r="61" spans="1:7" ht="36.75" customHeight="1" x14ac:dyDescent="0.25">
      <c r="A61" s="153">
        <v>8.5</v>
      </c>
      <c r="B61" s="366" t="s">
        <v>78</v>
      </c>
      <c r="C61" s="579"/>
      <c r="D61" s="579"/>
      <c r="E61" s="210"/>
      <c r="F61" s="336"/>
    </row>
    <row r="62" spans="1:7" ht="17.25" customHeight="1" x14ac:dyDescent="0.25">
      <c r="A62" s="153">
        <v>8.6</v>
      </c>
      <c r="B62" s="366" t="s">
        <v>67</v>
      </c>
      <c r="C62" s="579"/>
      <c r="D62" s="579"/>
      <c r="E62" s="210"/>
      <c r="F62" s="336"/>
    </row>
    <row r="63" spans="1:7" x14ac:dyDescent="0.25">
      <c r="A63" s="153">
        <v>8.6999999999999993</v>
      </c>
      <c r="B63" s="366" t="s">
        <v>48</v>
      </c>
      <c r="C63" s="579"/>
      <c r="D63" s="579"/>
      <c r="E63" s="210"/>
      <c r="F63" s="336"/>
    </row>
    <row r="64" spans="1:7" ht="60" x14ac:dyDescent="0.25">
      <c r="A64" s="153">
        <v>8.8000000000000007</v>
      </c>
      <c r="B64" s="366" t="s">
        <v>79</v>
      </c>
      <c r="C64" s="579"/>
      <c r="D64" s="579"/>
      <c r="E64" s="210"/>
      <c r="F64" s="336"/>
      <c r="G64" s="48"/>
    </row>
    <row r="65" spans="1:7" ht="31.5" customHeight="1" x14ac:dyDescent="0.3">
      <c r="A65" s="153">
        <v>8.9</v>
      </c>
      <c r="B65" s="127" t="s">
        <v>68</v>
      </c>
      <c r="C65" s="579"/>
      <c r="D65" s="579"/>
      <c r="E65" s="210"/>
      <c r="F65" s="336"/>
      <c r="G65" s="49"/>
    </row>
    <row r="66" spans="1:7" ht="16.5" x14ac:dyDescent="0.3">
      <c r="A66" s="355" t="s">
        <v>49</v>
      </c>
      <c r="B66" s="62" t="s">
        <v>50</v>
      </c>
      <c r="C66" s="579"/>
      <c r="D66" s="579"/>
      <c r="E66" s="210"/>
      <c r="F66" s="336"/>
      <c r="G66" s="49"/>
    </row>
    <row r="67" spans="1:7" ht="68.25" customHeight="1" thickBot="1" x14ac:dyDescent="0.3">
      <c r="A67" s="355" t="s">
        <v>51</v>
      </c>
      <c r="B67" s="63" t="s">
        <v>69</v>
      </c>
      <c r="C67" s="579" t="s">
        <v>500</v>
      </c>
      <c r="D67" s="579"/>
      <c r="E67" s="211"/>
      <c r="F67" s="276"/>
      <c r="G67" s="64"/>
    </row>
    <row r="68" spans="1:7" ht="30" customHeight="1" x14ac:dyDescent="0.25">
      <c r="A68" s="179">
        <v>9</v>
      </c>
      <c r="B68" s="194" t="s">
        <v>52</v>
      </c>
      <c r="C68" s="195"/>
      <c r="D68" s="195"/>
      <c r="E68" s="185" t="s">
        <v>16</v>
      </c>
      <c r="F68" s="185" t="s">
        <v>17</v>
      </c>
    </row>
    <row r="69" spans="1:7" ht="30" customHeight="1" thickBot="1" x14ac:dyDescent="0.3">
      <c r="A69" s="180"/>
      <c r="B69" s="195"/>
      <c r="C69" s="76" t="s">
        <v>14</v>
      </c>
      <c r="D69" s="77" t="s">
        <v>15</v>
      </c>
      <c r="E69" s="186"/>
      <c r="F69" s="186"/>
    </row>
    <row r="70" spans="1:7" ht="33" customHeight="1" x14ac:dyDescent="0.25">
      <c r="A70" s="153">
        <v>9.1</v>
      </c>
      <c r="B70" s="60" t="s">
        <v>70</v>
      </c>
      <c r="C70" s="611" t="s">
        <v>90</v>
      </c>
      <c r="D70" s="332">
        <v>603</v>
      </c>
      <c r="E70" s="608" t="s">
        <v>90</v>
      </c>
      <c r="F70" s="610" t="s">
        <v>499</v>
      </c>
    </row>
    <row r="71" spans="1:7" x14ac:dyDescent="0.25">
      <c r="A71" s="153">
        <v>9.1999999999999993</v>
      </c>
      <c r="B71" s="61" t="s">
        <v>53</v>
      </c>
      <c r="C71" s="609"/>
      <c r="D71" s="333"/>
      <c r="E71" s="608"/>
      <c r="F71" s="586"/>
    </row>
    <row r="72" spans="1:7" ht="30.75" thickBot="1" x14ac:dyDescent="0.3">
      <c r="A72" s="110">
        <v>9.3000000000000007</v>
      </c>
      <c r="B72" s="65" t="s">
        <v>54</v>
      </c>
      <c r="C72" s="104" t="s">
        <v>90</v>
      </c>
      <c r="D72" s="104"/>
      <c r="E72" s="607"/>
      <c r="F72" s="584"/>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399</v>
      </c>
      <c r="D75" s="104"/>
      <c r="E75" s="52"/>
      <c r="F75" s="72"/>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606" t="s">
        <v>179</v>
      </c>
      <c r="F78" s="71"/>
    </row>
    <row r="79" spans="1:7" ht="31.5" customHeight="1" x14ac:dyDescent="0.25">
      <c r="A79" s="153">
        <v>12.2</v>
      </c>
      <c r="B79" s="81" t="s">
        <v>59</v>
      </c>
      <c r="C79" s="216" t="s">
        <v>90</v>
      </c>
      <c r="D79" s="217"/>
      <c r="E79" s="606" t="s">
        <v>179</v>
      </c>
      <c r="F79" s="71"/>
    </row>
    <row r="80" spans="1:7" ht="15.75" thickBot="1" x14ac:dyDescent="0.3">
      <c r="A80" s="66">
        <v>12.3</v>
      </c>
      <c r="B80" s="82" t="s">
        <v>60</v>
      </c>
      <c r="C80" s="216" t="s">
        <v>90</v>
      </c>
      <c r="D80" s="217"/>
      <c r="E80" s="605" t="s">
        <v>179</v>
      </c>
      <c r="F80" s="78"/>
    </row>
    <row r="81" spans="1:6" ht="19.5" thickBot="1" x14ac:dyDescent="0.3">
      <c r="A81" s="212" t="s">
        <v>61</v>
      </c>
      <c r="B81" s="213"/>
      <c r="C81" s="604" t="s">
        <v>476</v>
      </c>
      <c r="D81" s="603"/>
      <c r="E81" s="602"/>
      <c r="F81" s="601"/>
    </row>
  </sheetData>
  <mergeCells count="87">
    <mergeCell ref="E47:E50"/>
    <mergeCell ref="A51:A52"/>
    <mergeCell ref="B51:B52"/>
    <mergeCell ref="E40:E44"/>
    <mergeCell ref="A73:A74"/>
    <mergeCell ref="C80:D80"/>
    <mergeCell ref="A81:B81"/>
    <mergeCell ref="C78:D78"/>
    <mergeCell ref="C79:D79"/>
    <mergeCell ref="E76:E77"/>
    <mergeCell ref="E70:E72"/>
    <mergeCell ref="F76:F77"/>
    <mergeCell ref="C77:D77"/>
    <mergeCell ref="A76:A77"/>
    <mergeCell ref="B76:B77"/>
    <mergeCell ref="C76:D76"/>
    <mergeCell ref="C4:E4"/>
    <mergeCell ref="E68:E69"/>
    <mergeCell ref="C56:D56"/>
    <mergeCell ref="C57:D57"/>
    <mergeCell ref="E57:E67"/>
    <mergeCell ref="B73:B74"/>
    <mergeCell ref="C73:D73"/>
    <mergeCell ref="E73:E74"/>
    <mergeCell ref="F73:F74"/>
    <mergeCell ref="F68:F69"/>
    <mergeCell ref="C70:C71"/>
    <mergeCell ref="D70:D71"/>
    <mergeCell ref="A68:A69"/>
    <mergeCell ref="B68:B69"/>
    <mergeCell ref="C68:D68"/>
    <mergeCell ref="F70:F72"/>
    <mergeCell ref="F57:F67"/>
    <mergeCell ref="C58:D58"/>
    <mergeCell ref="C59:D66"/>
    <mergeCell ref="C67:D67"/>
    <mergeCell ref="F51:F52"/>
    <mergeCell ref="C53:C55"/>
    <mergeCell ref="D53:D55"/>
    <mergeCell ref="E53:E55"/>
    <mergeCell ref="C51:D51"/>
    <mergeCell ref="E51:E52"/>
    <mergeCell ref="F35:F37"/>
    <mergeCell ref="F40:F44"/>
    <mergeCell ref="A45:A46"/>
    <mergeCell ref="B45:B46"/>
    <mergeCell ref="C45:D45"/>
    <mergeCell ref="E45:E46"/>
    <mergeCell ref="F45:F46"/>
    <mergeCell ref="A29:A30"/>
    <mergeCell ref="B29:B30"/>
    <mergeCell ref="C29:D29"/>
    <mergeCell ref="E38:E39"/>
    <mergeCell ref="F38:F39"/>
    <mergeCell ref="C40:C44"/>
    <mergeCell ref="D40:D44"/>
    <mergeCell ref="E33:E34"/>
    <mergeCell ref="F33:F34"/>
    <mergeCell ref="E35:E37"/>
    <mergeCell ref="A38:A39"/>
    <mergeCell ref="B38:B39"/>
    <mergeCell ref="C38:D38"/>
    <mergeCell ref="E29:E30"/>
    <mergeCell ref="F29:F30"/>
    <mergeCell ref="E31:E32"/>
    <mergeCell ref="F31:F32"/>
    <mergeCell ref="A33:A34"/>
    <mergeCell ref="B33:B34"/>
    <mergeCell ref="C33:D33"/>
    <mergeCell ref="C24:D24"/>
    <mergeCell ref="C25:D28"/>
    <mergeCell ref="E25:E28"/>
    <mergeCell ref="F25:F28"/>
    <mergeCell ref="C16:D16"/>
    <mergeCell ref="C17:D23"/>
    <mergeCell ref="E17:E23"/>
    <mergeCell ref="F17:F23"/>
    <mergeCell ref="C2:E2"/>
    <mergeCell ref="D35:D37"/>
    <mergeCell ref="C81:F81"/>
    <mergeCell ref="C12:D12"/>
    <mergeCell ref="C13:D13"/>
    <mergeCell ref="C14:D14"/>
    <mergeCell ref="C8:D8"/>
    <mergeCell ref="C9:D9"/>
    <mergeCell ref="C10:D10"/>
    <mergeCell ref="C11:D11"/>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1" zoomScale="80" zoomScaleNormal="80" workbookViewId="0">
      <selection activeCell="B25" sqref="B25"/>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22.5703125" style="111" customWidth="1"/>
    <col min="5" max="5" width="29.8554687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38</v>
      </c>
      <c r="D8" s="171"/>
      <c r="E8" s="87"/>
      <c r="F8" s="87"/>
    </row>
    <row r="9" spans="1:6" ht="31.5" customHeight="1" x14ac:dyDescent="0.25">
      <c r="A9" s="83" t="s">
        <v>3</v>
      </c>
      <c r="B9" s="84" t="s">
        <v>4</v>
      </c>
      <c r="C9" s="171" t="s">
        <v>508</v>
      </c>
      <c r="D9" s="171"/>
      <c r="E9" s="87"/>
    </row>
    <row r="10" spans="1:6" ht="21.75" customHeight="1" x14ac:dyDescent="0.25">
      <c r="A10" s="83" t="s">
        <v>5</v>
      </c>
      <c r="B10" s="85" t="s">
        <v>6</v>
      </c>
      <c r="C10" s="171" t="s">
        <v>399</v>
      </c>
      <c r="D10" s="171"/>
      <c r="E10" s="87"/>
      <c r="F10" s="87"/>
    </row>
    <row r="11" spans="1:6" ht="15.75" customHeight="1" x14ac:dyDescent="0.25">
      <c r="A11" s="83" t="s">
        <v>7</v>
      </c>
      <c r="B11" s="84" t="s">
        <v>8</v>
      </c>
      <c r="C11" s="171" t="s">
        <v>399</v>
      </c>
      <c r="D11" s="171"/>
      <c r="E11" s="57"/>
      <c r="F11" s="58"/>
    </row>
    <row r="12" spans="1:6" x14ac:dyDescent="0.25">
      <c r="A12" s="83" t="s">
        <v>9</v>
      </c>
      <c r="B12" s="84" t="s">
        <v>10</v>
      </c>
      <c r="C12" s="292" t="s">
        <v>286</v>
      </c>
      <c r="D12" s="292"/>
      <c r="E12" s="53"/>
    </row>
    <row r="13" spans="1:6" x14ac:dyDescent="0.25">
      <c r="A13" s="83" t="s">
        <v>11</v>
      </c>
      <c r="B13" s="84" t="s">
        <v>73</v>
      </c>
      <c r="C13" s="325" t="s">
        <v>83</v>
      </c>
      <c r="D13" s="326"/>
      <c r="E13" s="53"/>
    </row>
    <row r="14" spans="1:6" x14ac:dyDescent="0.25">
      <c r="A14" s="83" t="s">
        <v>72</v>
      </c>
      <c r="B14" s="84" t="s">
        <v>12</v>
      </c>
      <c r="C14" s="292" t="s">
        <v>84</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53" t="s">
        <v>514</v>
      </c>
      <c r="D17" s="462"/>
      <c r="E17" s="224" t="s">
        <v>505</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594" t="s">
        <v>16</v>
      </c>
      <c r="F24" s="74" t="s">
        <v>17</v>
      </c>
    </row>
    <row r="25" spans="1:6" ht="45.75" customHeight="1" x14ac:dyDescent="0.25">
      <c r="A25" s="153">
        <v>2.1</v>
      </c>
      <c r="B25" s="62" t="s">
        <v>25</v>
      </c>
      <c r="C25" s="285" t="s">
        <v>399</v>
      </c>
      <c r="D25" s="312"/>
      <c r="E25" s="200" t="s">
        <v>399</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t="s">
        <v>508</v>
      </c>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399</v>
      </c>
      <c r="D31" s="164"/>
      <c r="E31" s="187" t="s">
        <v>399</v>
      </c>
      <c r="F31" s="189"/>
    </row>
    <row r="32" spans="1:6" ht="67.5" customHeight="1" thickBot="1" x14ac:dyDescent="0.3">
      <c r="A32" s="110" t="s">
        <v>31</v>
      </c>
      <c r="B32" s="63" t="s">
        <v>32</v>
      </c>
      <c r="C32" s="104" t="s">
        <v>399</v>
      </c>
      <c r="D32" s="104"/>
      <c r="E32" s="188"/>
      <c r="F32" s="190"/>
    </row>
    <row r="33" spans="1:6" ht="40.5" customHeight="1" thickBot="1" x14ac:dyDescent="0.3">
      <c r="A33" s="179">
        <v>4</v>
      </c>
      <c r="B33" s="191" t="s">
        <v>33</v>
      </c>
      <c r="C33" s="193" t="s">
        <v>508</v>
      </c>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587" t="s">
        <v>513</v>
      </c>
      <c r="E35" s="224" t="s">
        <v>94</v>
      </c>
      <c r="F35" s="336"/>
    </row>
    <row r="36" spans="1:6" x14ac:dyDescent="0.25">
      <c r="A36" s="153">
        <v>4.2</v>
      </c>
      <c r="B36" s="366" t="s">
        <v>34</v>
      </c>
      <c r="C36" s="164" t="s">
        <v>90</v>
      </c>
      <c r="D36" s="580"/>
      <c r="E36" s="225"/>
      <c r="F36" s="336"/>
    </row>
    <row r="37" spans="1:6" ht="15.75" thickBot="1" x14ac:dyDescent="0.3">
      <c r="A37" s="110">
        <v>4.3</v>
      </c>
      <c r="B37" s="401" t="s">
        <v>62</v>
      </c>
      <c r="C37" s="104" t="s">
        <v>127</v>
      </c>
      <c r="D37" s="585"/>
      <c r="E37" s="226"/>
      <c r="F37" s="276"/>
    </row>
    <row r="38" spans="1:6" ht="30" customHeight="1" thickBot="1" x14ac:dyDescent="0.3">
      <c r="A38" s="179">
        <v>5</v>
      </c>
      <c r="B38" s="181" t="s">
        <v>35</v>
      </c>
      <c r="C38" s="183" t="s">
        <v>508</v>
      </c>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512</v>
      </c>
      <c r="E40" s="200" t="s">
        <v>179</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t="s">
        <v>508</v>
      </c>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399</v>
      </c>
      <c r="D47" s="167"/>
      <c r="E47" s="224" t="s">
        <v>399</v>
      </c>
      <c r="F47" s="71"/>
    </row>
    <row r="48" spans="1:6" x14ac:dyDescent="0.25">
      <c r="A48" s="153">
        <v>6.2</v>
      </c>
      <c r="B48" s="62" t="s">
        <v>63</v>
      </c>
      <c r="C48" s="167" t="s">
        <v>399</v>
      </c>
      <c r="D48" s="164"/>
      <c r="E48" s="457"/>
      <c r="F48" s="71"/>
    </row>
    <row r="49" spans="1:7" ht="30" x14ac:dyDescent="0.25">
      <c r="A49" s="153">
        <v>6.3</v>
      </c>
      <c r="B49" s="62" t="s">
        <v>64</v>
      </c>
      <c r="C49" s="167" t="s">
        <v>399</v>
      </c>
      <c r="D49" s="164"/>
      <c r="E49" s="457"/>
      <c r="F49" s="71"/>
    </row>
    <row r="50" spans="1:7" ht="45.75" thickBot="1" x14ac:dyDescent="0.3">
      <c r="A50" s="153">
        <v>6.4</v>
      </c>
      <c r="B50" s="63" t="s">
        <v>65</v>
      </c>
      <c r="C50" s="167" t="s">
        <v>399</v>
      </c>
      <c r="D50" s="104"/>
      <c r="E50" s="456"/>
      <c r="F50" s="72"/>
    </row>
    <row r="51" spans="1:7" ht="30" customHeight="1" x14ac:dyDescent="0.25">
      <c r="A51" s="179">
        <v>7</v>
      </c>
      <c r="B51" s="194" t="s">
        <v>40</v>
      </c>
      <c r="C51" s="193" t="s">
        <v>508</v>
      </c>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189</v>
      </c>
      <c r="E53" s="224" t="s">
        <v>94</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594" t="s">
        <v>16</v>
      </c>
      <c r="F56" s="73" t="s">
        <v>17</v>
      </c>
    </row>
    <row r="57" spans="1:7" ht="66.75" customHeight="1" x14ac:dyDescent="0.25">
      <c r="A57" s="153">
        <v>8.1</v>
      </c>
      <c r="B57" s="612" t="s">
        <v>44</v>
      </c>
      <c r="C57" s="579" t="s">
        <v>511</v>
      </c>
      <c r="D57" s="579"/>
      <c r="E57" s="503" t="s">
        <v>179</v>
      </c>
      <c r="F57" s="275"/>
    </row>
    <row r="58" spans="1:7" ht="77.25" customHeight="1" x14ac:dyDescent="0.25">
      <c r="A58" s="153">
        <v>8.1999999999999993</v>
      </c>
      <c r="B58" s="612" t="s">
        <v>45</v>
      </c>
      <c r="C58" s="579" t="s">
        <v>510</v>
      </c>
      <c r="D58" s="579"/>
      <c r="E58" s="502"/>
      <c r="F58" s="336"/>
    </row>
    <row r="59" spans="1:7" x14ac:dyDescent="0.25">
      <c r="A59" s="153">
        <v>8.3000000000000007</v>
      </c>
      <c r="B59" s="366" t="s">
        <v>46</v>
      </c>
      <c r="C59" s="579" t="s">
        <v>90</v>
      </c>
      <c r="D59" s="579"/>
      <c r="E59" s="502"/>
      <c r="F59" s="336"/>
    </row>
    <row r="60" spans="1:7" ht="30" x14ac:dyDescent="0.25">
      <c r="A60" s="153">
        <v>8.4</v>
      </c>
      <c r="B60" s="366" t="s">
        <v>47</v>
      </c>
      <c r="C60" s="579"/>
      <c r="D60" s="579"/>
      <c r="E60" s="502"/>
      <c r="F60" s="336"/>
    </row>
    <row r="61" spans="1:7" ht="36.75" customHeight="1" x14ac:dyDescent="0.25">
      <c r="A61" s="153">
        <v>8.5</v>
      </c>
      <c r="B61" s="366" t="s">
        <v>78</v>
      </c>
      <c r="C61" s="579"/>
      <c r="D61" s="579"/>
      <c r="E61" s="502"/>
      <c r="F61" s="336"/>
    </row>
    <row r="62" spans="1:7" ht="17.25" customHeight="1" x14ac:dyDescent="0.25">
      <c r="A62" s="153">
        <v>8.6</v>
      </c>
      <c r="B62" s="366" t="s">
        <v>67</v>
      </c>
      <c r="C62" s="579"/>
      <c r="D62" s="579"/>
      <c r="E62" s="502"/>
      <c r="F62" s="336"/>
    </row>
    <row r="63" spans="1:7" x14ac:dyDescent="0.25">
      <c r="A63" s="153">
        <v>8.6999999999999993</v>
      </c>
      <c r="B63" s="366" t="s">
        <v>48</v>
      </c>
      <c r="C63" s="579"/>
      <c r="D63" s="579"/>
      <c r="E63" s="502"/>
      <c r="F63" s="336"/>
    </row>
    <row r="64" spans="1:7" ht="60" x14ac:dyDescent="0.25">
      <c r="A64" s="153">
        <v>8.8000000000000007</v>
      </c>
      <c r="B64" s="366" t="s">
        <v>79</v>
      </c>
      <c r="C64" s="579"/>
      <c r="D64" s="579"/>
      <c r="E64" s="502"/>
      <c r="F64" s="336"/>
      <c r="G64" s="48"/>
    </row>
    <row r="65" spans="1:7" ht="31.5" customHeight="1" x14ac:dyDescent="0.3">
      <c r="A65" s="153">
        <v>8.9</v>
      </c>
      <c r="B65" s="127" t="s">
        <v>68</v>
      </c>
      <c r="C65" s="579"/>
      <c r="D65" s="579"/>
      <c r="E65" s="502"/>
      <c r="F65" s="336"/>
      <c r="G65" s="49"/>
    </row>
    <row r="66" spans="1:7" ht="16.5" x14ac:dyDescent="0.3">
      <c r="A66" s="355" t="s">
        <v>49</v>
      </c>
      <c r="B66" s="62" t="s">
        <v>50</v>
      </c>
      <c r="C66" s="579"/>
      <c r="D66" s="579"/>
      <c r="E66" s="502"/>
      <c r="F66" s="336"/>
      <c r="G66" s="49"/>
    </row>
    <row r="67" spans="1:7" ht="68.25" customHeight="1" thickBot="1" x14ac:dyDescent="0.3">
      <c r="A67" s="355" t="s">
        <v>51</v>
      </c>
      <c r="B67" s="63" t="s">
        <v>69</v>
      </c>
      <c r="C67" s="579" t="s">
        <v>509</v>
      </c>
      <c r="D67" s="579"/>
      <c r="E67" s="501"/>
      <c r="F67" s="276"/>
      <c r="G67" s="64"/>
    </row>
    <row r="68" spans="1:7" ht="30" customHeight="1" x14ac:dyDescent="0.25">
      <c r="A68" s="179">
        <v>9</v>
      </c>
      <c r="B68" s="194" t="s">
        <v>52</v>
      </c>
      <c r="C68" s="195" t="s">
        <v>508</v>
      </c>
      <c r="D68" s="195"/>
      <c r="E68" s="185" t="s">
        <v>16</v>
      </c>
      <c r="F68" s="185" t="s">
        <v>17</v>
      </c>
    </row>
    <row r="69" spans="1:7" ht="30" customHeight="1" thickBot="1" x14ac:dyDescent="0.3">
      <c r="A69" s="180"/>
      <c r="B69" s="195"/>
      <c r="C69" s="76" t="s">
        <v>14</v>
      </c>
      <c r="D69" s="77" t="s">
        <v>15</v>
      </c>
      <c r="E69" s="186"/>
      <c r="F69" s="186"/>
    </row>
    <row r="70" spans="1:7" ht="33" customHeight="1" x14ac:dyDescent="0.25">
      <c r="A70" s="153">
        <v>9.1</v>
      </c>
      <c r="B70" s="60" t="s">
        <v>70</v>
      </c>
      <c r="C70" s="350" t="s">
        <v>90</v>
      </c>
      <c r="D70" s="332">
        <v>262</v>
      </c>
      <c r="E70" s="590" t="s">
        <v>179</v>
      </c>
      <c r="F70" s="189"/>
    </row>
    <row r="71" spans="1:7" x14ac:dyDescent="0.25">
      <c r="A71" s="153">
        <v>9.1999999999999993</v>
      </c>
      <c r="B71" s="61" t="s">
        <v>53</v>
      </c>
      <c r="C71" s="348"/>
      <c r="D71" s="333"/>
      <c r="E71" s="590"/>
      <c r="F71" s="613"/>
    </row>
    <row r="72" spans="1:7" ht="30.75" thickBot="1" x14ac:dyDescent="0.3">
      <c r="A72" s="110">
        <v>9.3000000000000007</v>
      </c>
      <c r="B72" s="65" t="s">
        <v>54</v>
      </c>
      <c r="C72" s="104" t="s">
        <v>90</v>
      </c>
      <c r="D72" s="104">
        <v>264</v>
      </c>
      <c r="E72" s="588"/>
      <c r="F72" s="190"/>
    </row>
    <row r="73" spans="1:7" ht="30" customHeight="1" x14ac:dyDescent="0.25">
      <c r="A73" s="179">
        <v>10</v>
      </c>
      <c r="B73" s="194" t="s">
        <v>55</v>
      </c>
      <c r="C73" s="193" t="s">
        <v>508</v>
      </c>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399</v>
      </c>
      <c r="D75" s="104"/>
      <c r="E75" s="52"/>
      <c r="F75" s="72"/>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606" t="s">
        <v>179</v>
      </c>
      <c r="F78" s="71"/>
    </row>
    <row r="79" spans="1:7" ht="31.5" customHeight="1" x14ac:dyDescent="0.25">
      <c r="A79" s="153">
        <v>12.2</v>
      </c>
      <c r="B79" s="81" t="s">
        <v>59</v>
      </c>
      <c r="C79" s="216" t="s">
        <v>90</v>
      </c>
      <c r="D79" s="217"/>
      <c r="E79" s="606" t="s">
        <v>179</v>
      </c>
      <c r="F79" s="71"/>
    </row>
    <row r="80" spans="1:7" ht="15.75" thickBot="1" x14ac:dyDescent="0.3">
      <c r="A80" s="66">
        <v>12.3</v>
      </c>
      <c r="B80" s="82" t="s">
        <v>60</v>
      </c>
      <c r="C80" s="216" t="s">
        <v>90</v>
      </c>
      <c r="D80" s="217"/>
      <c r="E80" s="605" t="s">
        <v>179</v>
      </c>
      <c r="F80" s="78"/>
    </row>
    <row r="81" spans="1:6" ht="19.5" thickBot="1" x14ac:dyDescent="0.3">
      <c r="A81" s="212" t="s">
        <v>61</v>
      </c>
      <c r="B81" s="213"/>
      <c r="C81" s="604" t="s">
        <v>476</v>
      </c>
      <c r="D81" s="603"/>
      <c r="E81" s="602"/>
      <c r="F81" s="601"/>
    </row>
  </sheetData>
  <mergeCells count="87">
    <mergeCell ref="C11:D11"/>
    <mergeCell ref="C2:E2"/>
    <mergeCell ref="C4:E4"/>
    <mergeCell ref="C8:D8"/>
    <mergeCell ref="C9:D9"/>
    <mergeCell ref="C10:D10"/>
    <mergeCell ref="A29:A30"/>
    <mergeCell ref="B29:B30"/>
    <mergeCell ref="C29:D29"/>
    <mergeCell ref="E29:E30"/>
    <mergeCell ref="F29:F30"/>
    <mergeCell ref="C12:D12"/>
    <mergeCell ref="C13:D13"/>
    <mergeCell ref="C14:D14"/>
    <mergeCell ref="C16:D16"/>
    <mergeCell ref="C17:D23"/>
    <mergeCell ref="F17:F23"/>
    <mergeCell ref="C24:D24"/>
    <mergeCell ref="C25:D28"/>
    <mergeCell ref="E25:E28"/>
    <mergeCell ref="F25:F28"/>
    <mergeCell ref="E17:E23"/>
    <mergeCell ref="C38:D38"/>
    <mergeCell ref="E38:E39"/>
    <mergeCell ref="F38:F39"/>
    <mergeCell ref="E31:E32"/>
    <mergeCell ref="F31:F32"/>
    <mergeCell ref="A33:A34"/>
    <mergeCell ref="B33:B34"/>
    <mergeCell ref="C33:D33"/>
    <mergeCell ref="E33:E34"/>
    <mergeCell ref="F33:F34"/>
    <mergeCell ref="A45:A46"/>
    <mergeCell ref="B45:B46"/>
    <mergeCell ref="C45:D45"/>
    <mergeCell ref="E45:E46"/>
    <mergeCell ref="F45:F46"/>
    <mergeCell ref="D35:D37"/>
    <mergeCell ref="E35:E37"/>
    <mergeCell ref="F35:F37"/>
    <mergeCell ref="A38:A39"/>
    <mergeCell ref="B38:B39"/>
    <mergeCell ref="F51:F52"/>
    <mergeCell ref="C40:C44"/>
    <mergeCell ref="D40:D44"/>
    <mergeCell ref="E40:E44"/>
    <mergeCell ref="F40:F44"/>
    <mergeCell ref="E47:E50"/>
    <mergeCell ref="C59:D66"/>
    <mergeCell ref="C67:D67"/>
    <mergeCell ref="A51:A52"/>
    <mergeCell ref="B51:B52"/>
    <mergeCell ref="C51:D51"/>
    <mergeCell ref="E51:E52"/>
    <mergeCell ref="C53:C55"/>
    <mergeCell ref="D53:D55"/>
    <mergeCell ref="E53:E55"/>
    <mergeCell ref="A68:A69"/>
    <mergeCell ref="B68:B69"/>
    <mergeCell ref="C68:D68"/>
    <mergeCell ref="E68:E69"/>
    <mergeCell ref="F68:F69"/>
    <mergeCell ref="C56:D56"/>
    <mergeCell ref="C57:D57"/>
    <mergeCell ref="E57:E67"/>
    <mergeCell ref="F57:F67"/>
    <mergeCell ref="C58:D58"/>
    <mergeCell ref="C77:D77"/>
    <mergeCell ref="C70:C71"/>
    <mergeCell ref="D70:D71"/>
    <mergeCell ref="E70:E72"/>
    <mergeCell ref="F70:F72"/>
    <mergeCell ref="A73:A74"/>
    <mergeCell ref="B73:B74"/>
    <mergeCell ref="C73:D73"/>
    <mergeCell ref="E73:E74"/>
    <mergeCell ref="F73:F74"/>
    <mergeCell ref="C78:D78"/>
    <mergeCell ref="C79:D79"/>
    <mergeCell ref="C80:D80"/>
    <mergeCell ref="A81:B81"/>
    <mergeCell ref="C81:F81"/>
    <mergeCell ref="A76:A77"/>
    <mergeCell ref="B76:B77"/>
    <mergeCell ref="C76:D76"/>
    <mergeCell ref="E76:E77"/>
    <mergeCell ref="F76:F7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61" zoomScale="50" zoomScaleNormal="50" workbookViewId="0">
      <selection activeCell="C47" sqref="C47:J47"/>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42578125" style="111" customWidth="1"/>
    <col min="6" max="6" width="12" style="111" customWidth="1"/>
    <col min="7" max="7" width="23" style="111" customWidth="1"/>
    <col min="8" max="8" width="13.5703125" style="111" customWidth="1"/>
    <col min="9" max="9" width="34.7109375" style="111" customWidth="1"/>
    <col min="10" max="10" width="103.5703125" style="53" customWidth="1"/>
    <col min="11" max="11" width="17.85546875" style="53" bestFit="1" customWidth="1"/>
    <col min="12" max="16384" width="11.42578125" style="53"/>
  </cols>
  <sheetData>
    <row r="1" spans="1:10" ht="15" customHeight="1" x14ac:dyDescent="0.25">
      <c r="I1" s="88"/>
      <c r="J1" s="88"/>
    </row>
    <row r="2" spans="1:10" ht="15" customHeight="1" x14ac:dyDescent="0.25">
      <c r="C2" s="168" t="s">
        <v>71</v>
      </c>
      <c r="D2" s="168"/>
      <c r="E2" s="168"/>
      <c r="F2" s="168"/>
      <c r="G2" s="168"/>
      <c r="H2" s="168"/>
      <c r="I2" s="88"/>
      <c r="J2" s="88"/>
    </row>
    <row r="3" spans="1:10" x14ac:dyDescent="0.25">
      <c r="F3" s="53"/>
    </row>
    <row r="4" spans="1:10" ht="15" customHeight="1" x14ac:dyDescent="0.25">
      <c r="C4" s="168" t="s">
        <v>0</v>
      </c>
      <c r="D4" s="168"/>
      <c r="E4" s="168"/>
      <c r="F4" s="168"/>
      <c r="G4" s="168"/>
      <c r="H4" s="168"/>
      <c r="I4" s="88"/>
      <c r="J4" s="88"/>
    </row>
    <row r="5" spans="1:10" ht="15" customHeight="1" x14ac:dyDescent="0.25">
      <c r="A5" s="88"/>
      <c r="B5" s="88"/>
      <c r="C5" s="88"/>
      <c r="D5" s="88"/>
      <c r="E5" s="88"/>
      <c r="F5" s="88"/>
      <c r="G5" s="88"/>
      <c r="H5" s="88"/>
      <c r="I5" s="88"/>
      <c r="J5" s="88"/>
    </row>
    <row r="6" spans="1:10" x14ac:dyDescent="0.25">
      <c r="D6" s="54"/>
      <c r="F6" s="54"/>
      <c r="H6" s="54"/>
      <c r="I6" s="54"/>
      <c r="J6" s="54"/>
    </row>
    <row r="7" spans="1:10" ht="33" customHeight="1" x14ac:dyDescent="0.25">
      <c r="C7" s="54"/>
      <c r="E7" s="54"/>
      <c r="G7" s="54"/>
    </row>
    <row r="8" spans="1:10" ht="15" customHeight="1" x14ac:dyDescent="0.25">
      <c r="A8" s="83" t="s">
        <v>1</v>
      </c>
      <c r="B8" s="84" t="s">
        <v>2</v>
      </c>
      <c r="C8" s="171">
        <v>39</v>
      </c>
      <c r="D8" s="171"/>
      <c r="E8" s="171"/>
      <c r="F8" s="171"/>
      <c r="G8" s="171"/>
      <c r="H8" s="171"/>
      <c r="I8" s="87"/>
      <c r="J8" s="87"/>
    </row>
    <row r="9" spans="1:10" ht="31.5" customHeight="1" x14ac:dyDescent="0.25">
      <c r="A9" s="83" t="s">
        <v>3</v>
      </c>
      <c r="B9" s="84" t="s">
        <v>4</v>
      </c>
      <c r="C9" s="171" t="s">
        <v>548</v>
      </c>
      <c r="D9" s="171"/>
      <c r="E9" s="171"/>
      <c r="F9" s="171"/>
      <c r="G9" s="171"/>
      <c r="H9" s="171"/>
      <c r="I9" s="87"/>
    </row>
    <row r="10" spans="1:10" ht="39.75" customHeight="1" x14ac:dyDescent="0.25">
      <c r="A10" s="83" t="s">
        <v>5</v>
      </c>
      <c r="B10" s="85" t="s">
        <v>6</v>
      </c>
      <c r="C10" s="171" t="s">
        <v>497</v>
      </c>
      <c r="D10" s="171"/>
      <c r="E10" s="171"/>
      <c r="F10" s="171"/>
      <c r="G10" s="171"/>
      <c r="H10" s="171"/>
      <c r="I10" s="294"/>
      <c r="J10" s="295"/>
    </row>
    <row r="11" spans="1:10" ht="49.5" customHeight="1" x14ac:dyDescent="0.25">
      <c r="A11" s="83" t="s">
        <v>7</v>
      </c>
      <c r="B11" s="84" t="s">
        <v>8</v>
      </c>
      <c r="C11" s="600" t="s">
        <v>544</v>
      </c>
      <c r="D11" s="600"/>
      <c r="E11" s="600" t="s">
        <v>516</v>
      </c>
      <c r="F11" s="600"/>
      <c r="G11" s="600" t="s">
        <v>515</v>
      </c>
      <c r="H11" s="600"/>
      <c r="I11" s="57"/>
      <c r="J11" s="58"/>
    </row>
    <row r="12" spans="1:10" x14ac:dyDescent="0.25">
      <c r="A12" s="83" t="s">
        <v>9</v>
      </c>
      <c r="B12" s="84" t="s">
        <v>10</v>
      </c>
      <c r="C12" s="599" t="s">
        <v>496</v>
      </c>
      <c r="D12" s="599"/>
      <c r="E12" s="599" t="s">
        <v>496</v>
      </c>
      <c r="F12" s="599"/>
      <c r="G12" s="599" t="s">
        <v>496</v>
      </c>
      <c r="H12" s="599"/>
    </row>
    <row r="13" spans="1:10" x14ac:dyDescent="0.25">
      <c r="A13" s="83" t="s">
        <v>11</v>
      </c>
      <c r="B13" s="84" t="s">
        <v>73</v>
      </c>
      <c r="C13" s="325" t="s">
        <v>547</v>
      </c>
      <c r="D13" s="326"/>
      <c r="E13" s="326"/>
      <c r="F13" s="326"/>
      <c r="G13" s="326"/>
      <c r="H13" s="327"/>
      <c r="I13" s="112"/>
      <c r="J13" s="112"/>
    </row>
    <row r="14" spans="1:10" ht="14.25" customHeight="1" x14ac:dyDescent="0.25">
      <c r="A14" s="83" t="s">
        <v>72</v>
      </c>
      <c r="B14" s="84" t="s">
        <v>12</v>
      </c>
      <c r="C14" s="598" t="s">
        <v>546</v>
      </c>
      <c r="D14" s="598"/>
      <c r="E14" s="598" t="s">
        <v>84</v>
      </c>
      <c r="F14" s="598"/>
      <c r="G14" s="598" t="s">
        <v>546</v>
      </c>
      <c r="H14" s="598"/>
    </row>
    <row r="15" spans="1:10" ht="15.75" thickBot="1" x14ac:dyDescent="0.3">
      <c r="A15" s="55"/>
      <c r="B15" s="56"/>
      <c r="C15" s="59"/>
      <c r="E15" s="59"/>
      <c r="G15" s="59"/>
    </row>
    <row r="16" spans="1:10" x14ac:dyDescent="0.25">
      <c r="A16" s="67">
        <v>1</v>
      </c>
      <c r="B16" s="69" t="s">
        <v>13</v>
      </c>
      <c r="C16" s="260" t="s">
        <v>14</v>
      </c>
      <c r="D16" s="261"/>
      <c r="E16" s="262"/>
      <c r="F16" s="260" t="s">
        <v>15</v>
      </c>
      <c r="G16" s="261"/>
      <c r="H16" s="311"/>
      <c r="I16" s="594" t="s">
        <v>16</v>
      </c>
      <c r="J16" s="73" t="s">
        <v>17</v>
      </c>
    </row>
    <row r="17" spans="1:10" x14ac:dyDescent="0.25">
      <c r="A17" s="153">
        <v>1.1000000000000001</v>
      </c>
      <c r="B17" s="60" t="s">
        <v>18</v>
      </c>
      <c r="C17" s="368" t="s">
        <v>90</v>
      </c>
      <c r="D17" s="429"/>
      <c r="E17" s="428"/>
      <c r="F17" s="483" t="s">
        <v>545</v>
      </c>
      <c r="G17" s="429"/>
      <c r="H17" s="597"/>
      <c r="I17" s="394" t="s">
        <v>179</v>
      </c>
      <c r="J17" s="388"/>
    </row>
    <row r="18" spans="1:10" ht="30" x14ac:dyDescent="0.25">
      <c r="A18" s="153">
        <v>1.2</v>
      </c>
      <c r="B18" s="131" t="s">
        <v>19</v>
      </c>
      <c r="C18" s="362"/>
      <c r="D18" s="426"/>
      <c r="E18" s="425"/>
      <c r="F18" s="362"/>
      <c r="G18" s="426"/>
      <c r="H18" s="596"/>
      <c r="I18" s="389"/>
      <c r="J18" s="388"/>
    </row>
    <row r="19" spans="1:10" x14ac:dyDescent="0.25">
      <c r="A19" s="153">
        <v>1.3</v>
      </c>
      <c r="B19" s="60" t="s">
        <v>20</v>
      </c>
      <c r="C19" s="362"/>
      <c r="D19" s="426"/>
      <c r="E19" s="425"/>
      <c r="F19" s="362"/>
      <c r="G19" s="426"/>
      <c r="H19" s="596"/>
      <c r="I19" s="389"/>
      <c r="J19" s="388"/>
    </row>
    <row r="20" spans="1:10" ht="30" x14ac:dyDescent="0.25">
      <c r="A20" s="153">
        <v>1.4</v>
      </c>
      <c r="B20" s="60" t="s">
        <v>21</v>
      </c>
      <c r="C20" s="362"/>
      <c r="D20" s="426"/>
      <c r="E20" s="425"/>
      <c r="F20" s="362"/>
      <c r="G20" s="426"/>
      <c r="H20" s="596"/>
      <c r="I20" s="389"/>
      <c r="J20" s="388"/>
    </row>
    <row r="21" spans="1:10" ht="60" x14ac:dyDescent="0.25">
      <c r="A21" s="153">
        <v>1.5</v>
      </c>
      <c r="B21" s="60" t="s">
        <v>74</v>
      </c>
      <c r="C21" s="362"/>
      <c r="D21" s="426"/>
      <c r="E21" s="425"/>
      <c r="F21" s="362"/>
      <c r="G21" s="426"/>
      <c r="H21" s="596"/>
      <c r="I21" s="389"/>
      <c r="J21" s="388"/>
    </row>
    <row r="22" spans="1:10" x14ac:dyDescent="0.25">
      <c r="A22" s="153">
        <v>1.6</v>
      </c>
      <c r="B22" s="62" t="s">
        <v>22</v>
      </c>
      <c r="C22" s="362"/>
      <c r="D22" s="426"/>
      <c r="E22" s="425"/>
      <c r="F22" s="362"/>
      <c r="G22" s="426"/>
      <c r="H22" s="596"/>
      <c r="I22" s="389"/>
      <c r="J22" s="388"/>
    </row>
    <row r="23" spans="1:10" ht="30.75" thickBot="1" x14ac:dyDescent="0.3">
      <c r="A23" s="110">
        <v>1.7</v>
      </c>
      <c r="B23" s="63" t="s">
        <v>23</v>
      </c>
      <c r="C23" s="421"/>
      <c r="D23" s="423"/>
      <c r="E23" s="422"/>
      <c r="F23" s="421"/>
      <c r="G23" s="423"/>
      <c r="H23" s="595"/>
      <c r="I23" s="385"/>
      <c r="J23" s="384"/>
    </row>
    <row r="24" spans="1:10" ht="39" customHeight="1" x14ac:dyDescent="0.25">
      <c r="A24" s="67">
        <v>2</v>
      </c>
      <c r="B24" s="68" t="s">
        <v>24</v>
      </c>
      <c r="C24" s="260" t="s">
        <v>14</v>
      </c>
      <c r="D24" s="261"/>
      <c r="E24" s="262"/>
      <c r="F24" s="260" t="s">
        <v>15</v>
      </c>
      <c r="G24" s="261"/>
      <c r="H24" s="311"/>
      <c r="I24" s="594" t="s">
        <v>16</v>
      </c>
      <c r="J24" s="74" t="s">
        <v>17</v>
      </c>
    </row>
    <row r="25" spans="1:10" ht="45.75" customHeight="1" x14ac:dyDescent="0.25">
      <c r="A25" s="153">
        <v>2.1</v>
      </c>
      <c r="B25" s="62" t="s">
        <v>25</v>
      </c>
      <c r="C25" s="368" t="s">
        <v>90</v>
      </c>
      <c r="D25" s="429"/>
      <c r="E25" s="428"/>
      <c r="F25" s="417" t="s">
        <v>492</v>
      </c>
      <c r="G25" s="593"/>
      <c r="H25" s="592"/>
      <c r="I25" s="394" t="s">
        <v>179</v>
      </c>
      <c r="J25" s="412"/>
    </row>
    <row r="26" spans="1:10" ht="50.25" customHeight="1" x14ac:dyDescent="0.25">
      <c r="A26" s="153">
        <v>2.2000000000000002</v>
      </c>
      <c r="B26" s="62" t="s">
        <v>26</v>
      </c>
      <c r="C26" s="362"/>
      <c r="D26" s="426"/>
      <c r="E26" s="425"/>
      <c r="F26" s="413"/>
      <c r="G26" s="591"/>
      <c r="H26" s="590"/>
      <c r="I26" s="389"/>
      <c r="J26" s="412"/>
    </row>
    <row r="27" spans="1:10" ht="74.25" customHeight="1" x14ac:dyDescent="0.25">
      <c r="A27" s="153">
        <v>2.2999999999999998</v>
      </c>
      <c r="B27" s="89" t="s">
        <v>27</v>
      </c>
      <c r="C27" s="362"/>
      <c r="D27" s="426"/>
      <c r="E27" s="425"/>
      <c r="F27" s="413"/>
      <c r="G27" s="591"/>
      <c r="H27" s="590"/>
      <c r="I27" s="389"/>
      <c r="J27" s="412"/>
    </row>
    <row r="28" spans="1:10" ht="42" customHeight="1" thickBot="1" x14ac:dyDescent="0.3">
      <c r="A28" s="110">
        <v>2.4</v>
      </c>
      <c r="B28" s="63" t="s">
        <v>28</v>
      </c>
      <c r="C28" s="421"/>
      <c r="D28" s="423"/>
      <c r="E28" s="422"/>
      <c r="F28" s="408"/>
      <c r="G28" s="589"/>
      <c r="H28" s="588"/>
      <c r="I28" s="385"/>
      <c r="J28" s="407"/>
    </row>
    <row r="29" spans="1:10" ht="63" customHeight="1" thickBot="1" x14ac:dyDescent="0.3">
      <c r="A29" s="179">
        <v>3</v>
      </c>
      <c r="B29" s="194" t="s">
        <v>29</v>
      </c>
      <c r="C29" s="193" t="s">
        <v>544</v>
      </c>
      <c r="D29" s="221"/>
      <c r="E29" s="193" t="s">
        <v>516</v>
      </c>
      <c r="F29" s="221"/>
      <c r="G29" s="193" t="s">
        <v>515</v>
      </c>
      <c r="H29" s="221"/>
      <c r="I29" s="185" t="s">
        <v>16</v>
      </c>
      <c r="J29" s="185" t="s">
        <v>17</v>
      </c>
    </row>
    <row r="30" spans="1:10" ht="30" x14ac:dyDescent="0.25">
      <c r="A30" s="180"/>
      <c r="B30" s="195"/>
      <c r="C30" s="152" t="s">
        <v>14</v>
      </c>
      <c r="D30" s="161" t="s">
        <v>15</v>
      </c>
      <c r="E30" s="152" t="s">
        <v>14</v>
      </c>
      <c r="F30" s="161" t="s">
        <v>15</v>
      </c>
      <c r="G30" s="152" t="s">
        <v>14</v>
      </c>
      <c r="H30" s="161" t="s">
        <v>15</v>
      </c>
      <c r="I30" s="186"/>
      <c r="J30" s="186"/>
    </row>
    <row r="31" spans="1:10" ht="47.25" customHeight="1" x14ac:dyDescent="0.25">
      <c r="A31" s="153" t="s">
        <v>30</v>
      </c>
      <c r="B31" s="60" t="s">
        <v>18</v>
      </c>
      <c r="C31" s="164" t="s">
        <v>399</v>
      </c>
      <c r="D31" s="164"/>
      <c r="E31" s="164" t="s">
        <v>399</v>
      </c>
      <c r="F31" s="154"/>
      <c r="G31" s="164" t="s">
        <v>399</v>
      </c>
      <c r="H31" s="154"/>
      <c r="I31" s="224"/>
      <c r="J31" s="275"/>
    </row>
    <row r="32" spans="1:10" ht="15.75" thickBot="1" x14ac:dyDescent="0.3">
      <c r="A32" s="110" t="s">
        <v>31</v>
      </c>
      <c r="B32" s="63" t="s">
        <v>32</v>
      </c>
      <c r="C32" s="164"/>
      <c r="D32" s="104"/>
      <c r="E32" s="164"/>
      <c r="F32" s="109"/>
      <c r="G32" s="164"/>
      <c r="H32" s="109"/>
      <c r="I32" s="226"/>
      <c r="J32" s="276"/>
    </row>
    <row r="33" spans="1:10" ht="60" customHeight="1" thickBot="1" x14ac:dyDescent="0.3">
      <c r="A33" s="179">
        <v>4</v>
      </c>
      <c r="B33" s="191" t="s">
        <v>33</v>
      </c>
      <c r="C33" s="193" t="s">
        <v>544</v>
      </c>
      <c r="D33" s="221"/>
      <c r="E33" s="193" t="s">
        <v>516</v>
      </c>
      <c r="F33" s="221"/>
      <c r="G33" s="193" t="s">
        <v>515</v>
      </c>
      <c r="H33" s="221"/>
      <c r="I33" s="185" t="s">
        <v>16</v>
      </c>
      <c r="J33" s="185" t="s">
        <v>17</v>
      </c>
    </row>
    <row r="34" spans="1:10" ht="39" customHeight="1" x14ac:dyDescent="0.25">
      <c r="A34" s="180"/>
      <c r="B34" s="192"/>
      <c r="C34" s="152" t="s">
        <v>14</v>
      </c>
      <c r="D34" s="161" t="s">
        <v>15</v>
      </c>
      <c r="E34" s="152" t="s">
        <v>14</v>
      </c>
      <c r="F34" s="161" t="s">
        <v>15</v>
      </c>
      <c r="G34" s="152" t="s">
        <v>14</v>
      </c>
      <c r="H34" s="161" t="s">
        <v>15</v>
      </c>
      <c r="I34" s="186"/>
      <c r="J34" s="186"/>
    </row>
    <row r="35" spans="1:10" ht="39" customHeight="1" x14ac:dyDescent="0.25">
      <c r="A35" s="153">
        <v>4.0999999999999996</v>
      </c>
      <c r="B35" s="366" t="s">
        <v>75</v>
      </c>
      <c r="C35" s="164" t="s">
        <v>399</v>
      </c>
      <c r="D35" s="508" t="s">
        <v>399</v>
      </c>
      <c r="E35" s="164" t="s">
        <v>490</v>
      </c>
      <c r="F35" s="587" t="s">
        <v>543</v>
      </c>
      <c r="G35" s="437" t="s">
        <v>540</v>
      </c>
      <c r="H35" s="618" t="s">
        <v>542</v>
      </c>
      <c r="I35" s="187" t="s">
        <v>179</v>
      </c>
      <c r="J35" s="189" t="s">
        <v>541</v>
      </c>
    </row>
    <row r="36" spans="1:10" x14ac:dyDescent="0.25">
      <c r="A36" s="153">
        <v>4.2</v>
      </c>
      <c r="B36" s="366" t="s">
        <v>34</v>
      </c>
      <c r="C36" s="164" t="s">
        <v>399</v>
      </c>
      <c r="D36" s="382"/>
      <c r="E36" s="164" t="s">
        <v>90</v>
      </c>
      <c r="F36" s="580"/>
      <c r="G36" s="437" t="s">
        <v>540</v>
      </c>
      <c r="H36" s="619"/>
      <c r="I36" s="379"/>
      <c r="J36" s="613"/>
    </row>
    <row r="37" spans="1:10" ht="78" customHeight="1" thickBot="1" x14ac:dyDescent="0.3">
      <c r="A37" s="110">
        <v>4.3</v>
      </c>
      <c r="B37" s="401" t="s">
        <v>62</v>
      </c>
      <c r="C37" s="104" t="s">
        <v>399</v>
      </c>
      <c r="D37" s="378"/>
      <c r="E37" s="164" t="s">
        <v>125</v>
      </c>
      <c r="F37" s="585"/>
      <c r="G37" s="437" t="s">
        <v>539</v>
      </c>
      <c r="H37" s="620"/>
      <c r="I37" s="188"/>
      <c r="J37" s="190"/>
    </row>
    <row r="38" spans="1:10" ht="52.5" customHeight="1" thickBot="1" x14ac:dyDescent="0.3">
      <c r="A38" s="179">
        <v>5</v>
      </c>
      <c r="B38" s="232" t="s">
        <v>35</v>
      </c>
      <c r="C38" s="193" t="s">
        <v>517</v>
      </c>
      <c r="D38" s="221"/>
      <c r="E38" s="193" t="s">
        <v>516</v>
      </c>
      <c r="F38" s="221"/>
      <c r="G38" s="183" t="s">
        <v>515</v>
      </c>
      <c r="H38" s="184"/>
      <c r="I38" s="185" t="s">
        <v>16</v>
      </c>
      <c r="J38" s="185" t="s">
        <v>17</v>
      </c>
    </row>
    <row r="39" spans="1:10" ht="30.75" thickBot="1" x14ac:dyDescent="0.3">
      <c r="A39" s="180"/>
      <c r="B39" s="233"/>
      <c r="C39" s="155" t="s">
        <v>14</v>
      </c>
      <c r="D39" s="75" t="s">
        <v>15</v>
      </c>
      <c r="E39" s="155" t="s">
        <v>14</v>
      </c>
      <c r="F39" s="75" t="s">
        <v>15</v>
      </c>
      <c r="G39" s="155" t="s">
        <v>14</v>
      </c>
      <c r="H39" s="75" t="s">
        <v>15</v>
      </c>
      <c r="I39" s="186"/>
      <c r="J39" s="186"/>
    </row>
    <row r="40" spans="1:10" ht="45" customHeight="1" x14ac:dyDescent="0.25">
      <c r="A40" s="153">
        <v>5.0999999999999996</v>
      </c>
      <c r="B40" s="366" t="s">
        <v>538</v>
      </c>
      <c r="C40" s="332" t="s">
        <v>399</v>
      </c>
      <c r="D40" s="332"/>
      <c r="E40" s="396" t="s">
        <v>111</v>
      </c>
      <c r="F40" s="500" t="s">
        <v>537</v>
      </c>
      <c r="G40" s="396" t="s">
        <v>90</v>
      </c>
      <c r="H40" s="395" t="s">
        <v>536</v>
      </c>
      <c r="I40" s="394" t="s">
        <v>94</v>
      </c>
      <c r="J40" s="393"/>
    </row>
    <row r="41" spans="1:10" ht="30" x14ac:dyDescent="0.25">
      <c r="A41" s="153">
        <v>5.2</v>
      </c>
      <c r="B41" s="366" t="s">
        <v>76</v>
      </c>
      <c r="C41" s="382"/>
      <c r="D41" s="382"/>
      <c r="E41" s="391"/>
      <c r="F41" s="390"/>
      <c r="G41" s="391"/>
      <c r="H41" s="390"/>
      <c r="I41" s="389"/>
      <c r="J41" s="388"/>
    </row>
    <row r="42" spans="1:10" ht="60" x14ac:dyDescent="0.25">
      <c r="A42" s="153">
        <v>5.3</v>
      </c>
      <c r="B42" s="392" t="s">
        <v>77</v>
      </c>
      <c r="C42" s="382"/>
      <c r="D42" s="382"/>
      <c r="E42" s="391"/>
      <c r="F42" s="390"/>
      <c r="G42" s="391"/>
      <c r="H42" s="390"/>
      <c r="I42" s="389"/>
      <c r="J42" s="388"/>
    </row>
    <row r="43" spans="1:10" x14ac:dyDescent="0.25">
      <c r="A43" s="153">
        <v>5.4</v>
      </c>
      <c r="B43" s="366" t="s">
        <v>36</v>
      </c>
      <c r="C43" s="382"/>
      <c r="D43" s="382"/>
      <c r="E43" s="391"/>
      <c r="F43" s="390"/>
      <c r="G43" s="391"/>
      <c r="H43" s="390"/>
      <c r="I43" s="389"/>
      <c r="J43" s="388"/>
    </row>
    <row r="44" spans="1:10" ht="15.75" thickBot="1" x14ac:dyDescent="0.3">
      <c r="A44" s="110">
        <v>5.5</v>
      </c>
      <c r="B44" s="63" t="s">
        <v>37</v>
      </c>
      <c r="C44" s="378"/>
      <c r="D44" s="378"/>
      <c r="E44" s="387"/>
      <c r="F44" s="386"/>
      <c r="G44" s="387"/>
      <c r="H44" s="386"/>
      <c r="I44" s="385"/>
      <c r="J44" s="384"/>
    </row>
    <row r="45" spans="1:10" ht="64.5" customHeight="1" thickBot="1" x14ac:dyDescent="0.3">
      <c r="A45" s="179">
        <v>6</v>
      </c>
      <c r="B45" s="232" t="s">
        <v>38</v>
      </c>
      <c r="C45" s="193" t="s">
        <v>517</v>
      </c>
      <c r="D45" s="221"/>
      <c r="E45" s="193" t="s">
        <v>516</v>
      </c>
      <c r="F45" s="221"/>
      <c r="G45" s="234" t="s">
        <v>515</v>
      </c>
      <c r="H45" s="221"/>
      <c r="I45" s="185" t="s">
        <v>16</v>
      </c>
      <c r="J45" s="185" t="s">
        <v>17</v>
      </c>
    </row>
    <row r="46" spans="1:10" ht="30" customHeight="1" thickBot="1" x14ac:dyDescent="0.3">
      <c r="A46" s="180"/>
      <c r="B46" s="233"/>
      <c r="C46" s="76" t="s">
        <v>14</v>
      </c>
      <c r="D46" s="90" t="s">
        <v>15</v>
      </c>
      <c r="E46" s="50" t="s">
        <v>14</v>
      </c>
      <c r="F46" s="75" t="s">
        <v>15</v>
      </c>
      <c r="G46" s="50" t="s">
        <v>14</v>
      </c>
      <c r="H46" s="75" t="s">
        <v>15</v>
      </c>
      <c r="I46" s="186"/>
      <c r="J46" s="186"/>
    </row>
    <row r="47" spans="1:10" ht="113.25" customHeight="1" x14ac:dyDescent="0.25">
      <c r="A47" s="153" t="s">
        <v>535</v>
      </c>
      <c r="B47" s="612" t="s">
        <v>534</v>
      </c>
      <c r="C47" s="621" t="s">
        <v>533</v>
      </c>
      <c r="D47" s="437" t="s">
        <v>532</v>
      </c>
      <c r="E47" s="437" t="s">
        <v>399</v>
      </c>
      <c r="F47" s="621"/>
      <c r="G47" s="437" t="s">
        <v>399</v>
      </c>
      <c r="H47" s="438"/>
      <c r="I47" s="622" t="s">
        <v>531</v>
      </c>
      <c r="J47" s="623" t="s">
        <v>530</v>
      </c>
    </row>
    <row r="48" spans="1:10" ht="43.5" customHeight="1" x14ac:dyDescent="0.25">
      <c r="A48" s="153" t="s">
        <v>529</v>
      </c>
      <c r="B48" s="62" t="s">
        <v>39</v>
      </c>
      <c r="C48" s="167" t="s">
        <v>90</v>
      </c>
      <c r="D48" s="164" t="s">
        <v>528</v>
      </c>
      <c r="E48" s="164" t="s">
        <v>399</v>
      </c>
      <c r="F48" s="157"/>
      <c r="G48" s="164" t="s">
        <v>399</v>
      </c>
      <c r="H48" s="154"/>
      <c r="I48" s="42"/>
      <c r="J48" s="43"/>
    </row>
    <row r="49" spans="1:10" ht="45" x14ac:dyDescent="0.25">
      <c r="A49" s="153" t="s">
        <v>527</v>
      </c>
      <c r="B49" s="62" t="s">
        <v>63</v>
      </c>
      <c r="C49" s="167" t="s">
        <v>90</v>
      </c>
      <c r="D49" s="490" t="s">
        <v>526</v>
      </c>
      <c r="E49" s="164" t="s">
        <v>399</v>
      </c>
      <c r="F49" s="167"/>
      <c r="G49" s="164" t="s">
        <v>399</v>
      </c>
      <c r="H49" s="154"/>
      <c r="I49" s="11"/>
      <c r="J49" s="71"/>
    </row>
    <row r="50" spans="1:10" ht="30" x14ac:dyDescent="0.25">
      <c r="A50" s="153" t="s">
        <v>525</v>
      </c>
      <c r="B50" s="62" t="s">
        <v>64</v>
      </c>
      <c r="C50" s="167" t="s">
        <v>90</v>
      </c>
      <c r="D50" s="164" t="s">
        <v>524</v>
      </c>
      <c r="E50" s="164" t="s">
        <v>399</v>
      </c>
      <c r="F50" s="154"/>
      <c r="G50" s="164" t="s">
        <v>399</v>
      </c>
      <c r="H50" s="154"/>
      <c r="I50" s="11"/>
      <c r="J50" s="71"/>
    </row>
    <row r="51" spans="1:10" ht="45.75" thickBot="1" x14ac:dyDescent="0.3">
      <c r="A51" s="153" t="s">
        <v>523</v>
      </c>
      <c r="B51" s="63" t="s">
        <v>65</v>
      </c>
      <c r="C51" s="167"/>
      <c r="D51" s="104"/>
      <c r="E51" s="164" t="s">
        <v>399</v>
      </c>
      <c r="F51" s="109"/>
      <c r="G51" s="164" t="s">
        <v>399</v>
      </c>
      <c r="I51" s="12"/>
      <c r="J51" s="72"/>
    </row>
    <row r="52" spans="1:10" ht="55.5" customHeight="1" thickBot="1" x14ac:dyDescent="0.3">
      <c r="A52" s="179">
        <v>7</v>
      </c>
      <c r="B52" s="181" t="s">
        <v>40</v>
      </c>
      <c r="C52" s="193" t="s">
        <v>517</v>
      </c>
      <c r="D52" s="221"/>
      <c r="E52" s="193" t="s">
        <v>516</v>
      </c>
      <c r="F52" s="221"/>
      <c r="G52" s="193" t="s">
        <v>515</v>
      </c>
      <c r="H52" s="221"/>
      <c r="I52" s="185" t="s">
        <v>16</v>
      </c>
      <c r="J52" s="185" t="s">
        <v>17</v>
      </c>
    </row>
    <row r="53" spans="1:10" ht="30.75" thickBot="1" x14ac:dyDescent="0.3">
      <c r="A53" s="180"/>
      <c r="B53" s="182"/>
      <c r="C53" s="76" t="s">
        <v>14</v>
      </c>
      <c r="D53" s="77" t="s">
        <v>15</v>
      </c>
      <c r="E53" s="50" t="s">
        <v>14</v>
      </c>
      <c r="F53" s="75" t="s">
        <v>15</v>
      </c>
      <c r="G53" s="50" t="s">
        <v>14</v>
      </c>
      <c r="H53" s="75" t="s">
        <v>15</v>
      </c>
      <c r="I53" s="186"/>
      <c r="J53" s="186"/>
    </row>
    <row r="54" spans="1:10" x14ac:dyDescent="0.25">
      <c r="A54" s="153">
        <v>7.1</v>
      </c>
      <c r="B54" s="62" t="s">
        <v>41</v>
      </c>
      <c r="C54" s="332" t="s">
        <v>90</v>
      </c>
      <c r="D54" s="291">
        <v>267</v>
      </c>
      <c r="E54" s="332" t="s">
        <v>90</v>
      </c>
      <c r="F54" s="217">
        <v>271</v>
      </c>
      <c r="G54" s="332" t="s">
        <v>90</v>
      </c>
      <c r="H54" s="217">
        <v>269</v>
      </c>
      <c r="I54" s="224" t="s">
        <v>91</v>
      </c>
      <c r="J54" s="11"/>
    </row>
    <row r="55" spans="1:10" ht="30" x14ac:dyDescent="0.25">
      <c r="A55" s="153">
        <v>7.2</v>
      </c>
      <c r="B55" s="62" t="s">
        <v>66</v>
      </c>
      <c r="C55" s="382"/>
      <c r="D55" s="291"/>
      <c r="E55" s="382"/>
      <c r="F55" s="217"/>
      <c r="G55" s="382"/>
      <c r="H55" s="217"/>
      <c r="I55" s="225"/>
      <c r="J55" s="11"/>
    </row>
    <row r="56" spans="1:10" ht="30.75" thickBot="1" x14ac:dyDescent="0.3">
      <c r="A56" s="110">
        <v>7.3</v>
      </c>
      <c r="B56" s="63" t="s">
        <v>42</v>
      </c>
      <c r="C56" s="378"/>
      <c r="D56" s="377"/>
      <c r="E56" s="378"/>
      <c r="F56" s="466"/>
      <c r="G56" s="378"/>
      <c r="H56" s="466"/>
      <c r="I56" s="226"/>
      <c r="J56" s="12"/>
    </row>
    <row r="57" spans="1:10" x14ac:dyDescent="0.25">
      <c r="A57" s="67">
        <v>8</v>
      </c>
      <c r="B57" s="79" t="s">
        <v>43</v>
      </c>
      <c r="C57" s="260" t="s">
        <v>14</v>
      </c>
      <c r="D57" s="261"/>
      <c r="E57" s="261"/>
      <c r="F57" s="583"/>
      <c r="G57" s="582"/>
      <c r="H57" s="161" t="s">
        <v>15</v>
      </c>
      <c r="I57" s="70" t="s">
        <v>16</v>
      </c>
      <c r="J57" s="73" t="s">
        <v>17</v>
      </c>
    </row>
    <row r="58" spans="1:10" ht="67.5" customHeight="1" x14ac:dyDescent="0.25">
      <c r="A58" s="153">
        <v>8.1</v>
      </c>
      <c r="B58" s="62" t="s">
        <v>44</v>
      </c>
      <c r="C58" s="373" t="s">
        <v>522</v>
      </c>
      <c r="D58" s="291"/>
      <c r="E58" s="291"/>
      <c r="F58" s="291"/>
      <c r="G58" s="291"/>
      <c r="H58" s="581"/>
      <c r="I58" s="473" t="s">
        <v>94</v>
      </c>
      <c r="J58" s="489"/>
    </row>
    <row r="59" spans="1:10" ht="66.75" customHeight="1" x14ac:dyDescent="0.25">
      <c r="A59" s="153">
        <v>8.1999999999999993</v>
      </c>
      <c r="B59" s="62" t="s">
        <v>45</v>
      </c>
      <c r="C59" s="579" t="s">
        <v>521</v>
      </c>
      <c r="D59" s="291"/>
      <c r="E59" s="291"/>
      <c r="F59" s="291"/>
      <c r="G59" s="291"/>
      <c r="H59" s="580"/>
      <c r="I59" s="473"/>
      <c r="J59" s="356"/>
    </row>
    <row r="60" spans="1:10" x14ac:dyDescent="0.25">
      <c r="A60" s="153">
        <v>8.3000000000000007</v>
      </c>
      <c r="B60" s="366" t="s">
        <v>46</v>
      </c>
      <c r="C60" s="579" t="s">
        <v>90</v>
      </c>
      <c r="D60" s="291"/>
      <c r="E60" s="291"/>
      <c r="F60" s="291"/>
      <c r="G60" s="291"/>
      <c r="H60" s="580"/>
      <c r="I60" s="473"/>
      <c r="J60" s="356"/>
    </row>
    <row r="61" spans="1:10" ht="30" x14ac:dyDescent="0.25">
      <c r="A61" s="153">
        <v>8.4</v>
      </c>
      <c r="B61" s="366" t="s">
        <v>47</v>
      </c>
      <c r="C61" s="579" t="s">
        <v>90</v>
      </c>
      <c r="D61" s="291"/>
      <c r="E61" s="291"/>
      <c r="F61" s="291"/>
      <c r="G61" s="291"/>
      <c r="H61" s="580"/>
      <c r="I61" s="473"/>
      <c r="J61" s="356"/>
    </row>
    <row r="62" spans="1:10" ht="36.75" customHeight="1" x14ac:dyDescent="0.25">
      <c r="A62" s="153">
        <v>8.5</v>
      </c>
      <c r="B62" s="366" t="s">
        <v>78</v>
      </c>
      <c r="C62" s="579" t="s">
        <v>90</v>
      </c>
      <c r="D62" s="291"/>
      <c r="E62" s="291"/>
      <c r="F62" s="291"/>
      <c r="G62" s="291"/>
      <c r="H62" s="580"/>
      <c r="I62" s="473"/>
      <c r="J62" s="356"/>
    </row>
    <row r="63" spans="1:10" x14ac:dyDescent="0.25">
      <c r="A63" s="153">
        <v>8.6</v>
      </c>
      <c r="B63" s="366" t="s">
        <v>67</v>
      </c>
      <c r="C63" s="579" t="s">
        <v>90</v>
      </c>
      <c r="D63" s="291"/>
      <c r="E63" s="291"/>
      <c r="F63" s="291"/>
      <c r="G63" s="291"/>
      <c r="H63" s="580"/>
      <c r="I63" s="473"/>
      <c r="J63" s="356"/>
    </row>
    <row r="64" spans="1:10" x14ac:dyDescent="0.25">
      <c r="A64" s="153">
        <v>8.6999999999999993</v>
      </c>
      <c r="B64" s="366" t="s">
        <v>48</v>
      </c>
      <c r="C64" s="579" t="s">
        <v>90</v>
      </c>
      <c r="D64" s="291"/>
      <c r="E64" s="291"/>
      <c r="F64" s="291"/>
      <c r="G64" s="291"/>
      <c r="H64" s="580"/>
      <c r="I64" s="473"/>
      <c r="J64" s="356"/>
    </row>
    <row r="65" spans="1:11" ht="60" x14ac:dyDescent="0.25">
      <c r="A65" s="153">
        <v>8.8000000000000007</v>
      </c>
      <c r="B65" s="366" t="s">
        <v>79</v>
      </c>
      <c r="C65" s="579" t="s">
        <v>90</v>
      </c>
      <c r="D65" s="291"/>
      <c r="E65" s="291"/>
      <c r="F65" s="291"/>
      <c r="G65" s="291"/>
      <c r="H65" s="580"/>
      <c r="I65" s="473"/>
      <c r="J65" s="356"/>
      <c r="K65" s="7"/>
    </row>
    <row r="66" spans="1:11" ht="19.5" customHeight="1" x14ac:dyDescent="0.3">
      <c r="A66" s="153">
        <v>8.9</v>
      </c>
      <c r="B66" s="127" t="s">
        <v>68</v>
      </c>
      <c r="C66" s="579" t="s">
        <v>90</v>
      </c>
      <c r="D66" s="291"/>
      <c r="E66" s="291"/>
      <c r="F66" s="291"/>
      <c r="G66" s="291"/>
      <c r="H66" s="580"/>
      <c r="I66" s="473"/>
      <c r="J66" s="356"/>
      <c r="K66" s="8"/>
    </row>
    <row r="67" spans="1:11" ht="16.5" x14ac:dyDescent="0.3">
      <c r="A67" s="355" t="s">
        <v>49</v>
      </c>
      <c r="B67" s="62" t="s">
        <v>50</v>
      </c>
      <c r="C67" s="579" t="s">
        <v>90</v>
      </c>
      <c r="D67" s="291"/>
      <c r="E67" s="291"/>
      <c r="F67" s="291"/>
      <c r="G67" s="291"/>
      <c r="H67" s="335"/>
      <c r="I67" s="473"/>
      <c r="J67" s="356"/>
      <c r="K67" s="8"/>
    </row>
    <row r="68" spans="1:11" ht="67.5" customHeight="1" thickBot="1" x14ac:dyDescent="0.3">
      <c r="A68" s="355" t="s">
        <v>51</v>
      </c>
      <c r="B68" s="63" t="s">
        <v>69</v>
      </c>
      <c r="C68" s="371" t="s">
        <v>520</v>
      </c>
      <c r="D68" s="370"/>
      <c r="E68" s="370"/>
      <c r="F68" s="462"/>
      <c r="G68" s="540"/>
      <c r="H68" s="578"/>
      <c r="I68" s="472"/>
      <c r="J68" s="351"/>
      <c r="K68" s="64"/>
    </row>
    <row r="69" spans="1:11" ht="55.5" customHeight="1" thickBot="1" x14ac:dyDescent="0.3">
      <c r="A69" s="179">
        <v>9</v>
      </c>
      <c r="B69" s="181" t="s">
        <v>52</v>
      </c>
      <c r="C69" s="193" t="s">
        <v>517</v>
      </c>
      <c r="D69" s="221"/>
      <c r="E69" s="193" t="s">
        <v>516</v>
      </c>
      <c r="F69" s="221"/>
      <c r="G69" s="195" t="s">
        <v>515</v>
      </c>
      <c r="H69" s="221"/>
      <c r="I69" s="185" t="s">
        <v>16</v>
      </c>
      <c r="J69" s="185" t="s">
        <v>17</v>
      </c>
    </row>
    <row r="70" spans="1:11" ht="30" customHeight="1" thickBot="1" x14ac:dyDescent="0.3">
      <c r="A70" s="180"/>
      <c r="B70" s="182"/>
      <c r="C70" s="76" t="s">
        <v>14</v>
      </c>
      <c r="D70" s="77" t="s">
        <v>15</v>
      </c>
      <c r="E70" s="50" t="s">
        <v>14</v>
      </c>
      <c r="F70" s="75" t="s">
        <v>15</v>
      </c>
      <c r="G70" s="50" t="s">
        <v>14</v>
      </c>
      <c r="H70" s="75" t="s">
        <v>15</v>
      </c>
      <c r="I70" s="186"/>
      <c r="J70" s="186"/>
    </row>
    <row r="71" spans="1:11" x14ac:dyDescent="0.25">
      <c r="A71" s="153">
        <v>9.1</v>
      </c>
      <c r="B71" s="60" t="s">
        <v>70</v>
      </c>
      <c r="C71" s="332"/>
      <c r="D71" s="332"/>
      <c r="E71" s="332" t="s">
        <v>90</v>
      </c>
      <c r="F71" s="334">
        <v>299</v>
      </c>
      <c r="G71" s="332"/>
      <c r="H71" s="334"/>
      <c r="I71" s="225" t="s">
        <v>90</v>
      </c>
      <c r="J71" s="336"/>
    </row>
    <row r="72" spans="1:11" x14ac:dyDescent="0.25">
      <c r="A72" s="153">
        <v>9.1999999999999993</v>
      </c>
      <c r="B72" s="61" t="s">
        <v>53</v>
      </c>
      <c r="C72" s="333"/>
      <c r="D72" s="333"/>
      <c r="E72" s="333"/>
      <c r="F72" s="335"/>
      <c r="G72" s="333"/>
      <c r="H72" s="335"/>
      <c r="I72" s="225"/>
      <c r="J72" s="336"/>
    </row>
    <row r="73" spans="1:11" ht="30.75" thickBot="1" x14ac:dyDescent="0.3">
      <c r="A73" s="110">
        <v>9.3000000000000007</v>
      </c>
      <c r="B73" s="65" t="s">
        <v>54</v>
      </c>
      <c r="C73" s="104"/>
      <c r="D73" s="104"/>
      <c r="E73" s="104" t="s">
        <v>90</v>
      </c>
      <c r="F73" s="109">
        <v>300</v>
      </c>
      <c r="G73" s="104"/>
      <c r="H73" s="109"/>
      <c r="I73" s="226"/>
      <c r="J73" s="276"/>
    </row>
    <row r="74" spans="1:11" ht="64.5" customHeight="1" thickBot="1" x14ac:dyDescent="0.3">
      <c r="A74" s="179">
        <v>10</v>
      </c>
      <c r="B74" s="181" t="s">
        <v>55</v>
      </c>
      <c r="C74" s="193" t="s">
        <v>517</v>
      </c>
      <c r="D74" s="221"/>
      <c r="E74" s="193" t="s">
        <v>516</v>
      </c>
      <c r="F74" s="221"/>
      <c r="G74" s="193" t="s">
        <v>515</v>
      </c>
      <c r="H74" s="221"/>
      <c r="I74" s="185" t="s">
        <v>16</v>
      </c>
      <c r="J74" s="185" t="s">
        <v>17</v>
      </c>
    </row>
    <row r="75" spans="1:11" ht="30" customHeight="1" thickBot="1" x14ac:dyDescent="0.3">
      <c r="A75" s="180"/>
      <c r="B75" s="182"/>
      <c r="C75" s="76" t="s">
        <v>14</v>
      </c>
      <c r="D75" s="77" t="s">
        <v>15</v>
      </c>
      <c r="E75" s="50" t="s">
        <v>14</v>
      </c>
      <c r="F75" s="75" t="s">
        <v>15</v>
      </c>
      <c r="G75" s="50" t="s">
        <v>14</v>
      </c>
      <c r="H75" s="75" t="s">
        <v>15</v>
      </c>
      <c r="I75" s="186"/>
      <c r="J75" s="186"/>
    </row>
    <row r="76" spans="1:11" ht="102" customHeight="1" thickBot="1" x14ac:dyDescent="0.3">
      <c r="A76" s="110">
        <v>10.1</v>
      </c>
      <c r="B76" s="617" t="s">
        <v>56</v>
      </c>
      <c r="C76" s="104" t="s">
        <v>90</v>
      </c>
      <c r="D76" s="120" t="s">
        <v>519</v>
      </c>
      <c r="E76" s="44"/>
      <c r="F76" s="45"/>
      <c r="G76" s="44" t="s">
        <v>90</v>
      </c>
      <c r="H76" s="45" t="s">
        <v>518</v>
      </c>
      <c r="I76" s="46" t="s">
        <v>94</v>
      </c>
      <c r="J76" s="47"/>
    </row>
    <row r="77" spans="1:11" ht="30" customHeight="1" x14ac:dyDescent="0.25">
      <c r="A77" s="179">
        <v>12</v>
      </c>
      <c r="B77" s="232" t="s">
        <v>57</v>
      </c>
      <c r="C77" s="576" t="s">
        <v>517</v>
      </c>
      <c r="D77" s="577"/>
      <c r="E77" s="576" t="s">
        <v>516</v>
      </c>
      <c r="F77" s="236"/>
      <c r="G77" s="576" t="s">
        <v>515</v>
      </c>
      <c r="H77" s="236"/>
      <c r="I77" s="222"/>
      <c r="J77" s="185"/>
    </row>
    <row r="78" spans="1:11" ht="30" customHeight="1" x14ac:dyDescent="0.25">
      <c r="A78" s="180"/>
      <c r="B78" s="233"/>
      <c r="C78" s="575"/>
      <c r="D78" s="574"/>
      <c r="E78" s="575"/>
      <c r="F78" s="574"/>
      <c r="G78" s="575"/>
      <c r="H78" s="574"/>
      <c r="I78" s="223"/>
      <c r="J78" s="186"/>
    </row>
    <row r="79" spans="1:11" x14ac:dyDescent="0.25">
      <c r="A79" s="153">
        <v>12.1</v>
      </c>
      <c r="B79" s="81" t="s">
        <v>58</v>
      </c>
      <c r="C79" s="216" t="s">
        <v>90</v>
      </c>
      <c r="D79" s="217"/>
      <c r="E79" s="231" t="s">
        <v>90</v>
      </c>
      <c r="F79" s="217"/>
      <c r="G79" s="231" t="s">
        <v>90</v>
      </c>
      <c r="H79" s="217"/>
      <c r="I79" s="443"/>
      <c r="J79" s="71"/>
    </row>
    <row r="80" spans="1:11" ht="31.5" customHeight="1" x14ac:dyDescent="0.25">
      <c r="A80" s="153">
        <v>12.2</v>
      </c>
      <c r="B80" s="81" t="s">
        <v>59</v>
      </c>
      <c r="C80" s="216" t="s">
        <v>90</v>
      </c>
      <c r="D80" s="217"/>
      <c r="E80" s="231" t="s">
        <v>90</v>
      </c>
      <c r="F80" s="217"/>
      <c r="G80" s="231" t="s">
        <v>90</v>
      </c>
      <c r="H80" s="217"/>
      <c r="I80" s="443"/>
      <c r="J80" s="71"/>
    </row>
    <row r="81" spans="1:10" ht="15.75" thickBot="1" x14ac:dyDescent="0.3">
      <c r="A81" s="66">
        <v>12.3</v>
      </c>
      <c r="B81" s="82" t="s">
        <v>60</v>
      </c>
      <c r="C81" s="216" t="s">
        <v>90</v>
      </c>
      <c r="D81" s="217"/>
      <c r="E81" s="231" t="s">
        <v>90</v>
      </c>
      <c r="F81" s="217"/>
      <c r="G81" s="231" t="s">
        <v>90</v>
      </c>
      <c r="H81" s="217"/>
      <c r="I81" s="507"/>
      <c r="J81" s="78"/>
    </row>
    <row r="82" spans="1:10" ht="19.5" thickBot="1" x14ac:dyDescent="0.3">
      <c r="A82" s="212" t="s">
        <v>61</v>
      </c>
      <c r="B82" s="213"/>
      <c r="C82" s="573" t="s">
        <v>476</v>
      </c>
      <c r="D82" s="616"/>
      <c r="E82" s="615"/>
      <c r="F82" s="615"/>
      <c r="G82" s="615"/>
      <c r="H82" s="615"/>
      <c r="I82" s="614"/>
      <c r="J82" s="185"/>
    </row>
    <row r="83" spans="1:10" x14ac:dyDescent="0.25">
      <c r="J83" s="186"/>
    </row>
  </sheetData>
  <mergeCells count="141">
    <mergeCell ref="C2:H2"/>
    <mergeCell ref="C4:H4"/>
    <mergeCell ref="C8:H8"/>
    <mergeCell ref="C9:H9"/>
    <mergeCell ref="C10:H10"/>
    <mergeCell ref="I10:J10"/>
    <mergeCell ref="C11:D11"/>
    <mergeCell ref="E11:F11"/>
    <mergeCell ref="G11:H11"/>
    <mergeCell ref="C12:D12"/>
    <mergeCell ref="E12:F12"/>
    <mergeCell ref="G12:H12"/>
    <mergeCell ref="C13:H13"/>
    <mergeCell ref="C14:D14"/>
    <mergeCell ref="E14:F14"/>
    <mergeCell ref="G14:H14"/>
    <mergeCell ref="C16:E16"/>
    <mergeCell ref="F16:H16"/>
    <mergeCell ref="J29:J30"/>
    <mergeCell ref="C17:E23"/>
    <mergeCell ref="F17:H23"/>
    <mergeCell ref="I17:I23"/>
    <mergeCell ref="J17:J23"/>
    <mergeCell ref="C24:E24"/>
    <mergeCell ref="F24:H24"/>
    <mergeCell ref="C25:E28"/>
    <mergeCell ref="F25:H28"/>
    <mergeCell ref="I25:I28"/>
    <mergeCell ref="J25:J28"/>
    <mergeCell ref="A29:A30"/>
    <mergeCell ref="B29:B30"/>
    <mergeCell ref="C29:D29"/>
    <mergeCell ref="E29:F29"/>
    <mergeCell ref="G29:H29"/>
    <mergeCell ref="I29:I30"/>
    <mergeCell ref="I31:I32"/>
    <mergeCell ref="J31:J32"/>
    <mergeCell ref="A33:A34"/>
    <mergeCell ref="B33:B34"/>
    <mergeCell ref="C33:D33"/>
    <mergeCell ref="E33:F33"/>
    <mergeCell ref="G33:H33"/>
    <mergeCell ref="I33:I34"/>
    <mergeCell ref="J33:J34"/>
    <mergeCell ref="A38:A39"/>
    <mergeCell ref="B38:B39"/>
    <mergeCell ref="C38:D38"/>
    <mergeCell ref="E38:F38"/>
    <mergeCell ref="G38:H38"/>
    <mergeCell ref="I38:I39"/>
    <mergeCell ref="I40:I44"/>
    <mergeCell ref="J40:J44"/>
    <mergeCell ref="J45:J46"/>
    <mergeCell ref="D35:D37"/>
    <mergeCell ref="F35:F37"/>
    <mergeCell ref="H35:H37"/>
    <mergeCell ref="I35:I37"/>
    <mergeCell ref="J35:J37"/>
    <mergeCell ref="J38:J39"/>
    <mergeCell ref="C40:C44"/>
    <mergeCell ref="D40:D44"/>
    <mergeCell ref="E40:E44"/>
    <mergeCell ref="F40:F44"/>
    <mergeCell ref="G40:G44"/>
    <mergeCell ref="H40:H44"/>
    <mergeCell ref="J52:J53"/>
    <mergeCell ref="A45:A46"/>
    <mergeCell ref="B45:B46"/>
    <mergeCell ref="C45:D45"/>
    <mergeCell ref="E45:F45"/>
    <mergeCell ref="G45:H45"/>
    <mergeCell ref="I45:I46"/>
    <mergeCell ref="A52:A53"/>
    <mergeCell ref="B52:B53"/>
    <mergeCell ref="C52:D52"/>
    <mergeCell ref="E52:F52"/>
    <mergeCell ref="G52:H52"/>
    <mergeCell ref="I52:I53"/>
    <mergeCell ref="C54:C56"/>
    <mergeCell ref="D54:D56"/>
    <mergeCell ref="E54:E56"/>
    <mergeCell ref="F54:F56"/>
    <mergeCell ref="G54:G56"/>
    <mergeCell ref="H54:H56"/>
    <mergeCell ref="I54:I56"/>
    <mergeCell ref="C57:G57"/>
    <mergeCell ref="C58:G58"/>
    <mergeCell ref="H58:H67"/>
    <mergeCell ref="I58:I68"/>
    <mergeCell ref="J58:J68"/>
    <mergeCell ref="C59:G59"/>
    <mergeCell ref="C60:G60"/>
    <mergeCell ref="C61:G61"/>
    <mergeCell ref="C62:G62"/>
    <mergeCell ref="C63:G63"/>
    <mergeCell ref="C64:G64"/>
    <mergeCell ref="C65:G65"/>
    <mergeCell ref="C66:G66"/>
    <mergeCell ref="C67:G67"/>
    <mergeCell ref="C68:G68"/>
    <mergeCell ref="H71:H72"/>
    <mergeCell ref="I71:I73"/>
    <mergeCell ref="J71:J73"/>
    <mergeCell ref="A69:A70"/>
    <mergeCell ref="B69:B70"/>
    <mergeCell ref="C69:D69"/>
    <mergeCell ref="E69:F69"/>
    <mergeCell ref="G69:H69"/>
    <mergeCell ref="I69:I70"/>
    <mergeCell ref="C74:D74"/>
    <mergeCell ref="E74:F74"/>
    <mergeCell ref="G74:H74"/>
    <mergeCell ref="I74:I75"/>
    <mergeCell ref="J69:J70"/>
    <mergeCell ref="C71:C72"/>
    <mergeCell ref="D71:D72"/>
    <mergeCell ref="E71:E72"/>
    <mergeCell ref="F71:F72"/>
    <mergeCell ref="G71:G72"/>
    <mergeCell ref="J74:J75"/>
    <mergeCell ref="A77:A78"/>
    <mergeCell ref="B77:B78"/>
    <mergeCell ref="C77:D78"/>
    <mergeCell ref="E77:F78"/>
    <mergeCell ref="G77:H78"/>
    <mergeCell ref="I77:I78"/>
    <mergeCell ref="J77:J78"/>
    <mergeCell ref="A74:A75"/>
    <mergeCell ref="B74:B75"/>
    <mergeCell ref="C79:D79"/>
    <mergeCell ref="E79:F79"/>
    <mergeCell ref="G79:H79"/>
    <mergeCell ref="C80:D80"/>
    <mergeCell ref="E80:F80"/>
    <mergeCell ref="G80:H80"/>
    <mergeCell ref="C81:D81"/>
    <mergeCell ref="E81:F81"/>
    <mergeCell ref="G81:H81"/>
    <mergeCell ref="A82:B82"/>
    <mergeCell ref="C82:I82"/>
    <mergeCell ref="J82:J83"/>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73" zoomScale="80" zoomScaleNormal="80" workbookViewId="0">
      <selection activeCell="D72" sqref="D72"/>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22.5703125" style="111" customWidth="1"/>
    <col min="5" max="5" width="29.8554687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40</v>
      </c>
      <c r="D8" s="171"/>
      <c r="E8" s="87"/>
      <c r="F8" s="87"/>
    </row>
    <row r="9" spans="1:6" ht="31.5" customHeight="1" x14ac:dyDescent="0.25">
      <c r="A9" s="83" t="s">
        <v>3</v>
      </c>
      <c r="B9" s="84" t="s">
        <v>4</v>
      </c>
      <c r="C9" s="171" t="s">
        <v>549</v>
      </c>
      <c r="D9" s="171"/>
      <c r="E9" s="87"/>
    </row>
    <row r="10" spans="1:6" ht="21.75" customHeight="1" x14ac:dyDescent="0.25">
      <c r="A10" s="83" t="s">
        <v>5</v>
      </c>
      <c r="B10" s="85" t="s">
        <v>6</v>
      </c>
      <c r="C10" s="171" t="s">
        <v>399</v>
      </c>
      <c r="D10" s="171"/>
      <c r="E10" s="87"/>
      <c r="F10" s="87"/>
    </row>
    <row r="11" spans="1:6" ht="15.75" customHeight="1" x14ac:dyDescent="0.25">
      <c r="A11" s="83" t="s">
        <v>7</v>
      </c>
      <c r="B11" s="84" t="s">
        <v>8</v>
      </c>
      <c r="C11" s="171" t="s">
        <v>399</v>
      </c>
      <c r="D11" s="171"/>
      <c r="E11" s="57"/>
      <c r="F11" s="58"/>
    </row>
    <row r="12" spans="1:6" x14ac:dyDescent="0.25">
      <c r="A12" s="83" t="s">
        <v>9</v>
      </c>
      <c r="B12" s="84" t="s">
        <v>10</v>
      </c>
      <c r="C12" s="292" t="s">
        <v>286</v>
      </c>
      <c r="D12" s="292"/>
      <c r="E12" s="53"/>
    </row>
    <row r="13" spans="1:6" x14ac:dyDescent="0.25">
      <c r="A13" s="83" t="s">
        <v>11</v>
      </c>
      <c r="B13" s="84" t="s">
        <v>73</v>
      </c>
      <c r="C13" s="325" t="s">
        <v>83</v>
      </c>
      <c r="D13" s="326"/>
      <c r="E13" s="53"/>
    </row>
    <row r="14" spans="1:6" x14ac:dyDescent="0.25">
      <c r="A14" s="83" t="s">
        <v>72</v>
      </c>
      <c r="B14" s="84" t="s">
        <v>12</v>
      </c>
      <c r="C14" s="292" t="s">
        <v>84</v>
      </c>
      <c r="D14" s="292"/>
      <c r="E14" s="53"/>
    </row>
    <row r="15" spans="1:6" ht="15.75" thickBot="1" x14ac:dyDescent="0.3">
      <c r="A15" s="55"/>
      <c r="B15" s="56"/>
      <c r="C15" s="59"/>
      <c r="D15" s="53"/>
      <c r="E15" s="53"/>
    </row>
    <row r="16" spans="1:6" x14ac:dyDescent="0.25">
      <c r="A16" s="67">
        <v>1</v>
      </c>
      <c r="B16" s="69" t="s">
        <v>13</v>
      </c>
      <c r="C16" s="260" t="s">
        <v>14</v>
      </c>
      <c r="D16" s="261"/>
      <c r="E16" s="594" t="s">
        <v>16</v>
      </c>
      <c r="F16" s="73" t="s">
        <v>17</v>
      </c>
    </row>
    <row r="17" spans="1:6" ht="15" customHeight="1" x14ac:dyDescent="0.25">
      <c r="A17" s="153">
        <v>1.1000000000000001</v>
      </c>
      <c r="B17" s="60" t="s">
        <v>18</v>
      </c>
      <c r="C17" s="453" t="s">
        <v>556</v>
      </c>
      <c r="D17" s="462"/>
      <c r="E17" s="224" t="s">
        <v>505</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594" t="s">
        <v>16</v>
      </c>
      <c r="F24" s="74" t="s">
        <v>17</v>
      </c>
    </row>
    <row r="25" spans="1:6" ht="45.75" customHeight="1" x14ac:dyDescent="0.25">
      <c r="A25" s="153">
        <v>2.1</v>
      </c>
      <c r="B25" s="62" t="s">
        <v>25</v>
      </c>
      <c r="C25" s="285" t="s">
        <v>399</v>
      </c>
      <c r="D25" s="312"/>
      <c r="E25" s="200" t="s">
        <v>399</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t="s">
        <v>549</v>
      </c>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90</v>
      </c>
      <c r="D31" s="164" t="s">
        <v>555</v>
      </c>
      <c r="E31" s="187" t="s">
        <v>179</v>
      </c>
      <c r="F31" s="189"/>
    </row>
    <row r="32" spans="1:6" ht="67.5" customHeight="1" thickBot="1" x14ac:dyDescent="0.3">
      <c r="A32" s="110" t="s">
        <v>31</v>
      </c>
      <c r="B32" s="63" t="s">
        <v>32</v>
      </c>
      <c r="C32" s="104" t="s">
        <v>90</v>
      </c>
      <c r="D32" s="104">
        <v>160</v>
      </c>
      <c r="E32" s="188"/>
      <c r="F32" s="190"/>
    </row>
    <row r="33" spans="1:6" ht="40.5" customHeight="1" thickBot="1" x14ac:dyDescent="0.3">
      <c r="A33" s="179">
        <v>4</v>
      </c>
      <c r="B33" s="191" t="s">
        <v>33</v>
      </c>
      <c r="C33" s="193" t="s">
        <v>549</v>
      </c>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587" t="s">
        <v>554</v>
      </c>
      <c r="E35" s="224" t="s">
        <v>94</v>
      </c>
      <c r="F35" s="336"/>
    </row>
    <row r="36" spans="1:6" x14ac:dyDescent="0.25">
      <c r="A36" s="153">
        <v>4.2</v>
      </c>
      <c r="B36" s="366" t="s">
        <v>34</v>
      </c>
      <c r="C36" s="164" t="s">
        <v>90</v>
      </c>
      <c r="D36" s="580"/>
      <c r="E36" s="225"/>
      <c r="F36" s="336"/>
    </row>
    <row r="37" spans="1:6" ht="15.75" thickBot="1" x14ac:dyDescent="0.3">
      <c r="A37" s="110">
        <v>4.3</v>
      </c>
      <c r="B37" s="401" t="s">
        <v>62</v>
      </c>
      <c r="C37" s="104" t="s">
        <v>125</v>
      </c>
      <c r="D37" s="585"/>
      <c r="E37" s="226"/>
      <c r="F37" s="276"/>
    </row>
    <row r="38" spans="1:6" ht="30" customHeight="1" thickBot="1" x14ac:dyDescent="0.3">
      <c r="A38" s="179">
        <v>5</v>
      </c>
      <c r="B38" s="181" t="s">
        <v>35</v>
      </c>
      <c r="C38" s="183" t="s">
        <v>549</v>
      </c>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553</v>
      </c>
      <c r="E40" s="200" t="s">
        <v>179</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t="s">
        <v>549</v>
      </c>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399</v>
      </c>
      <c r="D47" s="167"/>
      <c r="E47" s="224" t="s">
        <v>399</v>
      </c>
      <c r="F47" s="71"/>
    </row>
    <row r="48" spans="1:6" x14ac:dyDescent="0.25">
      <c r="A48" s="153">
        <v>6.2</v>
      </c>
      <c r="B48" s="62" t="s">
        <v>63</v>
      </c>
      <c r="C48" s="167" t="s">
        <v>399</v>
      </c>
      <c r="D48" s="164"/>
      <c r="E48" s="457"/>
      <c r="F48" s="71"/>
    </row>
    <row r="49" spans="1:7" ht="30" x14ac:dyDescent="0.25">
      <c r="A49" s="153">
        <v>6.3</v>
      </c>
      <c r="B49" s="62" t="s">
        <v>64</v>
      </c>
      <c r="C49" s="167" t="s">
        <v>399</v>
      </c>
      <c r="D49" s="164"/>
      <c r="E49" s="457"/>
      <c r="F49" s="71"/>
    </row>
    <row r="50" spans="1:7" ht="45.75" thickBot="1" x14ac:dyDescent="0.3">
      <c r="A50" s="153">
        <v>6.4</v>
      </c>
      <c r="B50" s="63" t="s">
        <v>65</v>
      </c>
      <c r="C50" s="167" t="s">
        <v>399</v>
      </c>
      <c r="D50" s="104"/>
      <c r="E50" s="456"/>
      <c r="F50" s="72"/>
    </row>
    <row r="51" spans="1:7" ht="30" customHeight="1" x14ac:dyDescent="0.25">
      <c r="A51" s="179">
        <v>7</v>
      </c>
      <c r="B51" s="194" t="s">
        <v>40</v>
      </c>
      <c r="C51" s="193" t="s">
        <v>549</v>
      </c>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200</v>
      </c>
      <c r="E53" s="224" t="s">
        <v>94</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594" t="s">
        <v>16</v>
      </c>
      <c r="F56" s="73" t="s">
        <v>17</v>
      </c>
    </row>
    <row r="57" spans="1:7" ht="45.75" customHeight="1" x14ac:dyDescent="0.25">
      <c r="A57" s="153">
        <v>8.1</v>
      </c>
      <c r="B57" s="612" t="s">
        <v>44</v>
      </c>
      <c r="C57" s="579" t="s">
        <v>552</v>
      </c>
      <c r="D57" s="579"/>
      <c r="E57" s="503" t="s">
        <v>179</v>
      </c>
      <c r="F57" s="275"/>
    </row>
    <row r="58" spans="1:7" ht="45" customHeight="1" x14ac:dyDescent="0.25">
      <c r="A58" s="153">
        <v>8.1999999999999993</v>
      </c>
      <c r="B58" s="612" t="s">
        <v>45</v>
      </c>
      <c r="C58" s="579" t="s">
        <v>551</v>
      </c>
      <c r="D58" s="579"/>
      <c r="E58" s="502"/>
      <c r="F58" s="336"/>
    </row>
    <row r="59" spans="1:7" x14ac:dyDescent="0.25">
      <c r="A59" s="153">
        <v>8.3000000000000007</v>
      </c>
      <c r="B59" s="366" t="s">
        <v>46</v>
      </c>
      <c r="C59" s="579" t="s">
        <v>90</v>
      </c>
      <c r="D59" s="579"/>
      <c r="E59" s="502"/>
      <c r="F59" s="336"/>
    </row>
    <row r="60" spans="1:7" ht="30" x14ac:dyDescent="0.25">
      <c r="A60" s="153">
        <v>8.4</v>
      </c>
      <c r="B60" s="366" t="s">
        <v>47</v>
      </c>
      <c r="C60" s="579"/>
      <c r="D60" s="579"/>
      <c r="E60" s="502"/>
      <c r="F60" s="336"/>
    </row>
    <row r="61" spans="1:7" ht="36.75" customHeight="1" x14ac:dyDescent="0.25">
      <c r="A61" s="153">
        <v>8.5</v>
      </c>
      <c r="B61" s="366" t="s">
        <v>78</v>
      </c>
      <c r="C61" s="579"/>
      <c r="D61" s="579"/>
      <c r="E61" s="502"/>
      <c r="F61" s="336"/>
    </row>
    <row r="62" spans="1:7" ht="17.25" customHeight="1" x14ac:dyDescent="0.25">
      <c r="A62" s="153">
        <v>8.6</v>
      </c>
      <c r="B62" s="366" t="s">
        <v>67</v>
      </c>
      <c r="C62" s="579"/>
      <c r="D62" s="579"/>
      <c r="E62" s="502"/>
      <c r="F62" s="336"/>
    </row>
    <row r="63" spans="1:7" x14ac:dyDescent="0.25">
      <c r="A63" s="153">
        <v>8.6999999999999993</v>
      </c>
      <c r="B63" s="366" t="s">
        <v>48</v>
      </c>
      <c r="C63" s="579"/>
      <c r="D63" s="579"/>
      <c r="E63" s="502"/>
      <c r="F63" s="336"/>
    </row>
    <row r="64" spans="1:7" ht="60" x14ac:dyDescent="0.25">
      <c r="A64" s="153">
        <v>8.8000000000000007</v>
      </c>
      <c r="B64" s="366" t="s">
        <v>79</v>
      </c>
      <c r="C64" s="579"/>
      <c r="D64" s="579"/>
      <c r="E64" s="502"/>
      <c r="F64" s="336"/>
      <c r="G64" s="48"/>
    </row>
    <row r="65" spans="1:7" ht="31.5" customHeight="1" x14ac:dyDescent="0.3">
      <c r="A65" s="153">
        <v>8.9</v>
      </c>
      <c r="B65" s="127" t="s">
        <v>68</v>
      </c>
      <c r="C65" s="579"/>
      <c r="D65" s="579"/>
      <c r="E65" s="502"/>
      <c r="F65" s="336"/>
      <c r="G65" s="49"/>
    </row>
    <row r="66" spans="1:7" ht="16.5" x14ac:dyDescent="0.3">
      <c r="A66" s="355" t="s">
        <v>49</v>
      </c>
      <c r="B66" s="62" t="s">
        <v>50</v>
      </c>
      <c r="C66" s="579"/>
      <c r="D66" s="579"/>
      <c r="E66" s="502"/>
      <c r="F66" s="336"/>
      <c r="G66" s="49"/>
    </row>
    <row r="67" spans="1:7" ht="45" customHeight="1" thickBot="1" x14ac:dyDescent="0.3">
      <c r="A67" s="355" t="s">
        <v>51</v>
      </c>
      <c r="B67" s="63" t="s">
        <v>69</v>
      </c>
      <c r="C67" s="579" t="s">
        <v>550</v>
      </c>
      <c r="D67" s="579"/>
      <c r="E67" s="501"/>
      <c r="F67" s="276"/>
      <c r="G67" s="64"/>
    </row>
    <row r="68" spans="1:7" ht="30" customHeight="1" x14ac:dyDescent="0.25">
      <c r="A68" s="179">
        <v>9</v>
      </c>
      <c r="B68" s="194" t="s">
        <v>52</v>
      </c>
      <c r="C68" s="195" t="s">
        <v>549</v>
      </c>
      <c r="D68" s="195"/>
      <c r="E68" s="185" t="s">
        <v>16</v>
      </c>
      <c r="F68" s="185" t="s">
        <v>17</v>
      </c>
    </row>
    <row r="69" spans="1:7" ht="30" customHeight="1" thickBot="1" x14ac:dyDescent="0.3">
      <c r="A69" s="180"/>
      <c r="B69" s="195"/>
      <c r="C69" s="76" t="s">
        <v>14</v>
      </c>
      <c r="D69" s="77" t="s">
        <v>15</v>
      </c>
      <c r="E69" s="186"/>
      <c r="F69" s="186"/>
    </row>
    <row r="70" spans="1:7" ht="33" customHeight="1" x14ac:dyDescent="0.25">
      <c r="A70" s="153">
        <v>9.1</v>
      </c>
      <c r="B70" s="60" t="s">
        <v>70</v>
      </c>
      <c r="C70" s="350" t="s">
        <v>90</v>
      </c>
      <c r="D70" s="332">
        <v>267</v>
      </c>
      <c r="E70" s="590" t="s">
        <v>179</v>
      </c>
      <c r="F70" s="189"/>
    </row>
    <row r="71" spans="1:7" x14ac:dyDescent="0.25">
      <c r="A71" s="153">
        <v>9.1999999999999993</v>
      </c>
      <c r="B71" s="61" t="s">
        <v>53</v>
      </c>
      <c r="C71" s="348"/>
      <c r="D71" s="333"/>
      <c r="E71" s="590"/>
      <c r="F71" s="613"/>
    </row>
    <row r="72" spans="1:7" ht="30.75" thickBot="1" x14ac:dyDescent="0.3">
      <c r="A72" s="110">
        <v>9.3000000000000007</v>
      </c>
      <c r="B72" s="65" t="s">
        <v>54</v>
      </c>
      <c r="C72" s="104" t="s">
        <v>90</v>
      </c>
      <c r="D72" s="104">
        <v>268</v>
      </c>
      <c r="E72" s="588"/>
      <c r="F72" s="190"/>
    </row>
    <row r="73" spans="1:7" ht="30" customHeight="1" x14ac:dyDescent="0.25">
      <c r="A73" s="179">
        <v>10</v>
      </c>
      <c r="B73" s="194" t="s">
        <v>55</v>
      </c>
      <c r="C73" s="193" t="s">
        <v>549</v>
      </c>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399</v>
      </c>
      <c r="D75" s="104"/>
      <c r="E75" s="52"/>
      <c r="F75" s="72"/>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606" t="s">
        <v>179</v>
      </c>
      <c r="F78" s="71"/>
    </row>
    <row r="79" spans="1:7" ht="31.5" customHeight="1" x14ac:dyDescent="0.25">
      <c r="A79" s="153">
        <v>12.2</v>
      </c>
      <c r="B79" s="81" t="s">
        <v>59</v>
      </c>
      <c r="C79" s="216" t="s">
        <v>90</v>
      </c>
      <c r="D79" s="217"/>
      <c r="E79" s="606" t="s">
        <v>179</v>
      </c>
      <c r="F79" s="71"/>
    </row>
    <row r="80" spans="1:7" ht="15.75" thickBot="1" x14ac:dyDescent="0.3">
      <c r="A80" s="66">
        <v>12.3</v>
      </c>
      <c r="B80" s="82" t="s">
        <v>60</v>
      </c>
      <c r="C80" s="216" t="s">
        <v>90</v>
      </c>
      <c r="D80" s="217"/>
      <c r="E80" s="605" t="s">
        <v>179</v>
      </c>
      <c r="F80" s="78"/>
    </row>
    <row r="81" spans="1:6" ht="19.5" thickBot="1" x14ac:dyDescent="0.3">
      <c r="A81" s="212" t="s">
        <v>61</v>
      </c>
      <c r="B81" s="213"/>
      <c r="C81" s="604" t="s">
        <v>476</v>
      </c>
      <c r="D81" s="603"/>
      <c r="E81" s="602"/>
      <c r="F81" s="601"/>
    </row>
  </sheetData>
  <mergeCells count="87">
    <mergeCell ref="C11:D11"/>
    <mergeCell ref="C2:E2"/>
    <mergeCell ref="C4:E4"/>
    <mergeCell ref="C8:D8"/>
    <mergeCell ref="C9:D9"/>
    <mergeCell ref="C10:D10"/>
    <mergeCell ref="A29:A30"/>
    <mergeCell ref="B29:B30"/>
    <mergeCell ref="C29:D29"/>
    <mergeCell ref="E29:E30"/>
    <mergeCell ref="F29:F30"/>
    <mergeCell ref="C12:D12"/>
    <mergeCell ref="C13:D13"/>
    <mergeCell ref="C14:D14"/>
    <mergeCell ref="C16:D16"/>
    <mergeCell ref="C17:D23"/>
    <mergeCell ref="F17:F23"/>
    <mergeCell ref="C24:D24"/>
    <mergeCell ref="C25:D28"/>
    <mergeCell ref="E25:E28"/>
    <mergeCell ref="F25:F28"/>
    <mergeCell ref="E17:E23"/>
    <mergeCell ref="C38:D38"/>
    <mergeCell ref="E38:E39"/>
    <mergeCell ref="F38:F39"/>
    <mergeCell ref="E31:E32"/>
    <mergeCell ref="F31:F32"/>
    <mergeCell ref="A33:A34"/>
    <mergeCell ref="B33:B34"/>
    <mergeCell ref="C33:D33"/>
    <mergeCell ref="E33:E34"/>
    <mergeCell ref="F33:F34"/>
    <mergeCell ref="A45:A46"/>
    <mergeCell ref="B45:B46"/>
    <mergeCell ref="C45:D45"/>
    <mergeCell ref="E45:E46"/>
    <mergeCell ref="F45:F46"/>
    <mergeCell ref="D35:D37"/>
    <mergeCell ref="E35:E37"/>
    <mergeCell ref="F35:F37"/>
    <mergeCell ref="A38:A39"/>
    <mergeCell ref="B38:B39"/>
    <mergeCell ref="F51:F52"/>
    <mergeCell ref="C40:C44"/>
    <mergeCell ref="D40:D44"/>
    <mergeCell ref="E40:E44"/>
    <mergeCell ref="F40:F44"/>
    <mergeCell ref="E47:E50"/>
    <mergeCell ref="C59:D66"/>
    <mergeCell ref="C67:D67"/>
    <mergeCell ref="A51:A52"/>
    <mergeCell ref="B51:B52"/>
    <mergeCell ref="C51:D51"/>
    <mergeCell ref="E51:E52"/>
    <mergeCell ref="C53:C55"/>
    <mergeCell ref="D53:D55"/>
    <mergeCell ref="E53:E55"/>
    <mergeCell ref="A68:A69"/>
    <mergeCell ref="B68:B69"/>
    <mergeCell ref="C68:D68"/>
    <mergeCell ref="E68:E69"/>
    <mergeCell ref="F68:F69"/>
    <mergeCell ref="C56:D56"/>
    <mergeCell ref="C57:D57"/>
    <mergeCell ref="E57:E67"/>
    <mergeCell ref="F57:F67"/>
    <mergeCell ref="C58:D58"/>
    <mergeCell ref="C77:D77"/>
    <mergeCell ref="C70:C71"/>
    <mergeCell ref="D70:D71"/>
    <mergeCell ref="E70:E72"/>
    <mergeCell ref="F70:F72"/>
    <mergeCell ref="A73:A74"/>
    <mergeCell ref="B73:B74"/>
    <mergeCell ref="C73:D73"/>
    <mergeCell ref="E73:E74"/>
    <mergeCell ref="F73:F74"/>
    <mergeCell ref="C78:D78"/>
    <mergeCell ref="C79:D79"/>
    <mergeCell ref="C80:D80"/>
    <mergeCell ref="A81:B81"/>
    <mergeCell ref="C81:F81"/>
    <mergeCell ref="A76:A77"/>
    <mergeCell ref="B76:B77"/>
    <mergeCell ref="C76:D76"/>
    <mergeCell ref="E76:E77"/>
    <mergeCell ref="F76:F77"/>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79" zoomScale="53" zoomScaleNormal="53" workbookViewId="0">
      <selection activeCell="G81" sqref="G81:H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11.5703125" style="111" customWidth="1"/>
    <col min="8" max="8" width="20" style="111" customWidth="1"/>
    <col min="9" max="9" width="12" style="111" customWidth="1"/>
    <col min="10" max="10" width="20" style="111" customWidth="1"/>
    <col min="11" max="11" width="23.5703125" style="111" customWidth="1"/>
    <col min="12" max="12" width="74.140625" style="53" customWidth="1"/>
    <col min="13" max="13" width="17.85546875" style="53" bestFit="1" customWidth="1"/>
    <col min="14" max="16384" width="11.42578125" style="53"/>
  </cols>
  <sheetData>
    <row r="1" spans="1:12" ht="15" customHeight="1" x14ac:dyDescent="0.25">
      <c r="A1" s="53"/>
      <c r="C1" s="53"/>
      <c r="D1" s="53"/>
      <c r="E1" s="53"/>
      <c r="F1" s="53"/>
      <c r="G1" s="53"/>
      <c r="H1" s="53"/>
      <c r="I1" s="53"/>
      <c r="J1" s="53"/>
      <c r="K1" s="88"/>
      <c r="L1" s="88"/>
    </row>
    <row r="2" spans="1:12" ht="15" customHeight="1" x14ac:dyDescent="0.25">
      <c r="A2" s="53"/>
      <c r="C2" s="168" t="s">
        <v>71</v>
      </c>
      <c r="D2" s="168"/>
      <c r="E2" s="168"/>
      <c r="F2" s="168"/>
      <c r="G2" s="168"/>
      <c r="H2" s="168"/>
      <c r="I2" s="168"/>
      <c r="J2" s="168"/>
      <c r="K2" s="88"/>
      <c r="L2" s="88"/>
    </row>
    <row r="3" spans="1:12" x14ac:dyDescent="0.25">
      <c r="A3" s="53"/>
      <c r="C3" s="53"/>
      <c r="D3" s="53"/>
      <c r="E3" s="53"/>
      <c r="F3" s="53"/>
      <c r="G3" s="53"/>
      <c r="H3" s="53"/>
      <c r="I3" s="53"/>
      <c r="J3" s="53"/>
      <c r="K3" s="53"/>
    </row>
    <row r="4" spans="1:12" ht="15" customHeight="1" x14ac:dyDescent="0.25">
      <c r="A4" s="53"/>
      <c r="C4" s="168" t="s">
        <v>0</v>
      </c>
      <c r="D4" s="168"/>
      <c r="E4" s="168"/>
      <c r="F4" s="168"/>
      <c r="G4" s="168"/>
      <c r="H4" s="168"/>
      <c r="I4" s="168"/>
      <c r="J4" s="168"/>
      <c r="K4" s="88"/>
      <c r="L4" s="88"/>
    </row>
    <row r="5" spans="1:12" ht="15" customHeight="1" x14ac:dyDescent="0.25">
      <c r="A5" s="88"/>
      <c r="B5" s="88"/>
      <c r="C5" s="88"/>
      <c r="D5" s="88"/>
      <c r="E5" s="88"/>
      <c r="F5" s="88"/>
      <c r="G5" s="88"/>
      <c r="H5" s="88"/>
      <c r="I5" s="88"/>
      <c r="J5" s="88"/>
      <c r="K5" s="88"/>
      <c r="L5" s="88"/>
    </row>
    <row r="6" spans="1:12" x14ac:dyDescent="0.25">
      <c r="A6" s="53"/>
      <c r="C6" s="53"/>
      <c r="D6" s="54"/>
      <c r="E6" s="53"/>
      <c r="F6" s="54"/>
      <c r="G6" s="53"/>
      <c r="H6" s="54"/>
      <c r="I6" s="53"/>
      <c r="J6" s="54"/>
      <c r="K6" s="54"/>
      <c r="L6" s="54"/>
    </row>
    <row r="7" spans="1:12" ht="33" customHeight="1" x14ac:dyDescent="0.25">
      <c r="A7" s="53"/>
      <c r="C7" s="54"/>
      <c r="D7" s="53"/>
      <c r="E7" s="54"/>
      <c r="F7" s="53"/>
      <c r="G7" s="54"/>
      <c r="H7" s="53"/>
      <c r="I7" s="54"/>
      <c r="J7" s="53"/>
      <c r="K7" s="53"/>
    </row>
    <row r="8" spans="1:12" ht="15" customHeight="1" x14ac:dyDescent="0.25">
      <c r="A8" s="83" t="s">
        <v>1</v>
      </c>
      <c r="B8" s="84" t="s">
        <v>2</v>
      </c>
      <c r="C8" s="171" t="s">
        <v>421</v>
      </c>
      <c r="D8" s="171"/>
      <c r="E8" s="171"/>
      <c r="F8" s="171"/>
      <c r="G8" s="171"/>
      <c r="H8" s="171"/>
      <c r="I8" s="171"/>
      <c r="J8" s="171"/>
      <c r="K8" s="87"/>
      <c r="L8" s="87"/>
    </row>
    <row r="9" spans="1:12" ht="31.5" customHeight="1" x14ac:dyDescent="0.25">
      <c r="A9" s="83" t="s">
        <v>3</v>
      </c>
      <c r="B9" s="84" t="s">
        <v>4</v>
      </c>
      <c r="C9" s="171" t="s">
        <v>420</v>
      </c>
      <c r="D9" s="171"/>
      <c r="E9" s="171"/>
      <c r="F9" s="171"/>
      <c r="G9" s="171"/>
      <c r="H9" s="171"/>
      <c r="I9" s="171"/>
      <c r="J9" s="171"/>
      <c r="K9" s="87"/>
    </row>
    <row r="10" spans="1:12" ht="21.75" customHeight="1" x14ac:dyDescent="0.25">
      <c r="A10" s="83" t="s">
        <v>5</v>
      </c>
      <c r="B10" s="85" t="s">
        <v>6</v>
      </c>
      <c r="C10" s="171" t="s">
        <v>195</v>
      </c>
      <c r="D10" s="171"/>
      <c r="E10" s="171"/>
      <c r="F10" s="171"/>
      <c r="G10" s="171"/>
      <c r="H10" s="171"/>
      <c r="I10" s="171"/>
      <c r="J10" s="171"/>
      <c r="K10" s="87"/>
      <c r="L10" s="87"/>
    </row>
    <row r="11" spans="1:12" ht="15.75" customHeight="1" x14ac:dyDescent="0.25">
      <c r="A11" s="83" t="s">
        <v>7</v>
      </c>
      <c r="B11" s="84" t="s">
        <v>8</v>
      </c>
      <c r="C11" s="171" t="s">
        <v>414</v>
      </c>
      <c r="D11" s="171"/>
      <c r="E11" s="171" t="s">
        <v>413</v>
      </c>
      <c r="F11" s="171"/>
      <c r="G11" s="171" t="s">
        <v>412</v>
      </c>
      <c r="H11" s="171"/>
      <c r="I11" s="171" t="s">
        <v>411</v>
      </c>
      <c r="J11" s="171"/>
      <c r="K11" s="57"/>
      <c r="L11" s="58"/>
    </row>
    <row r="12" spans="1:12" x14ac:dyDescent="0.25">
      <c r="A12" s="83" t="s">
        <v>9</v>
      </c>
      <c r="B12" s="84" t="s">
        <v>10</v>
      </c>
      <c r="C12" s="292" t="s">
        <v>418</v>
      </c>
      <c r="D12" s="292"/>
      <c r="E12" s="292" t="s">
        <v>419</v>
      </c>
      <c r="F12" s="292"/>
      <c r="G12" s="292" t="s">
        <v>419</v>
      </c>
      <c r="H12" s="292"/>
      <c r="I12" s="292" t="s">
        <v>418</v>
      </c>
      <c r="J12" s="292"/>
      <c r="K12" s="53"/>
    </row>
    <row r="13" spans="1:12" x14ac:dyDescent="0.25">
      <c r="A13" s="83" t="s">
        <v>11</v>
      </c>
      <c r="B13" s="84" t="s">
        <v>73</v>
      </c>
      <c r="C13" s="325" t="s">
        <v>417</v>
      </c>
      <c r="D13" s="326"/>
      <c r="E13" s="326"/>
      <c r="F13" s="326"/>
      <c r="G13" s="326"/>
      <c r="H13" s="326"/>
      <c r="I13" s="326"/>
      <c r="J13" s="327"/>
      <c r="K13" s="53"/>
    </row>
    <row r="14" spans="1:12" x14ac:dyDescent="0.25">
      <c r="A14" s="83" t="s">
        <v>72</v>
      </c>
      <c r="B14" s="84" t="s">
        <v>12</v>
      </c>
      <c r="C14" s="292" t="s">
        <v>84</v>
      </c>
      <c r="D14" s="292"/>
      <c r="E14" s="292" t="s">
        <v>84</v>
      </c>
      <c r="F14" s="292"/>
      <c r="G14" s="325" t="s">
        <v>84</v>
      </c>
      <c r="H14" s="327"/>
      <c r="I14" s="325" t="s">
        <v>84</v>
      </c>
      <c r="J14" s="327"/>
      <c r="K14" s="53"/>
    </row>
    <row r="15" spans="1:12" ht="15.75" thickBot="1" x14ac:dyDescent="0.3">
      <c r="A15" s="55"/>
      <c r="B15" s="56"/>
      <c r="C15" s="59"/>
      <c r="D15" s="53"/>
      <c r="E15" s="59"/>
      <c r="F15" s="53"/>
      <c r="G15" s="59"/>
      <c r="H15" s="53"/>
      <c r="I15" s="59"/>
      <c r="J15" s="53"/>
      <c r="K15" s="53"/>
    </row>
    <row r="16" spans="1:12" x14ac:dyDescent="0.25">
      <c r="A16" s="67">
        <v>1</v>
      </c>
      <c r="B16" s="69" t="s">
        <v>13</v>
      </c>
      <c r="C16" s="260" t="s">
        <v>14</v>
      </c>
      <c r="D16" s="261"/>
      <c r="E16" s="262"/>
      <c r="F16" s="260" t="s">
        <v>15</v>
      </c>
      <c r="G16" s="261"/>
      <c r="H16" s="261"/>
      <c r="I16" s="261"/>
      <c r="J16" s="311"/>
      <c r="K16" s="70" t="s">
        <v>16</v>
      </c>
      <c r="L16" s="73" t="s">
        <v>17</v>
      </c>
    </row>
    <row r="17" spans="1:12" ht="15" customHeight="1" x14ac:dyDescent="0.25">
      <c r="A17" s="153">
        <v>1.1000000000000001</v>
      </c>
      <c r="B17" s="60" t="s">
        <v>18</v>
      </c>
      <c r="C17" s="463" t="s">
        <v>90</v>
      </c>
      <c r="D17" s="462"/>
      <c r="E17" s="540"/>
      <c r="F17" s="453" t="s">
        <v>416</v>
      </c>
      <c r="G17" s="462"/>
      <c r="H17" s="462"/>
      <c r="I17" s="462"/>
      <c r="J17" s="521"/>
      <c r="K17" s="224" t="s">
        <v>94</v>
      </c>
      <c r="L17" s="336"/>
    </row>
    <row r="18" spans="1:12" ht="30" x14ac:dyDescent="0.25">
      <c r="A18" s="153">
        <v>1.2</v>
      </c>
      <c r="B18" s="131" t="s">
        <v>19</v>
      </c>
      <c r="C18" s="461"/>
      <c r="D18" s="460"/>
      <c r="E18" s="539"/>
      <c r="F18" s="461"/>
      <c r="G18" s="460"/>
      <c r="H18" s="460"/>
      <c r="I18" s="460"/>
      <c r="J18" s="445"/>
      <c r="K18" s="225"/>
      <c r="L18" s="336"/>
    </row>
    <row r="19" spans="1:12" x14ac:dyDescent="0.25">
      <c r="A19" s="153">
        <v>1.3</v>
      </c>
      <c r="B19" s="60" t="s">
        <v>20</v>
      </c>
      <c r="C19" s="461"/>
      <c r="D19" s="460"/>
      <c r="E19" s="539"/>
      <c r="F19" s="461"/>
      <c r="G19" s="460"/>
      <c r="H19" s="460"/>
      <c r="I19" s="460"/>
      <c r="J19" s="445"/>
      <c r="K19" s="225"/>
      <c r="L19" s="336"/>
    </row>
    <row r="20" spans="1:12" ht="30" x14ac:dyDescent="0.25">
      <c r="A20" s="153">
        <v>1.4</v>
      </c>
      <c r="B20" s="60" t="s">
        <v>21</v>
      </c>
      <c r="C20" s="461"/>
      <c r="D20" s="460"/>
      <c r="E20" s="539"/>
      <c r="F20" s="461"/>
      <c r="G20" s="460"/>
      <c r="H20" s="460"/>
      <c r="I20" s="460"/>
      <c r="J20" s="445"/>
      <c r="K20" s="225"/>
      <c r="L20" s="336"/>
    </row>
    <row r="21" spans="1:12" ht="60" x14ac:dyDescent="0.25">
      <c r="A21" s="153">
        <v>1.5</v>
      </c>
      <c r="B21" s="60" t="s">
        <v>74</v>
      </c>
      <c r="C21" s="461"/>
      <c r="D21" s="460"/>
      <c r="E21" s="539"/>
      <c r="F21" s="461"/>
      <c r="G21" s="460"/>
      <c r="H21" s="460"/>
      <c r="I21" s="460"/>
      <c r="J21" s="445"/>
      <c r="K21" s="225"/>
      <c r="L21" s="336"/>
    </row>
    <row r="22" spans="1:12" x14ac:dyDescent="0.25">
      <c r="A22" s="153">
        <v>1.6</v>
      </c>
      <c r="B22" s="62" t="s">
        <v>22</v>
      </c>
      <c r="C22" s="461"/>
      <c r="D22" s="460"/>
      <c r="E22" s="539"/>
      <c r="F22" s="461"/>
      <c r="G22" s="460"/>
      <c r="H22" s="460"/>
      <c r="I22" s="460"/>
      <c r="J22" s="445"/>
      <c r="K22" s="225"/>
      <c r="L22" s="336"/>
    </row>
    <row r="23" spans="1:12" ht="30.75" thickBot="1" x14ac:dyDescent="0.3">
      <c r="A23" s="110">
        <v>1.7</v>
      </c>
      <c r="B23" s="63" t="s">
        <v>23</v>
      </c>
      <c r="C23" s="459"/>
      <c r="D23" s="458"/>
      <c r="E23" s="538"/>
      <c r="F23" s="459"/>
      <c r="G23" s="458"/>
      <c r="H23" s="458"/>
      <c r="I23" s="458"/>
      <c r="J23" s="444"/>
      <c r="K23" s="226"/>
      <c r="L23" s="276"/>
    </row>
    <row r="24" spans="1:12" ht="39" customHeight="1" x14ac:dyDescent="0.25">
      <c r="A24" s="67">
        <v>2</v>
      </c>
      <c r="B24" s="68" t="s">
        <v>24</v>
      </c>
      <c r="C24" s="260" t="s">
        <v>14</v>
      </c>
      <c r="D24" s="261"/>
      <c r="E24" s="262"/>
      <c r="F24" s="260" t="s">
        <v>15</v>
      </c>
      <c r="G24" s="261"/>
      <c r="H24" s="261"/>
      <c r="I24" s="261"/>
      <c r="J24" s="311"/>
      <c r="K24" s="70" t="s">
        <v>16</v>
      </c>
      <c r="L24" s="74" t="s">
        <v>17</v>
      </c>
    </row>
    <row r="25" spans="1:12" ht="45.75" customHeight="1" x14ac:dyDescent="0.25">
      <c r="A25" s="153">
        <v>2.1</v>
      </c>
      <c r="B25" s="62" t="s">
        <v>25</v>
      </c>
      <c r="C25" s="285" t="s">
        <v>90</v>
      </c>
      <c r="D25" s="312"/>
      <c r="E25" s="537"/>
      <c r="F25" s="285" t="s">
        <v>415</v>
      </c>
      <c r="G25" s="312"/>
      <c r="H25" s="312"/>
      <c r="I25" s="312"/>
      <c r="J25" s="172"/>
      <c r="K25" s="200" t="s">
        <v>94</v>
      </c>
      <c r="L25" s="175"/>
    </row>
    <row r="26" spans="1:12" ht="50.25" customHeight="1" x14ac:dyDescent="0.25">
      <c r="A26" s="153">
        <v>2.2000000000000002</v>
      </c>
      <c r="B26" s="62" t="s">
        <v>26</v>
      </c>
      <c r="C26" s="286"/>
      <c r="D26" s="313"/>
      <c r="E26" s="536"/>
      <c r="F26" s="286"/>
      <c r="G26" s="313"/>
      <c r="H26" s="313"/>
      <c r="I26" s="313"/>
      <c r="J26" s="173"/>
      <c r="K26" s="201"/>
      <c r="L26" s="175"/>
    </row>
    <row r="27" spans="1:12" ht="74.25" customHeight="1" x14ac:dyDescent="0.25">
      <c r="A27" s="153">
        <v>2.2999999999999998</v>
      </c>
      <c r="B27" s="89" t="s">
        <v>27</v>
      </c>
      <c r="C27" s="286"/>
      <c r="D27" s="313"/>
      <c r="E27" s="536"/>
      <c r="F27" s="286"/>
      <c r="G27" s="313"/>
      <c r="H27" s="313"/>
      <c r="I27" s="313"/>
      <c r="J27" s="173"/>
      <c r="K27" s="201"/>
      <c r="L27" s="175"/>
    </row>
    <row r="28" spans="1:12" ht="42" customHeight="1" thickBot="1" x14ac:dyDescent="0.3">
      <c r="A28" s="110">
        <v>2.4</v>
      </c>
      <c r="B28" s="63" t="s">
        <v>28</v>
      </c>
      <c r="C28" s="287"/>
      <c r="D28" s="314"/>
      <c r="E28" s="535"/>
      <c r="F28" s="287"/>
      <c r="G28" s="314"/>
      <c r="H28" s="314"/>
      <c r="I28" s="314"/>
      <c r="J28" s="174"/>
      <c r="K28" s="202"/>
      <c r="L28" s="176"/>
    </row>
    <row r="29" spans="1:12" ht="63" customHeight="1" thickBot="1" x14ac:dyDescent="0.3">
      <c r="A29" s="179">
        <v>3</v>
      </c>
      <c r="B29" s="194" t="s">
        <v>29</v>
      </c>
      <c r="C29" s="193" t="s">
        <v>414</v>
      </c>
      <c r="D29" s="221"/>
      <c r="E29" s="193" t="s">
        <v>413</v>
      </c>
      <c r="F29" s="221"/>
      <c r="G29" s="193" t="s">
        <v>412</v>
      </c>
      <c r="H29" s="221"/>
      <c r="I29" s="193" t="s">
        <v>411</v>
      </c>
      <c r="J29" s="221"/>
      <c r="K29" s="185" t="s">
        <v>16</v>
      </c>
      <c r="L29" s="185" t="s">
        <v>17</v>
      </c>
    </row>
    <row r="30" spans="1:12" ht="60" x14ac:dyDescent="0.25">
      <c r="A30" s="180"/>
      <c r="B30" s="195"/>
      <c r="C30" s="152" t="s">
        <v>14</v>
      </c>
      <c r="D30" s="161" t="s">
        <v>15</v>
      </c>
      <c r="E30" s="152" t="s">
        <v>14</v>
      </c>
      <c r="F30" s="161" t="s">
        <v>15</v>
      </c>
      <c r="G30" s="152" t="s">
        <v>14</v>
      </c>
      <c r="H30" s="161" t="s">
        <v>15</v>
      </c>
      <c r="I30" s="152" t="s">
        <v>14</v>
      </c>
      <c r="J30" s="161" t="s">
        <v>15</v>
      </c>
      <c r="K30" s="186"/>
      <c r="L30" s="186"/>
    </row>
    <row r="31" spans="1:12" ht="80.25" customHeight="1" x14ac:dyDescent="0.25">
      <c r="A31" s="153" t="s">
        <v>30</v>
      </c>
      <c r="B31" s="60" t="s">
        <v>18</v>
      </c>
      <c r="C31" s="164" t="s">
        <v>399</v>
      </c>
      <c r="D31" s="164"/>
      <c r="E31" s="437" t="s">
        <v>399</v>
      </c>
      <c r="F31" s="154"/>
      <c r="G31" s="164" t="s">
        <v>399</v>
      </c>
      <c r="H31" s="154"/>
      <c r="I31" s="164" t="s">
        <v>399</v>
      </c>
      <c r="J31" s="154"/>
      <c r="K31" s="187" t="s">
        <v>94</v>
      </c>
      <c r="L31" s="534"/>
    </row>
    <row r="32" spans="1:12" ht="67.5" customHeight="1" thickBot="1" x14ac:dyDescent="0.3">
      <c r="A32" s="110" t="s">
        <v>31</v>
      </c>
      <c r="B32" s="63" t="s">
        <v>32</v>
      </c>
      <c r="C32" s="104" t="s">
        <v>399</v>
      </c>
      <c r="D32" s="104"/>
      <c r="E32" s="104" t="s">
        <v>399</v>
      </c>
      <c r="F32" s="109"/>
      <c r="G32" s="104" t="s">
        <v>399</v>
      </c>
      <c r="H32" s="109"/>
      <c r="I32" s="104" t="s">
        <v>399</v>
      </c>
      <c r="J32" s="109"/>
      <c r="K32" s="188"/>
      <c r="L32" s="533"/>
    </row>
    <row r="33" spans="1:12" ht="40.5" customHeight="1" thickBot="1" x14ac:dyDescent="0.3">
      <c r="A33" s="179">
        <v>4</v>
      </c>
      <c r="B33" s="191" t="s">
        <v>33</v>
      </c>
      <c r="C33" s="193" t="str">
        <f>C29</f>
        <v>HORACIO FRANCISCO MENDOZA MARTÍNEZ C.C. 17.074.692 - 51% (LÍDER)</v>
      </c>
      <c r="D33" s="193"/>
      <c r="E33" s="193" t="str">
        <f>E29</f>
        <v>H.M. INGENIERÍA S.A.S.  NIT 800.187.291-1 - 14%</v>
      </c>
      <c r="F33" s="221"/>
      <c r="G33" s="193" t="str">
        <f>G29</f>
        <v>INGENIERÍA MASTER S.A.S. NIT 900.915.689-6 - 30%</v>
      </c>
      <c r="H33" s="221"/>
      <c r="I33" s="193" t="str">
        <f>I29</f>
        <v>AMADO MIGUEL ORTIZ ORTIZ C.C. 1.067.841.933-1 - 5%</v>
      </c>
      <c r="J33" s="221"/>
      <c r="K33" s="185" t="s">
        <v>16</v>
      </c>
      <c r="L33" s="185" t="s">
        <v>17</v>
      </c>
    </row>
    <row r="34" spans="1:12" ht="50.25" customHeight="1" x14ac:dyDescent="0.25">
      <c r="A34" s="180"/>
      <c r="B34" s="192"/>
      <c r="C34" s="152" t="s">
        <v>14</v>
      </c>
      <c r="D34" s="161" t="s">
        <v>15</v>
      </c>
      <c r="E34" s="152" t="s">
        <v>14</v>
      </c>
      <c r="F34" s="161" t="s">
        <v>15</v>
      </c>
      <c r="G34" s="152" t="s">
        <v>14</v>
      </c>
      <c r="H34" s="161" t="s">
        <v>15</v>
      </c>
      <c r="I34" s="152" t="s">
        <v>14</v>
      </c>
      <c r="J34" s="161" t="s">
        <v>15</v>
      </c>
      <c r="K34" s="186"/>
      <c r="L34" s="186"/>
    </row>
    <row r="35" spans="1:12" ht="47.25" customHeight="1" thickBot="1" x14ac:dyDescent="0.3">
      <c r="A35" s="153">
        <v>4.0999999999999996</v>
      </c>
      <c r="B35" s="366" t="s">
        <v>75</v>
      </c>
      <c r="C35" s="164" t="s">
        <v>90</v>
      </c>
      <c r="D35" s="164" t="s">
        <v>410</v>
      </c>
      <c r="E35" s="104" t="s">
        <v>90</v>
      </c>
      <c r="F35" s="154" t="s">
        <v>407</v>
      </c>
      <c r="G35" s="104" t="s">
        <v>90</v>
      </c>
      <c r="H35" s="154" t="s">
        <v>406</v>
      </c>
      <c r="I35" s="104" t="s">
        <v>90</v>
      </c>
      <c r="J35" s="154" t="s">
        <v>409</v>
      </c>
      <c r="K35" s="532" t="s">
        <v>94</v>
      </c>
      <c r="L35" s="523"/>
    </row>
    <row r="36" spans="1:12" ht="15.75" thickBot="1" x14ac:dyDescent="0.3">
      <c r="A36" s="153">
        <v>4.2</v>
      </c>
      <c r="B36" s="366" t="s">
        <v>34</v>
      </c>
      <c r="C36" s="164" t="s">
        <v>90</v>
      </c>
      <c r="D36" s="164" t="s">
        <v>408</v>
      </c>
      <c r="E36" s="104" t="s">
        <v>90</v>
      </c>
      <c r="F36" s="154" t="s">
        <v>407</v>
      </c>
      <c r="G36" s="530" t="s">
        <v>90</v>
      </c>
      <c r="H36" s="154" t="s">
        <v>406</v>
      </c>
      <c r="I36" s="104" t="s">
        <v>90</v>
      </c>
      <c r="J36" s="154"/>
      <c r="K36" s="531"/>
      <c r="L36" s="516"/>
    </row>
    <row r="37" spans="1:12" ht="15.75" thickBot="1" x14ac:dyDescent="0.3">
      <c r="A37" s="110">
        <v>4.3</v>
      </c>
      <c r="B37" s="401" t="s">
        <v>62</v>
      </c>
      <c r="C37" s="104" t="s">
        <v>127</v>
      </c>
      <c r="D37" s="104">
        <v>32</v>
      </c>
      <c r="E37" s="104" t="s">
        <v>127</v>
      </c>
      <c r="F37" s="109">
        <v>65</v>
      </c>
      <c r="G37" s="530" t="s">
        <v>125</v>
      </c>
      <c r="H37" s="109">
        <v>107</v>
      </c>
      <c r="I37" s="530" t="s">
        <v>125</v>
      </c>
      <c r="J37" s="109">
        <v>129</v>
      </c>
      <c r="K37" s="529"/>
      <c r="L37" s="510"/>
    </row>
    <row r="38" spans="1:12" ht="30" customHeight="1" thickBot="1" x14ac:dyDescent="0.3">
      <c r="A38" s="179">
        <v>5</v>
      </c>
      <c r="B38" s="181" t="s">
        <v>35</v>
      </c>
      <c r="C38" s="183" t="str">
        <f>C33</f>
        <v>HORACIO FRANCISCO MENDOZA MARTÍNEZ C.C. 17.074.692 - 51% (LÍDER)</v>
      </c>
      <c r="D38" s="184"/>
      <c r="E38" s="183" t="str">
        <f>E33</f>
        <v>H.M. INGENIERÍA S.A.S.  NIT 800.187.291-1 - 14%</v>
      </c>
      <c r="F38" s="184"/>
      <c r="G38" s="183" t="str">
        <f>G33</f>
        <v>INGENIERÍA MASTER S.A.S. NIT 900.915.689-6 - 30%</v>
      </c>
      <c r="H38" s="184"/>
      <c r="I38" s="183" t="str">
        <f>I33</f>
        <v>AMADO MIGUEL ORTIZ ORTIZ C.C. 1.067.841.933-1 - 5%</v>
      </c>
      <c r="J38" s="184"/>
      <c r="K38" s="185" t="s">
        <v>16</v>
      </c>
      <c r="L38" s="185" t="s">
        <v>17</v>
      </c>
    </row>
    <row r="39" spans="1:12" ht="60.75" thickBot="1" x14ac:dyDescent="0.3">
      <c r="A39" s="180"/>
      <c r="B39" s="182"/>
      <c r="C39" s="155" t="s">
        <v>14</v>
      </c>
      <c r="D39" s="75" t="s">
        <v>15</v>
      </c>
      <c r="E39" s="155" t="s">
        <v>14</v>
      </c>
      <c r="F39" s="75" t="s">
        <v>15</v>
      </c>
      <c r="G39" s="155" t="s">
        <v>14</v>
      </c>
      <c r="H39" s="75" t="s">
        <v>15</v>
      </c>
      <c r="I39" s="155" t="s">
        <v>14</v>
      </c>
      <c r="J39" s="75" t="s">
        <v>15</v>
      </c>
      <c r="K39" s="186"/>
      <c r="L39" s="186"/>
    </row>
    <row r="40" spans="1:12" ht="45" customHeight="1" x14ac:dyDescent="0.25">
      <c r="A40" s="153">
        <v>5.0999999999999996</v>
      </c>
      <c r="B40" s="366" t="s">
        <v>75</v>
      </c>
      <c r="C40" s="332" t="s">
        <v>399</v>
      </c>
      <c r="D40" s="442" t="s">
        <v>399</v>
      </c>
      <c r="E40" s="196" t="s">
        <v>90</v>
      </c>
      <c r="F40" s="237" t="s">
        <v>405</v>
      </c>
      <c r="G40" s="196" t="s">
        <v>90</v>
      </c>
      <c r="H40" s="237" t="s">
        <v>404</v>
      </c>
      <c r="I40" s="196" t="s">
        <v>399</v>
      </c>
      <c r="J40" s="237" t="s">
        <v>399</v>
      </c>
      <c r="K40" s="200" t="s">
        <v>94</v>
      </c>
      <c r="L40" s="203"/>
    </row>
    <row r="41" spans="1:12" ht="30" x14ac:dyDescent="0.25">
      <c r="A41" s="153">
        <v>5.2</v>
      </c>
      <c r="B41" s="366" t="s">
        <v>76</v>
      </c>
      <c r="C41" s="382"/>
      <c r="D41" s="382"/>
      <c r="E41" s="197"/>
      <c r="F41" s="528"/>
      <c r="G41" s="197"/>
      <c r="H41" s="528"/>
      <c r="I41" s="197"/>
      <c r="J41" s="528"/>
      <c r="K41" s="201"/>
      <c r="L41" s="204"/>
    </row>
    <row r="42" spans="1:12" ht="60" x14ac:dyDescent="0.25">
      <c r="A42" s="153">
        <v>5.3</v>
      </c>
      <c r="B42" s="392" t="s">
        <v>77</v>
      </c>
      <c r="C42" s="382"/>
      <c r="D42" s="382"/>
      <c r="E42" s="197"/>
      <c r="F42" s="528"/>
      <c r="G42" s="197"/>
      <c r="H42" s="528"/>
      <c r="I42" s="197"/>
      <c r="J42" s="528"/>
      <c r="K42" s="201"/>
      <c r="L42" s="204"/>
    </row>
    <row r="43" spans="1:12" x14ac:dyDescent="0.25">
      <c r="A43" s="153">
        <v>5.4</v>
      </c>
      <c r="B43" s="366" t="s">
        <v>36</v>
      </c>
      <c r="C43" s="382"/>
      <c r="D43" s="382"/>
      <c r="E43" s="197"/>
      <c r="F43" s="528"/>
      <c r="G43" s="197"/>
      <c r="H43" s="528"/>
      <c r="I43" s="197"/>
      <c r="J43" s="528"/>
      <c r="K43" s="201"/>
      <c r="L43" s="204"/>
    </row>
    <row r="44" spans="1:12" ht="15.75" thickBot="1" x14ac:dyDescent="0.3">
      <c r="A44" s="110">
        <v>5.5</v>
      </c>
      <c r="B44" s="63" t="s">
        <v>37</v>
      </c>
      <c r="C44" s="378"/>
      <c r="D44" s="378"/>
      <c r="E44" s="198"/>
      <c r="F44" s="527"/>
      <c r="G44" s="198"/>
      <c r="H44" s="527"/>
      <c r="I44" s="198"/>
      <c r="J44" s="527"/>
      <c r="K44" s="202"/>
      <c r="L44" s="205"/>
    </row>
    <row r="45" spans="1:12" ht="30" customHeight="1" thickBot="1" x14ac:dyDescent="0.3">
      <c r="A45" s="179">
        <v>6</v>
      </c>
      <c r="B45" s="181" t="s">
        <v>38</v>
      </c>
      <c r="C45" s="229" t="str">
        <f>C38</f>
        <v>HORACIO FRANCISCO MENDOZA MARTÍNEZ C.C. 17.074.692 - 51% (LÍDER)</v>
      </c>
      <c r="D45" s="230"/>
      <c r="E45" s="234" t="str">
        <f>E38</f>
        <v>H.M. INGENIERÍA S.A.S.  NIT 800.187.291-1 - 14%</v>
      </c>
      <c r="F45" s="221"/>
      <c r="G45" s="234" t="str">
        <f>G38</f>
        <v>INGENIERÍA MASTER S.A.S. NIT 900.915.689-6 - 30%</v>
      </c>
      <c r="H45" s="221"/>
      <c r="I45" s="234" t="str">
        <f>I38</f>
        <v>AMADO MIGUEL ORTIZ ORTIZ C.C. 1.067.841.933-1 - 5%</v>
      </c>
      <c r="J45" s="221"/>
      <c r="K45" s="185" t="s">
        <v>16</v>
      </c>
      <c r="L45" s="185" t="s">
        <v>17</v>
      </c>
    </row>
    <row r="46" spans="1:12" ht="30" customHeight="1" thickBot="1" x14ac:dyDescent="0.3">
      <c r="A46" s="180"/>
      <c r="B46" s="182"/>
      <c r="C46" s="76" t="s">
        <v>14</v>
      </c>
      <c r="D46" s="77" t="s">
        <v>15</v>
      </c>
      <c r="E46" s="50" t="s">
        <v>14</v>
      </c>
      <c r="F46" s="75" t="s">
        <v>15</v>
      </c>
      <c r="G46" s="50" t="s">
        <v>14</v>
      </c>
      <c r="H46" s="75" t="s">
        <v>15</v>
      </c>
      <c r="I46" s="50" t="s">
        <v>14</v>
      </c>
      <c r="J46" s="75" t="s">
        <v>15</v>
      </c>
      <c r="K46" s="186"/>
      <c r="L46" s="186"/>
    </row>
    <row r="47" spans="1:12" ht="30" x14ac:dyDescent="0.25">
      <c r="A47" s="153">
        <v>6.1</v>
      </c>
      <c r="B47" s="62" t="s">
        <v>39</v>
      </c>
      <c r="C47" s="167" t="s">
        <v>399</v>
      </c>
      <c r="D47" s="167"/>
      <c r="E47" s="164" t="s">
        <v>399</v>
      </c>
      <c r="F47" s="154"/>
      <c r="G47" s="164" t="s">
        <v>399</v>
      </c>
      <c r="H47" s="154"/>
      <c r="I47" s="164" t="s">
        <v>399</v>
      </c>
      <c r="J47" s="154"/>
      <c r="K47" s="224" t="s">
        <v>94</v>
      </c>
      <c r="L47" s="71"/>
    </row>
    <row r="48" spans="1:12" x14ac:dyDescent="0.25">
      <c r="A48" s="153">
        <v>6.2</v>
      </c>
      <c r="B48" s="62" t="s">
        <v>63</v>
      </c>
      <c r="C48" s="167" t="s">
        <v>399</v>
      </c>
      <c r="D48" s="164"/>
      <c r="E48" s="164" t="s">
        <v>399</v>
      </c>
      <c r="F48" s="154"/>
      <c r="G48" s="164" t="s">
        <v>399</v>
      </c>
      <c r="H48" s="154"/>
      <c r="I48" s="164" t="s">
        <v>399</v>
      </c>
      <c r="J48" s="154"/>
      <c r="K48" s="457"/>
      <c r="L48" s="71"/>
    </row>
    <row r="49" spans="1:13" ht="30" x14ac:dyDescent="0.25">
      <c r="A49" s="153">
        <v>6.3</v>
      </c>
      <c r="B49" s="62" t="s">
        <v>64</v>
      </c>
      <c r="C49" s="167" t="s">
        <v>399</v>
      </c>
      <c r="D49" s="164"/>
      <c r="E49" s="164" t="s">
        <v>399</v>
      </c>
      <c r="F49" s="154"/>
      <c r="G49" s="164" t="s">
        <v>399</v>
      </c>
      <c r="H49" s="154"/>
      <c r="I49" s="164" t="s">
        <v>399</v>
      </c>
      <c r="J49" s="154"/>
      <c r="K49" s="457"/>
      <c r="L49" s="71"/>
    </row>
    <row r="50" spans="1:13" ht="45.75" thickBot="1" x14ac:dyDescent="0.3">
      <c r="A50" s="153">
        <v>6.4</v>
      </c>
      <c r="B50" s="63" t="s">
        <v>65</v>
      </c>
      <c r="C50" s="167" t="s">
        <v>399</v>
      </c>
      <c r="D50" s="104"/>
      <c r="E50" s="164" t="s">
        <v>399</v>
      </c>
      <c r="F50" s="109"/>
      <c r="G50" s="164" t="s">
        <v>399</v>
      </c>
      <c r="H50" s="109"/>
      <c r="I50" s="164" t="s">
        <v>399</v>
      </c>
      <c r="J50" s="109"/>
      <c r="K50" s="456"/>
      <c r="L50" s="72"/>
    </row>
    <row r="51" spans="1:13" ht="30" customHeight="1" thickBot="1" x14ac:dyDescent="0.3">
      <c r="A51" s="179">
        <v>7</v>
      </c>
      <c r="B51" s="194" t="s">
        <v>40</v>
      </c>
      <c r="C51" s="193" t="str">
        <f>C45</f>
        <v>HORACIO FRANCISCO MENDOZA MARTÍNEZ C.C. 17.074.692 - 51% (LÍDER)</v>
      </c>
      <c r="D51" s="193"/>
      <c r="E51" s="193" t="str">
        <f>E45</f>
        <v>H.M. INGENIERÍA S.A.S.  NIT 800.187.291-1 - 14%</v>
      </c>
      <c r="F51" s="221"/>
      <c r="G51" s="193" t="str">
        <f>G45</f>
        <v>INGENIERÍA MASTER S.A.S. NIT 900.915.689-6 - 30%</v>
      </c>
      <c r="H51" s="221"/>
      <c r="I51" s="193" t="str">
        <f>I45</f>
        <v>AMADO MIGUEL ORTIZ ORTIZ C.C. 1.067.841.933-1 - 5%</v>
      </c>
      <c r="J51" s="221"/>
      <c r="K51" s="185" t="s">
        <v>16</v>
      </c>
      <c r="L51" s="185" t="s">
        <v>17</v>
      </c>
    </row>
    <row r="52" spans="1:13" ht="60.75" thickBot="1" x14ac:dyDescent="0.3">
      <c r="A52" s="180"/>
      <c r="B52" s="195"/>
      <c r="C52" s="76" t="s">
        <v>14</v>
      </c>
      <c r="D52" s="77" t="s">
        <v>15</v>
      </c>
      <c r="E52" s="50" t="s">
        <v>14</v>
      </c>
      <c r="F52" s="75" t="s">
        <v>15</v>
      </c>
      <c r="G52" s="50" t="s">
        <v>14</v>
      </c>
      <c r="H52" s="75" t="s">
        <v>15</v>
      </c>
      <c r="I52" s="50" t="s">
        <v>14</v>
      </c>
      <c r="J52" s="75" t="s">
        <v>15</v>
      </c>
      <c r="K52" s="186"/>
      <c r="L52" s="186"/>
    </row>
    <row r="53" spans="1:13" x14ac:dyDescent="0.25">
      <c r="A53" s="153">
        <v>7.1</v>
      </c>
      <c r="B53" s="62" t="s">
        <v>41</v>
      </c>
      <c r="C53" s="332" t="s">
        <v>90</v>
      </c>
      <c r="D53" s="291">
        <v>172</v>
      </c>
      <c r="E53" s="332" t="s">
        <v>90</v>
      </c>
      <c r="F53" s="217">
        <v>173</v>
      </c>
      <c r="G53" s="332" t="s">
        <v>90</v>
      </c>
      <c r="H53" s="217">
        <v>174</v>
      </c>
      <c r="I53" s="332" t="s">
        <v>90</v>
      </c>
      <c r="J53" s="217">
        <v>175</v>
      </c>
      <c r="K53" s="224" t="s">
        <v>94</v>
      </c>
      <c r="L53" s="11"/>
    </row>
    <row r="54" spans="1:13" ht="30" x14ac:dyDescent="0.25">
      <c r="A54" s="153">
        <v>7.2</v>
      </c>
      <c r="B54" s="62" t="s">
        <v>66</v>
      </c>
      <c r="C54" s="382"/>
      <c r="D54" s="291"/>
      <c r="E54" s="382"/>
      <c r="F54" s="217"/>
      <c r="G54" s="382"/>
      <c r="H54" s="217"/>
      <c r="I54" s="382"/>
      <c r="J54" s="217"/>
      <c r="K54" s="225"/>
      <c r="L54" s="11"/>
    </row>
    <row r="55" spans="1:13" ht="30.75" thickBot="1" x14ac:dyDescent="0.3">
      <c r="A55" s="110">
        <v>7.3</v>
      </c>
      <c r="B55" s="63" t="s">
        <v>42</v>
      </c>
      <c r="C55" s="378"/>
      <c r="D55" s="377"/>
      <c r="E55" s="378"/>
      <c r="F55" s="466"/>
      <c r="G55" s="378"/>
      <c r="H55" s="466"/>
      <c r="I55" s="378"/>
      <c r="J55" s="466"/>
      <c r="K55" s="226"/>
      <c r="L55" s="12"/>
    </row>
    <row r="56" spans="1:13" x14ac:dyDescent="0.25">
      <c r="A56" s="67">
        <v>8</v>
      </c>
      <c r="B56" s="79" t="s">
        <v>43</v>
      </c>
      <c r="C56" s="455" t="s">
        <v>14</v>
      </c>
      <c r="D56" s="454"/>
      <c r="E56" s="526"/>
      <c r="F56" s="161" t="s">
        <v>15</v>
      </c>
      <c r="G56" s="525"/>
      <c r="H56" s="161" t="s">
        <v>15</v>
      </c>
      <c r="I56" s="525"/>
      <c r="J56" s="161" t="s">
        <v>15</v>
      </c>
      <c r="K56" s="70" t="s">
        <v>16</v>
      </c>
      <c r="L56" s="73" t="s">
        <v>17</v>
      </c>
    </row>
    <row r="57" spans="1:13" x14ac:dyDescent="0.25">
      <c r="A57" s="153">
        <v>8.1</v>
      </c>
      <c r="B57" s="62" t="s">
        <v>44</v>
      </c>
      <c r="C57" s="447" t="s">
        <v>403</v>
      </c>
      <c r="D57" s="446"/>
      <c r="E57" s="446"/>
      <c r="F57" s="522"/>
      <c r="G57" s="522"/>
      <c r="H57" s="522"/>
      <c r="I57" s="522"/>
      <c r="J57" s="231"/>
      <c r="K57" s="524" t="s">
        <v>94</v>
      </c>
      <c r="L57" s="523" t="s">
        <v>402</v>
      </c>
    </row>
    <row r="58" spans="1:13" x14ac:dyDescent="0.25">
      <c r="A58" s="153">
        <v>8.1999999999999993</v>
      </c>
      <c r="B58" s="62" t="s">
        <v>45</v>
      </c>
      <c r="C58" s="447" t="s">
        <v>401</v>
      </c>
      <c r="D58" s="446"/>
      <c r="E58" s="446"/>
      <c r="F58" s="522"/>
      <c r="G58" s="522"/>
      <c r="H58" s="522"/>
      <c r="I58" s="522"/>
      <c r="J58" s="231"/>
      <c r="K58" s="517"/>
      <c r="L58" s="516"/>
    </row>
    <row r="59" spans="1:13" x14ac:dyDescent="0.25">
      <c r="A59" s="153">
        <v>8.3000000000000007</v>
      </c>
      <c r="B59" s="366" t="s">
        <v>46</v>
      </c>
      <c r="C59" s="453" t="s">
        <v>400</v>
      </c>
      <c r="D59" s="452"/>
      <c r="E59" s="452"/>
      <c r="F59" s="462"/>
      <c r="G59" s="462"/>
      <c r="H59" s="462"/>
      <c r="I59" s="462"/>
      <c r="J59" s="521"/>
      <c r="K59" s="517"/>
      <c r="L59" s="516"/>
    </row>
    <row r="60" spans="1:13" ht="30" x14ac:dyDescent="0.25">
      <c r="A60" s="153">
        <v>8.4</v>
      </c>
      <c r="B60" s="366" t="s">
        <v>47</v>
      </c>
      <c r="C60" s="451"/>
      <c r="D60" s="450"/>
      <c r="E60" s="450"/>
      <c r="F60" s="520"/>
      <c r="G60" s="520"/>
      <c r="H60" s="520"/>
      <c r="I60" s="520"/>
      <c r="J60" s="445"/>
      <c r="K60" s="517"/>
      <c r="L60" s="516"/>
    </row>
    <row r="61" spans="1:13" ht="36.75" customHeight="1" x14ac:dyDescent="0.25">
      <c r="A61" s="153">
        <v>8.5</v>
      </c>
      <c r="B61" s="366" t="s">
        <v>78</v>
      </c>
      <c r="C61" s="451"/>
      <c r="D61" s="450"/>
      <c r="E61" s="450"/>
      <c r="F61" s="520"/>
      <c r="G61" s="520"/>
      <c r="H61" s="520"/>
      <c r="I61" s="520"/>
      <c r="J61" s="445"/>
      <c r="K61" s="517"/>
      <c r="L61" s="516"/>
    </row>
    <row r="62" spans="1:13" ht="17.25" customHeight="1" x14ac:dyDescent="0.25">
      <c r="A62" s="153">
        <v>8.6</v>
      </c>
      <c r="B62" s="366" t="s">
        <v>67</v>
      </c>
      <c r="C62" s="451"/>
      <c r="D62" s="450"/>
      <c r="E62" s="450"/>
      <c r="F62" s="520"/>
      <c r="G62" s="520"/>
      <c r="H62" s="520"/>
      <c r="I62" s="520"/>
      <c r="J62" s="445"/>
      <c r="K62" s="517"/>
      <c r="L62" s="516"/>
    </row>
    <row r="63" spans="1:13" x14ac:dyDescent="0.25">
      <c r="A63" s="153">
        <v>8.6999999999999993</v>
      </c>
      <c r="B63" s="366" t="s">
        <v>48</v>
      </c>
      <c r="C63" s="451"/>
      <c r="D63" s="450"/>
      <c r="E63" s="450"/>
      <c r="F63" s="520"/>
      <c r="G63" s="520"/>
      <c r="H63" s="520"/>
      <c r="I63" s="520"/>
      <c r="J63" s="445"/>
      <c r="K63" s="517"/>
      <c r="L63" s="516"/>
    </row>
    <row r="64" spans="1:13" ht="60" x14ac:dyDescent="0.25">
      <c r="A64" s="153">
        <v>8.8000000000000007</v>
      </c>
      <c r="B64" s="366" t="s">
        <v>79</v>
      </c>
      <c r="C64" s="451"/>
      <c r="D64" s="450"/>
      <c r="E64" s="450"/>
      <c r="F64" s="520"/>
      <c r="G64" s="520"/>
      <c r="H64" s="520"/>
      <c r="I64" s="520"/>
      <c r="J64" s="445"/>
      <c r="K64" s="517"/>
      <c r="L64" s="516"/>
      <c r="M64" s="48"/>
    </row>
    <row r="65" spans="1:13" ht="31.5" customHeight="1" x14ac:dyDescent="0.3">
      <c r="A65" s="153">
        <v>8.9</v>
      </c>
      <c r="B65" s="127" t="s">
        <v>68</v>
      </c>
      <c r="C65" s="451"/>
      <c r="D65" s="450"/>
      <c r="E65" s="450"/>
      <c r="F65" s="520"/>
      <c r="G65" s="520"/>
      <c r="H65" s="520"/>
      <c r="I65" s="520"/>
      <c r="J65" s="445"/>
      <c r="K65" s="517"/>
      <c r="L65" s="516"/>
      <c r="M65" s="49"/>
    </row>
    <row r="66" spans="1:13" ht="16.5" x14ac:dyDescent="0.3">
      <c r="A66" s="355" t="s">
        <v>49</v>
      </c>
      <c r="B66" s="62" t="s">
        <v>50</v>
      </c>
      <c r="C66" s="449"/>
      <c r="D66" s="448"/>
      <c r="E66" s="448"/>
      <c r="F66" s="519"/>
      <c r="G66" s="519"/>
      <c r="H66" s="519"/>
      <c r="I66" s="519"/>
      <c r="J66" s="518"/>
      <c r="K66" s="517"/>
      <c r="L66" s="516"/>
      <c r="M66" s="49"/>
    </row>
    <row r="67" spans="1:13" ht="30.75" thickBot="1" x14ac:dyDescent="0.3">
      <c r="A67" s="355" t="s">
        <v>51</v>
      </c>
      <c r="B67" s="63" t="s">
        <v>69</v>
      </c>
      <c r="C67" s="515" t="s">
        <v>90</v>
      </c>
      <c r="D67" s="514"/>
      <c r="E67" s="514"/>
      <c r="F67" s="513"/>
      <c r="G67" s="513"/>
      <c r="H67" s="513"/>
      <c r="I67" s="513"/>
      <c r="J67" s="512"/>
      <c r="K67" s="511"/>
      <c r="L67" s="510"/>
      <c r="M67" s="64"/>
    </row>
    <row r="68" spans="1:13" ht="30" customHeight="1" thickBot="1" x14ac:dyDescent="0.3">
      <c r="A68" s="179">
        <v>9</v>
      </c>
      <c r="B68" s="194" t="s">
        <v>52</v>
      </c>
      <c r="C68" s="195" t="str">
        <f>C51</f>
        <v>HORACIO FRANCISCO MENDOZA MARTÍNEZ C.C. 17.074.692 - 51% (LÍDER)</v>
      </c>
      <c r="D68" s="195"/>
      <c r="E68" s="195" t="str">
        <f>E51</f>
        <v>H.M. INGENIERÍA S.A.S.  NIT 800.187.291-1 - 14%</v>
      </c>
      <c r="F68" s="233"/>
      <c r="G68" s="195" t="str">
        <f>G51</f>
        <v>INGENIERÍA MASTER S.A.S. NIT 900.915.689-6 - 30%</v>
      </c>
      <c r="H68" s="233"/>
      <c r="I68" s="195" t="str">
        <f>I51</f>
        <v>AMADO MIGUEL ORTIZ ORTIZ C.C. 1.067.841.933-1 - 5%</v>
      </c>
      <c r="J68" s="233"/>
      <c r="K68" s="185" t="s">
        <v>16</v>
      </c>
      <c r="L68" s="185" t="s">
        <v>17</v>
      </c>
    </row>
    <row r="69" spans="1:13" ht="30" customHeight="1" thickBot="1" x14ac:dyDescent="0.3">
      <c r="A69" s="180"/>
      <c r="B69" s="195"/>
      <c r="C69" s="76" t="s">
        <v>14</v>
      </c>
      <c r="D69" s="77" t="s">
        <v>15</v>
      </c>
      <c r="E69" s="50" t="s">
        <v>14</v>
      </c>
      <c r="F69" s="75" t="s">
        <v>15</v>
      </c>
      <c r="G69" s="50" t="s">
        <v>14</v>
      </c>
      <c r="H69" s="75" t="s">
        <v>15</v>
      </c>
      <c r="I69" s="50" t="s">
        <v>14</v>
      </c>
      <c r="J69" s="509" t="s">
        <v>15</v>
      </c>
      <c r="K69" s="186"/>
      <c r="L69" s="186"/>
    </row>
    <row r="70" spans="1:13" x14ac:dyDescent="0.25">
      <c r="A70" s="153">
        <v>9.1</v>
      </c>
      <c r="B70" s="60" t="s">
        <v>70</v>
      </c>
      <c r="C70" s="332" t="s">
        <v>399</v>
      </c>
      <c r="D70" s="332"/>
      <c r="E70" s="332" t="s">
        <v>399</v>
      </c>
      <c r="F70" s="334"/>
      <c r="G70" s="332" t="s">
        <v>90</v>
      </c>
      <c r="H70" s="334">
        <v>248</v>
      </c>
      <c r="I70" s="332" t="s">
        <v>399</v>
      </c>
      <c r="J70" s="508"/>
      <c r="K70" s="445" t="s">
        <v>94</v>
      </c>
      <c r="L70" s="336"/>
    </row>
    <row r="71" spans="1:13" x14ac:dyDescent="0.25">
      <c r="A71" s="153">
        <v>9.1999999999999993</v>
      </c>
      <c r="B71" s="61" t="s">
        <v>53</v>
      </c>
      <c r="C71" s="333"/>
      <c r="D71" s="333"/>
      <c r="E71" s="333"/>
      <c r="F71" s="335"/>
      <c r="G71" s="333"/>
      <c r="H71" s="335"/>
      <c r="I71" s="333"/>
      <c r="J71" s="333"/>
      <c r="K71" s="445"/>
      <c r="L71" s="336"/>
    </row>
    <row r="72" spans="1:13" ht="30.75" thickBot="1" x14ac:dyDescent="0.3">
      <c r="A72" s="110">
        <v>9.3000000000000007</v>
      </c>
      <c r="B72" s="65" t="s">
        <v>54</v>
      </c>
      <c r="C72" s="104" t="s">
        <v>399</v>
      </c>
      <c r="D72" s="104"/>
      <c r="E72" s="104" t="s">
        <v>399</v>
      </c>
      <c r="F72" s="109"/>
      <c r="G72" s="104" t="s">
        <v>90</v>
      </c>
      <c r="H72" s="109">
        <v>248</v>
      </c>
      <c r="I72" s="104" t="s">
        <v>399</v>
      </c>
      <c r="J72" s="164"/>
      <c r="K72" s="444"/>
      <c r="L72" s="276"/>
    </row>
    <row r="73" spans="1:13" ht="30" customHeight="1" thickBot="1" x14ac:dyDescent="0.3">
      <c r="A73" s="179">
        <v>10</v>
      </c>
      <c r="B73" s="194" t="s">
        <v>55</v>
      </c>
      <c r="C73" s="193" t="str">
        <f>C68</f>
        <v>HORACIO FRANCISCO MENDOZA MARTÍNEZ C.C. 17.074.692 - 51% (LÍDER)</v>
      </c>
      <c r="D73" s="193"/>
      <c r="E73" s="193" t="str">
        <f>E68</f>
        <v>H.M. INGENIERÍA S.A.S.  NIT 800.187.291-1 - 14%</v>
      </c>
      <c r="F73" s="221"/>
      <c r="G73" s="193" t="str">
        <f>G68</f>
        <v>INGENIERÍA MASTER S.A.S. NIT 900.915.689-6 - 30%</v>
      </c>
      <c r="H73" s="221"/>
      <c r="I73" s="193" t="str">
        <f>I68</f>
        <v>AMADO MIGUEL ORTIZ ORTIZ C.C. 1.067.841.933-1 - 5%</v>
      </c>
      <c r="J73" s="233"/>
      <c r="K73" s="185" t="s">
        <v>16</v>
      </c>
      <c r="L73" s="185" t="s">
        <v>17</v>
      </c>
    </row>
    <row r="74" spans="1:13" ht="30" customHeight="1" thickBot="1" x14ac:dyDescent="0.3">
      <c r="A74" s="180"/>
      <c r="B74" s="195"/>
      <c r="C74" s="76" t="s">
        <v>14</v>
      </c>
      <c r="D74" s="77" t="s">
        <v>15</v>
      </c>
      <c r="E74" s="50" t="s">
        <v>14</v>
      </c>
      <c r="F74" s="75" t="s">
        <v>15</v>
      </c>
      <c r="G74" s="50" t="s">
        <v>14</v>
      </c>
      <c r="H74" s="75" t="s">
        <v>15</v>
      </c>
      <c r="I74" s="50" t="s">
        <v>14</v>
      </c>
      <c r="J74" s="75" t="s">
        <v>15</v>
      </c>
      <c r="K74" s="186"/>
      <c r="L74" s="186"/>
    </row>
    <row r="75" spans="1:13" ht="15.75" thickBot="1" x14ac:dyDescent="0.3">
      <c r="A75" s="110">
        <v>10.1</v>
      </c>
      <c r="B75" s="63" t="s">
        <v>56</v>
      </c>
      <c r="C75" s="104" t="s">
        <v>399</v>
      </c>
      <c r="D75" s="104"/>
      <c r="E75" s="104" t="s">
        <v>399</v>
      </c>
      <c r="F75" s="109"/>
      <c r="G75" s="104" t="s">
        <v>399</v>
      </c>
      <c r="H75" s="109"/>
      <c r="I75" s="104" t="s">
        <v>399</v>
      </c>
      <c r="J75" s="109"/>
      <c r="K75" s="52" t="s">
        <v>94</v>
      </c>
      <c r="L75" s="72"/>
    </row>
    <row r="76" spans="1:13" ht="30" customHeight="1" thickBot="1" x14ac:dyDescent="0.3">
      <c r="A76" s="179">
        <v>12</v>
      </c>
      <c r="B76" s="181" t="s">
        <v>57</v>
      </c>
      <c r="C76" s="220" t="str">
        <f>C73</f>
        <v>HORACIO FRANCISCO MENDOZA MARTÍNEZ C.C. 17.074.692 - 51% (LÍDER)</v>
      </c>
      <c r="D76" s="221"/>
      <c r="E76" s="234" t="str">
        <f>E73</f>
        <v>H.M. INGENIERÍA S.A.S.  NIT 800.187.291-1 - 14%</v>
      </c>
      <c r="F76" s="221"/>
      <c r="G76" s="234" t="str">
        <f>G73</f>
        <v>INGENIERÍA MASTER S.A.S. NIT 900.915.689-6 - 30%</v>
      </c>
      <c r="H76" s="221"/>
      <c r="I76" s="234" t="str">
        <f>I68</f>
        <v>AMADO MIGUEL ORTIZ ORTIZ C.C. 1.067.841.933-1 - 5%</v>
      </c>
      <c r="J76" s="221"/>
      <c r="K76" s="222" t="s">
        <v>16</v>
      </c>
      <c r="L76" s="185" t="s">
        <v>17</v>
      </c>
    </row>
    <row r="77" spans="1:13" ht="30" customHeight="1" x14ac:dyDescent="0.25">
      <c r="A77" s="180"/>
      <c r="B77" s="182"/>
      <c r="C77" s="218" t="s">
        <v>14</v>
      </c>
      <c r="D77" s="219"/>
      <c r="E77" s="235" t="s">
        <v>14</v>
      </c>
      <c r="F77" s="236"/>
      <c r="G77" s="235" t="s">
        <v>14</v>
      </c>
      <c r="H77" s="236"/>
      <c r="I77" s="235" t="s">
        <v>14</v>
      </c>
      <c r="J77" s="236"/>
      <c r="K77" s="223"/>
      <c r="L77" s="186"/>
    </row>
    <row r="78" spans="1:13" x14ac:dyDescent="0.25">
      <c r="A78" s="153">
        <v>12.1</v>
      </c>
      <c r="B78" s="81" t="s">
        <v>58</v>
      </c>
      <c r="C78" s="216" t="s">
        <v>90</v>
      </c>
      <c r="D78" s="217"/>
      <c r="E78" s="231" t="s">
        <v>90</v>
      </c>
      <c r="F78" s="217"/>
      <c r="G78" s="231" t="s">
        <v>90</v>
      </c>
      <c r="H78" s="217"/>
      <c r="I78" s="231" t="s">
        <v>90</v>
      </c>
      <c r="J78" s="217"/>
      <c r="K78" s="443" t="s">
        <v>94</v>
      </c>
      <c r="L78" s="71"/>
    </row>
    <row r="79" spans="1:13" ht="31.5" customHeight="1" x14ac:dyDescent="0.25">
      <c r="A79" s="153">
        <v>12.2</v>
      </c>
      <c r="B79" s="81" t="s">
        <v>59</v>
      </c>
      <c r="C79" s="216" t="s">
        <v>90</v>
      </c>
      <c r="D79" s="217"/>
      <c r="E79" s="231" t="s">
        <v>90</v>
      </c>
      <c r="F79" s="217"/>
      <c r="G79" s="231" t="s">
        <v>90</v>
      </c>
      <c r="H79" s="217"/>
      <c r="I79" s="231" t="s">
        <v>90</v>
      </c>
      <c r="J79" s="217"/>
      <c r="K79" s="443" t="s">
        <v>94</v>
      </c>
      <c r="L79" s="71"/>
    </row>
    <row r="80" spans="1:13" ht="15.75" thickBot="1" x14ac:dyDescent="0.3">
      <c r="A80" s="66">
        <v>12.3</v>
      </c>
      <c r="B80" s="82" t="s">
        <v>60</v>
      </c>
      <c r="C80" s="216" t="s">
        <v>90</v>
      </c>
      <c r="D80" s="217"/>
      <c r="E80" s="231" t="s">
        <v>90</v>
      </c>
      <c r="F80" s="217"/>
      <c r="G80" s="231" t="s">
        <v>90</v>
      </c>
      <c r="H80" s="217"/>
      <c r="I80" s="231" t="s">
        <v>90</v>
      </c>
      <c r="J80" s="217"/>
      <c r="K80" s="507" t="s">
        <v>179</v>
      </c>
      <c r="L80" s="78"/>
    </row>
    <row r="81" spans="1:12" ht="34.5" customHeight="1" thickBot="1" x14ac:dyDescent="0.3">
      <c r="A81" s="212" t="s">
        <v>61</v>
      </c>
      <c r="B81" s="213"/>
      <c r="C81" s="506"/>
      <c r="D81" s="505"/>
      <c r="E81" s="506"/>
      <c r="F81" s="505"/>
      <c r="G81" s="506"/>
      <c r="H81" s="505"/>
      <c r="I81" s="506"/>
      <c r="J81" s="505"/>
      <c r="K81" s="484" t="s">
        <v>94</v>
      </c>
      <c r="L81" s="51"/>
    </row>
  </sheetData>
  <mergeCells count="156">
    <mergeCell ref="A38:A39"/>
    <mergeCell ref="B38:B39"/>
    <mergeCell ref="C38:D38"/>
    <mergeCell ref="E38:F38"/>
    <mergeCell ref="I38:J38"/>
    <mergeCell ref="I11:J11"/>
    <mergeCell ref="G11:H11"/>
    <mergeCell ref="C2:J2"/>
    <mergeCell ref="C4:J4"/>
    <mergeCell ref="C8:J8"/>
    <mergeCell ref="C9:J9"/>
    <mergeCell ref="C10:J10"/>
    <mergeCell ref="C11:D11"/>
    <mergeCell ref="E11:F11"/>
    <mergeCell ref="L35:L37"/>
    <mergeCell ref="E33:F33"/>
    <mergeCell ref="I33:J33"/>
    <mergeCell ref="K33:K34"/>
    <mergeCell ref="L33:L34"/>
    <mergeCell ref="A29:A30"/>
    <mergeCell ref="B29:B30"/>
    <mergeCell ref="C29:D29"/>
    <mergeCell ref="E29:F29"/>
    <mergeCell ref="I29:J29"/>
    <mergeCell ref="L29:L30"/>
    <mergeCell ref="K31:K32"/>
    <mergeCell ref="L31:L32"/>
    <mergeCell ref="A33:A34"/>
    <mergeCell ref="B33:B34"/>
    <mergeCell ref="C33:D33"/>
    <mergeCell ref="K29:K30"/>
    <mergeCell ref="G29:H29"/>
    <mergeCell ref="G33:H33"/>
    <mergeCell ref="K57:K67"/>
    <mergeCell ref="L57:L67"/>
    <mergeCell ref="C67:J67"/>
    <mergeCell ref="K38:K39"/>
    <mergeCell ref="L38:L39"/>
    <mergeCell ref="G38:H38"/>
    <mergeCell ref="K51:K52"/>
    <mergeCell ref="K40:K44"/>
    <mergeCell ref="L40:L44"/>
    <mergeCell ref="L51:L52"/>
    <mergeCell ref="F25:J28"/>
    <mergeCell ref="K25:K28"/>
    <mergeCell ref="C13:J13"/>
    <mergeCell ref="K53:K55"/>
    <mergeCell ref="G53:G55"/>
    <mergeCell ref="H53:H55"/>
    <mergeCell ref="K47:K50"/>
    <mergeCell ref="K35:K37"/>
    <mergeCell ref="C12:D12"/>
    <mergeCell ref="E12:F12"/>
    <mergeCell ref="I12:J12"/>
    <mergeCell ref="C14:D14"/>
    <mergeCell ref="E14:F14"/>
    <mergeCell ref="I14:J14"/>
    <mergeCell ref="G12:H12"/>
    <mergeCell ref="G14:H14"/>
    <mergeCell ref="L25:L28"/>
    <mergeCell ref="C16:E16"/>
    <mergeCell ref="F16:J16"/>
    <mergeCell ref="C17:E23"/>
    <mergeCell ref="F17:J23"/>
    <mergeCell ref="K17:K23"/>
    <mergeCell ref="L17:L23"/>
    <mergeCell ref="C24:E24"/>
    <mergeCell ref="F24:J24"/>
    <mergeCell ref="C25:E28"/>
    <mergeCell ref="K45:K46"/>
    <mergeCell ref="L45:L46"/>
    <mergeCell ref="C40:C44"/>
    <mergeCell ref="D40:D44"/>
    <mergeCell ref="E40:E44"/>
    <mergeCell ref="F40:F44"/>
    <mergeCell ref="I40:I44"/>
    <mergeCell ref="J40:J44"/>
    <mergeCell ref="G40:G44"/>
    <mergeCell ref="H40:H44"/>
    <mergeCell ref="I53:I55"/>
    <mergeCell ref="J53:J55"/>
    <mergeCell ref="C70:C71"/>
    <mergeCell ref="A45:A46"/>
    <mergeCell ref="B45:B46"/>
    <mergeCell ref="C45:D45"/>
    <mergeCell ref="E45:F45"/>
    <mergeCell ref="I45:J45"/>
    <mergeCell ref="G45:H45"/>
    <mergeCell ref="G51:H51"/>
    <mergeCell ref="A68:A69"/>
    <mergeCell ref="B68:B69"/>
    <mergeCell ref="C56:E56"/>
    <mergeCell ref="C53:C55"/>
    <mergeCell ref="D53:D55"/>
    <mergeCell ref="E53:E55"/>
    <mergeCell ref="F53:F55"/>
    <mergeCell ref="I79:J79"/>
    <mergeCell ref="G79:H79"/>
    <mergeCell ref="A51:A52"/>
    <mergeCell ref="B51:B52"/>
    <mergeCell ref="C51:D51"/>
    <mergeCell ref="E51:F51"/>
    <mergeCell ref="I51:J51"/>
    <mergeCell ref="C57:J57"/>
    <mergeCell ref="C58:J58"/>
    <mergeCell ref="C59:J66"/>
    <mergeCell ref="L68:L69"/>
    <mergeCell ref="D70:D71"/>
    <mergeCell ref="E70:E71"/>
    <mergeCell ref="F70:F71"/>
    <mergeCell ref="I70:I71"/>
    <mergeCell ref="J70:J71"/>
    <mergeCell ref="K70:K72"/>
    <mergeCell ref="L70:L72"/>
    <mergeCell ref="G68:H68"/>
    <mergeCell ref="C68:D68"/>
    <mergeCell ref="E68:F68"/>
    <mergeCell ref="I68:J68"/>
    <mergeCell ref="K68:K69"/>
    <mergeCell ref="L73:L74"/>
    <mergeCell ref="C73:D73"/>
    <mergeCell ref="E73:F73"/>
    <mergeCell ref="I73:J73"/>
    <mergeCell ref="K73:K74"/>
    <mergeCell ref="A73:A74"/>
    <mergeCell ref="B73:B74"/>
    <mergeCell ref="K76:K77"/>
    <mergeCell ref="L76:L77"/>
    <mergeCell ref="C77:D77"/>
    <mergeCell ref="E77:F77"/>
    <mergeCell ref="I77:J77"/>
    <mergeCell ref="C78:D78"/>
    <mergeCell ref="E78:F78"/>
    <mergeCell ref="I78:J78"/>
    <mergeCell ref="C79:D79"/>
    <mergeCell ref="A76:A77"/>
    <mergeCell ref="B76:B77"/>
    <mergeCell ref="C76:D76"/>
    <mergeCell ref="E76:F76"/>
    <mergeCell ref="I76:J76"/>
    <mergeCell ref="E79:F79"/>
    <mergeCell ref="G70:G71"/>
    <mergeCell ref="H70:H71"/>
    <mergeCell ref="G73:H73"/>
    <mergeCell ref="G76:H76"/>
    <mergeCell ref="G77:H77"/>
    <mergeCell ref="G78:H78"/>
    <mergeCell ref="A81:B81"/>
    <mergeCell ref="C81:D81"/>
    <mergeCell ref="E81:F81"/>
    <mergeCell ref="I81:J81"/>
    <mergeCell ref="G80:H80"/>
    <mergeCell ref="G81:H81"/>
    <mergeCell ref="C80:D80"/>
    <mergeCell ref="E80:F80"/>
    <mergeCell ref="I80:J80"/>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zoomScale="80" zoomScaleNormal="80" workbookViewId="0">
      <selection activeCell="G81" sqref="G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441</v>
      </c>
      <c r="D8" s="171"/>
      <c r="E8" s="171"/>
      <c r="F8" s="171"/>
      <c r="G8" s="87"/>
      <c r="H8" s="87"/>
    </row>
    <row r="9" spans="1:8" ht="31.5" customHeight="1" x14ac:dyDescent="0.25">
      <c r="A9" s="83" t="s">
        <v>3</v>
      </c>
      <c r="B9" s="84" t="s">
        <v>4</v>
      </c>
      <c r="C9" s="171" t="s">
        <v>440</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439</v>
      </c>
      <c r="D11" s="171"/>
      <c r="E11" s="171" t="s">
        <v>438</v>
      </c>
      <c r="F11" s="171"/>
      <c r="G11" s="57"/>
      <c r="H11" s="58"/>
    </row>
    <row r="12" spans="1:8" x14ac:dyDescent="0.25">
      <c r="A12" s="83" t="s">
        <v>9</v>
      </c>
      <c r="B12" s="84" t="s">
        <v>10</v>
      </c>
      <c r="C12" s="290" t="s">
        <v>437</v>
      </c>
      <c r="D12" s="290"/>
      <c r="E12" s="290" t="s">
        <v>437</v>
      </c>
      <c r="F12" s="290"/>
    </row>
    <row r="13" spans="1:8" x14ac:dyDescent="0.25">
      <c r="A13" s="83" t="s">
        <v>11</v>
      </c>
      <c r="B13" s="84" t="s">
        <v>73</v>
      </c>
      <c r="C13" s="325" t="s">
        <v>436</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435</v>
      </c>
      <c r="G17" s="394" t="s">
        <v>94</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111</v>
      </c>
      <c r="D25" s="419"/>
      <c r="E25" s="418"/>
      <c r="F25" s="417" t="s">
        <v>434</v>
      </c>
      <c r="G25" s="394" t="s">
        <v>94</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t="s">
        <v>433</v>
      </c>
      <c r="D29" s="193"/>
      <c r="E29" s="193" t="s">
        <v>432</v>
      </c>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429</v>
      </c>
      <c r="F31" s="154" t="s">
        <v>431</v>
      </c>
      <c r="G31" s="224" t="s">
        <v>94</v>
      </c>
      <c r="H31" s="275" t="s">
        <v>430</v>
      </c>
    </row>
    <row r="32" spans="1:8" ht="15.75" thickBot="1" x14ac:dyDescent="0.3">
      <c r="A32" s="110" t="s">
        <v>31</v>
      </c>
      <c r="B32" s="63" t="s">
        <v>32</v>
      </c>
      <c r="C32" s="164" t="s">
        <v>399</v>
      </c>
      <c r="D32" s="104"/>
      <c r="E32" s="164" t="s">
        <v>429</v>
      </c>
      <c r="F32" s="154" t="s">
        <v>428</v>
      </c>
      <c r="G32" s="226"/>
      <c r="H32" s="276"/>
    </row>
    <row r="33" spans="1:8" ht="33" customHeight="1" thickBot="1" x14ac:dyDescent="0.3">
      <c r="A33" s="179">
        <v>4</v>
      </c>
      <c r="B33" s="191" t="s">
        <v>33</v>
      </c>
      <c r="C33" s="193" t="str">
        <f>C29</f>
        <v>TECNUMEC S.A.S.</v>
      </c>
      <c r="D33" s="193"/>
      <c r="E33" s="193" t="str">
        <f>E29</f>
        <v>PRODEINCOL S.A.S</v>
      </c>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v>35</v>
      </c>
      <c r="E35" s="164" t="s">
        <v>90</v>
      </c>
      <c r="F35" s="154">
        <v>81</v>
      </c>
      <c r="G35" s="532" t="s">
        <v>94</v>
      </c>
      <c r="H35" s="523"/>
    </row>
    <row r="36" spans="1:8" x14ac:dyDescent="0.25">
      <c r="A36" s="153">
        <v>4.2</v>
      </c>
      <c r="B36" s="366" t="s">
        <v>34</v>
      </c>
      <c r="C36" s="545" t="s">
        <v>90</v>
      </c>
      <c r="D36" s="164">
        <v>35</v>
      </c>
      <c r="E36" s="545" t="s">
        <v>90</v>
      </c>
      <c r="F36" s="154">
        <v>81</v>
      </c>
      <c r="G36" s="531"/>
      <c r="H36" s="516"/>
    </row>
    <row r="37" spans="1:8" ht="15.75" thickBot="1" x14ac:dyDescent="0.3">
      <c r="A37" s="110">
        <v>4.3</v>
      </c>
      <c r="B37" s="401" t="s">
        <v>62</v>
      </c>
      <c r="C37" s="104" t="s">
        <v>125</v>
      </c>
      <c r="D37" s="104">
        <v>38</v>
      </c>
      <c r="E37" s="164" t="s">
        <v>125</v>
      </c>
      <c r="F37" s="109">
        <v>83</v>
      </c>
      <c r="G37" s="529"/>
      <c r="H37" s="510"/>
    </row>
    <row r="38" spans="1:8" ht="30" customHeight="1" thickBot="1" x14ac:dyDescent="0.3">
      <c r="A38" s="179">
        <v>5</v>
      </c>
      <c r="B38" s="232" t="s">
        <v>35</v>
      </c>
      <c r="C38" s="183" t="str">
        <f>C33</f>
        <v>TECNUMEC S.A.S.</v>
      </c>
      <c r="D38" s="184"/>
      <c r="E38" s="183" t="str">
        <f>E33</f>
        <v>PRODEINCOL S.A.S</v>
      </c>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427</v>
      </c>
      <c r="E40" s="396" t="s">
        <v>90</v>
      </c>
      <c r="F40" s="395" t="s">
        <v>426</v>
      </c>
      <c r="G40" s="394" t="s">
        <v>94</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t="str">
        <f>C38</f>
        <v>TECNUMEC S.A.S.</v>
      </c>
      <c r="D45" s="230"/>
      <c r="E45" s="234" t="str">
        <f>E38</f>
        <v>PRODEINCOL S.A.S</v>
      </c>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399</v>
      </c>
      <c r="F47" s="157"/>
      <c r="G47" s="42"/>
      <c r="H47" s="43"/>
    </row>
    <row r="48" spans="1:8" x14ac:dyDescent="0.25">
      <c r="A48" s="153">
        <v>6.2</v>
      </c>
      <c r="B48" s="62" t="s">
        <v>63</v>
      </c>
      <c r="C48" s="167" t="s">
        <v>173</v>
      </c>
      <c r="D48" s="164"/>
      <c r="E48" s="164" t="s">
        <v>399</v>
      </c>
      <c r="F48" s="167"/>
      <c r="G48" s="11"/>
      <c r="H48" s="71"/>
    </row>
    <row r="49" spans="1:9" ht="30" x14ac:dyDescent="0.25">
      <c r="A49" s="153">
        <v>6.3</v>
      </c>
      <c r="B49" s="62" t="s">
        <v>64</v>
      </c>
      <c r="C49" s="167" t="s">
        <v>173</v>
      </c>
      <c r="D49" s="164"/>
      <c r="E49" s="164" t="s">
        <v>399</v>
      </c>
      <c r="F49" s="154"/>
      <c r="G49" s="11"/>
      <c r="H49" s="71"/>
    </row>
    <row r="50" spans="1:9" ht="45.75" thickBot="1" x14ac:dyDescent="0.3">
      <c r="A50" s="153">
        <v>6.4</v>
      </c>
      <c r="B50" s="63" t="s">
        <v>65</v>
      </c>
      <c r="C50" s="167" t="s">
        <v>173</v>
      </c>
      <c r="D50" s="104"/>
      <c r="E50" s="164" t="s">
        <v>399</v>
      </c>
      <c r="F50" s="109"/>
      <c r="G50" s="12"/>
      <c r="H50" s="72"/>
    </row>
    <row r="51" spans="1:9" ht="30" customHeight="1" thickBot="1" x14ac:dyDescent="0.3">
      <c r="A51" s="179">
        <v>7</v>
      </c>
      <c r="B51" s="181" t="s">
        <v>40</v>
      </c>
      <c r="C51" s="193" t="str">
        <f>C45</f>
        <v>TECNUMEC S.A.S.</v>
      </c>
      <c r="D51" s="193"/>
      <c r="E51" s="193" t="str">
        <f>E45</f>
        <v>PRODEINCOL S.A.S</v>
      </c>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162</v>
      </c>
      <c r="E53" s="332" t="s">
        <v>90</v>
      </c>
      <c r="F53" s="217">
        <v>163</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425</v>
      </c>
      <c r="D57" s="373"/>
      <c r="E57" s="373"/>
      <c r="F57" s="372">
        <v>171</v>
      </c>
      <c r="G57" s="357" t="s">
        <v>94</v>
      </c>
      <c r="H57" s="489"/>
    </row>
    <row r="58" spans="1:9" x14ac:dyDescent="0.25">
      <c r="A58" s="153">
        <v>8.1999999999999993</v>
      </c>
      <c r="B58" s="62" t="s">
        <v>45</v>
      </c>
      <c r="C58" s="373" t="s">
        <v>401</v>
      </c>
      <c r="D58" s="373"/>
      <c r="E58" s="373"/>
      <c r="F58" s="372">
        <v>171</v>
      </c>
      <c r="G58" s="357"/>
      <c r="H58" s="356"/>
    </row>
    <row r="59" spans="1:9" x14ac:dyDescent="0.25">
      <c r="A59" s="153">
        <v>8.3000000000000007</v>
      </c>
      <c r="B59" s="366" t="s">
        <v>46</v>
      </c>
      <c r="C59" s="371" t="s">
        <v>90</v>
      </c>
      <c r="D59" s="370"/>
      <c r="E59" s="369"/>
      <c r="F59" s="368" t="s">
        <v>424</v>
      </c>
      <c r="G59" s="357"/>
      <c r="H59" s="356"/>
    </row>
    <row r="60" spans="1:9" ht="30" x14ac:dyDescent="0.25">
      <c r="A60" s="153">
        <v>8.4</v>
      </c>
      <c r="B60" s="366" t="s">
        <v>47</v>
      </c>
      <c r="C60" s="365"/>
      <c r="D60" s="364"/>
      <c r="E60" s="363"/>
      <c r="F60" s="362"/>
      <c r="G60" s="357"/>
      <c r="H60" s="356"/>
    </row>
    <row r="61" spans="1:9" ht="36.75" customHeight="1" x14ac:dyDescent="0.25">
      <c r="A61" s="153">
        <v>8.5</v>
      </c>
      <c r="B61" s="366" t="s">
        <v>78</v>
      </c>
      <c r="C61" s="365"/>
      <c r="D61" s="364"/>
      <c r="E61" s="363"/>
      <c r="F61" s="362"/>
      <c r="G61" s="357"/>
      <c r="H61" s="356"/>
    </row>
    <row r="62" spans="1:9" x14ac:dyDescent="0.25">
      <c r="A62" s="153">
        <v>8.6</v>
      </c>
      <c r="B62" s="366" t="s">
        <v>67</v>
      </c>
      <c r="C62" s="365"/>
      <c r="D62" s="364"/>
      <c r="E62" s="363"/>
      <c r="F62" s="362"/>
      <c r="G62" s="357"/>
      <c r="H62" s="356"/>
    </row>
    <row r="63" spans="1:9" x14ac:dyDescent="0.25">
      <c r="A63" s="153">
        <v>8.6999999999999993</v>
      </c>
      <c r="B63" s="366" t="s">
        <v>48</v>
      </c>
      <c r="C63" s="365"/>
      <c r="D63" s="364"/>
      <c r="E63" s="363"/>
      <c r="F63" s="362"/>
      <c r="G63" s="357"/>
      <c r="H63" s="356"/>
    </row>
    <row r="64" spans="1:9" ht="60" x14ac:dyDescent="0.25">
      <c r="A64" s="153">
        <v>8.8000000000000007</v>
      </c>
      <c r="B64" s="366" t="s">
        <v>79</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423</v>
      </c>
      <c r="G67" s="352"/>
      <c r="H67" s="351"/>
      <c r="I67" s="64"/>
    </row>
    <row r="68" spans="1:9" ht="30" customHeight="1" thickBot="1" x14ac:dyDescent="0.3">
      <c r="A68" s="179">
        <v>9</v>
      </c>
      <c r="B68" s="181" t="s">
        <v>52</v>
      </c>
      <c r="C68" s="193" t="str">
        <f>C51</f>
        <v>TECNUMEC S.A.S.</v>
      </c>
      <c r="D68" s="193"/>
      <c r="E68" s="193" t="str">
        <f>E51</f>
        <v>PRODEINCOL S.A.S</v>
      </c>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t="s">
        <v>422</v>
      </c>
      <c r="E70" s="332" t="s">
        <v>399</v>
      </c>
      <c r="F70" s="334"/>
      <c r="G70" s="225" t="s">
        <v>94</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t="s">
        <v>422</v>
      </c>
      <c r="E72" s="104" t="s">
        <v>399</v>
      </c>
      <c r="F72" s="109"/>
      <c r="G72" s="226"/>
      <c r="H72" s="276"/>
    </row>
    <row r="73" spans="1:9" ht="30" customHeight="1" thickBot="1" x14ac:dyDescent="0.3">
      <c r="A73" s="179">
        <v>10</v>
      </c>
      <c r="B73" s="181" t="s">
        <v>55</v>
      </c>
      <c r="C73" s="193" t="str">
        <f>C68</f>
        <v>TECNUMEC S.A.S.</v>
      </c>
      <c r="D73" s="193"/>
      <c r="E73" s="193" t="str">
        <f>E68</f>
        <v>PRODEINCOL S.A.S</v>
      </c>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399</v>
      </c>
      <c r="D75" s="104"/>
      <c r="E75" s="44" t="s">
        <v>399</v>
      </c>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t="str">
        <f>C73</f>
        <v>TECNUMEC S.A.S.</v>
      </c>
      <c r="D77" s="219"/>
      <c r="E77" s="235" t="str">
        <f>E73</f>
        <v>PRODEINCOL S.A.S</v>
      </c>
      <c r="F77" s="236"/>
      <c r="G77" s="223"/>
      <c r="H77" s="186"/>
    </row>
    <row r="78" spans="1:9" x14ac:dyDescent="0.25">
      <c r="A78" s="153">
        <v>12.1</v>
      </c>
      <c r="B78" s="81" t="s">
        <v>58</v>
      </c>
      <c r="C78" s="216" t="s">
        <v>90</v>
      </c>
      <c r="D78" s="217"/>
      <c r="E78" s="231" t="s">
        <v>90</v>
      </c>
      <c r="F78" s="217"/>
      <c r="G78" s="443"/>
      <c r="H78" s="71"/>
    </row>
    <row r="79" spans="1:9" ht="31.5" customHeight="1" x14ac:dyDescent="0.25">
      <c r="A79" s="153">
        <v>12.2</v>
      </c>
      <c r="B79" s="81" t="s">
        <v>59</v>
      </c>
      <c r="C79" s="216" t="s">
        <v>90</v>
      </c>
      <c r="D79" s="217"/>
      <c r="E79" s="231" t="s">
        <v>90</v>
      </c>
      <c r="F79" s="217"/>
      <c r="G79" s="443"/>
      <c r="H79" s="71"/>
    </row>
    <row r="80" spans="1:9" ht="15.75" thickBot="1" x14ac:dyDescent="0.3">
      <c r="A80" s="66">
        <v>12.3</v>
      </c>
      <c r="B80" s="82" t="s">
        <v>60</v>
      </c>
      <c r="C80" s="216" t="s">
        <v>90</v>
      </c>
      <c r="D80" s="217"/>
      <c r="E80" s="231" t="s">
        <v>90</v>
      </c>
      <c r="F80" s="217"/>
      <c r="G80" s="507"/>
      <c r="H80" s="78"/>
    </row>
    <row r="81" spans="1:8" ht="19.5" thickBot="1" x14ac:dyDescent="0.3">
      <c r="A81" s="212" t="s">
        <v>61</v>
      </c>
      <c r="B81" s="213"/>
      <c r="C81" s="544"/>
      <c r="D81" s="543"/>
      <c r="E81" s="542"/>
      <c r="F81" s="541"/>
      <c r="G81" s="80" t="s">
        <v>179</v>
      </c>
      <c r="H81" s="185"/>
    </row>
    <row r="82" spans="1:8" x14ac:dyDescent="0.25">
      <c r="H82" s="186"/>
    </row>
  </sheetData>
  <mergeCells count="112">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70" zoomScale="80" zoomScaleNormal="80" workbookViewId="0">
      <selection activeCell="E75" sqref="E75:E77"/>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t="s">
        <v>455</v>
      </c>
      <c r="D8" s="171"/>
      <c r="E8" s="87"/>
      <c r="F8" s="87"/>
    </row>
    <row r="9" spans="1:6" ht="31.5" customHeight="1" x14ac:dyDescent="0.25">
      <c r="A9" s="83" t="s">
        <v>3</v>
      </c>
      <c r="B9" s="84" t="s">
        <v>4</v>
      </c>
      <c r="C9" s="171" t="s">
        <v>454</v>
      </c>
      <c r="D9" s="171"/>
      <c r="E9" s="87"/>
    </row>
    <row r="10" spans="1:6" ht="21.75" customHeight="1" x14ac:dyDescent="0.25">
      <c r="A10" s="83" t="s">
        <v>5</v>
      </c>
      <c r="B10" s="85" t="s">
        <v>6</v>
      </c>
      <c r="C10" s="171" t="s">
        <v>453</v>
      </c>
      <c r="D10" s="171"/>
      <c r="E10" s="87"/>
      <c r="F10" s="87"/>
    </row>
    <row r="11" spans="1:6" ht="15.75" customHeight="1" x14ac:dyDescent="0.25">
      <c r="A11" s="83" t="s">
        <v>7</v>
      </c>
      <c r="B11" s="84" t="s">
        <v>8</v>
      </c>
      <c r="C11" s="171" t="s">
        <v>399</v>
      </c>
      <c r="D11" s="171"/>
      <c r="E11" s="57"/>
      <c r="F11" s="58"/>
    </row>
    <row r="12" spans="1:6" x14ac:dyDescent="0.25">
      <c r="A12" s="83" t="s">
        <v>9</v>
      </c>
      <c r="B12" s="84" t="s">
        <v>10</v>
      </c>
      <c r="C12" s="292" t="s">
        <v>419</v>
      </c>
      <c r="D12" s="292"/>
      <c r="E12" s="53"/>
    </row>
    <row r="13" spans="1:6" x14ac:dyDescent="0.25">
      <c r="A13" s="83" t="s">
        <v>11</v>
      </c>
      <c r="B13" s="84" t="s">
        <v>73</v>
      </c>
      <c r="C13" s="325" t="s">
        <v>452</v>
      </c>
      <c r="D13" s="326"/>
      <c r="E13" s="53"/>
    </row>
    <row r="14" spans="1:6" x14ac:dyDescent="0.25">
      <c r="A14" s="83" t="s">
        <v>72</v>
      </c>
      <c r="B14" s="84" t="s">
        <v>12</v>
      </c>
      <c r="C14" s="292" t="s">
        <v>451</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90</v>
      </c>
      <c r="D17" s="462"/>
      <c r="E17" s="224" t="s">
        <v>450</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399</v>
      </c>
      <c r="D25" s="312"/>
      <c r="E25" s="200" t="s">
        <v>399</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399</v>
      </c>
      <c r="D31" s="164"/>
      <c r="E31" s="187" t="s">
        <v>399</v>
      </c>
      <c r="F31" s="189"/>
    </row>
    <row r="32" spans="1:6" ht="67.5" customHeight="1" thickBot="1" x14ac:dyDescent="0.3">
      <c r="A32" s="110" t="s">
        <v>31</v>
      </c>
      <c r="B32" s="63" t="s">
        <v>32</v>
      </c>
      <c r="C32" s="104" t="s">
        <v>399</v>
      </c>
      <c r="D32" s="104"/>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449</v>
      </c>
      <c r="E35" s="532" t="s">
        <v>94</v>
      </c>
      <c r="F35" s="523"/>
    </row>
    <row r="36" spans="1:6" x14ac:dyDescent="0.25">
      <c r="A36" s="153">
        <v>4.2</v>
      </c>
      <c r="B36" s="366" t="s">
        <v>34</v>
      </c>
      <c r="C36" s="545" t="s">
        <v>90</v>
      </c>
      <c r="D36" s="164" t="s">
        <v>448</v>
      </c>
      <c r="E36" s="531"/>
      <c r="F36" s="516"/>
    </row>
    <row r="37" spans="1:6" ht="15.75" thickBot="1" x14ac:dyDescent="0.3">
      <c r="A37" s="110">
        <v>4.3</v>
      </c>
      <c r="B37" s="401" t="s">
        <v>62</v>
      </c>
      <c r="C37" s="104" t="s">
        <v>127</v>
      </c>
      <c r="D37" s="104">
        <v>15</v>
      </c>
      <c r="E37" s="529"/>
      <c r="F37" s="510"/>
    </row>
    <row r="38" spans="1:6" ht="30" customHeight="1" thickBot="1" x14ac:dyDescent="0.3">
      <c r="A38" s="179">
        <v>5</v>
      </c>
      <c r="B38" s="181" t="s">
        <v>35</v>
      </c>
      <c r="C38" s="183"/>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447</v>
      </c>
      <c r="E40" s="200" t="s">
        <v>94</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399</v>
      </c>
      <c r="D47" s="167"/>
      <c r="E47" s="224" t="s">
        <v>94</v>
      </c>
      <c r="F47" s="71"/>
    </row>
    <row r="48" spans="1:6" x14ac:dyDescent="0.25">
      <c r="A48" s="153">
        <v>6.2</v>
      </c>
      <c r="B48" s="62" t="s">
        <v>63</v>
      </c>
      <c r="C48" s="167" t="s">
        <v>399</v>
      </c>
      <c r="D48" s="164"/>
      <c r="E48" s="457"/>
      <c r="F48" s="71"/>
    </row>
    <row r="49" spans="1:7" ht="30" x14ac:dyDescent="0.25">
      <c r="A49" s="153">
        <v>6.3</v>
      </c>
      <c r="B49" s="62" t="s">
        <v>64</v>
      </c>
      <c r="C49" s="167" t="s">
        <v>399</v>
      </c>
      <c r="D49" s="164"/>
      <c r="E49" s="457"/>
      <c r="F49" s="71"/>
    </row>
    <row r="50" spans="1:7" ht="45.75" thickBot="1" x14ac:dyDescent="0.3">
      <c r="A50" s="153">
        <v>6.4</v>
      </c>
      <c r="B50" s="63" t="s">
        <v>65</v>
      </c>
      <c r="C50" s="167" t="s">
        <v>399</v>
      </c>
      <c r="D50" s="104"/>
      <c r="E50" s="456"/>
      <c r="F50" s="72"/>
    </row>
    <row r="51" spans="1:7" ht="30" customHeight="1" x14ac:dyDescent="0.25">
      <c r="A51" s="179">
        <v>7</v>
      </c>
      <c r="B51" s="194" t="s">
        <v>40</v>
      </c>
      <c r="C51" s="193"/>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63</v>
      </c>
      <c r="E53" s="224" t="s">
        <v>94</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70" t="s">
        <v>16</v>
      </c>
      <c r="F56" s="73" t="s">
        <v>17</v>
      </c>
    </row>
    <row r="57" spans="1:7" ht="28.5" customHeight="1" x14ac:dyDescent="0.25">
      <c r="A57" s="153">
        <v>8.1</v>
      </c>
      <c r="B57" s="62" t="s">
        <v>44</v>
      </c>
      <c r="C57" s="447" t="s">
        <v>446</v>
      </c>
      <c r="D57" s="446"/>
      <c r="E57" s="552" t="s">
        <v>94</v>
      </c>
      <c r="F57" s="556" t="s">
        <v>445</v>
      </c>
    </row>
    <row r="58" spans="1:7" x14ac:dyDescent="0.25">
      <c r="A58" s="153">
        <v>8.1999999999999993</v>
      </c>
      <c r="B58" s="62" t="s">
        <v>45</v>
      </c>
      <c r="C58" s="447" t="s">
        <v>444</v>
      </c>
      <c r="D58" s="446"/>
      <c r="E58" s="552"/>
      <c r="F58" s="555"/>
    </row>
    <row r="59" spans="1:7" x14ac:dyDescent="0.25">
      <c r="A59" s="153">
        <v>8.3000000000000007</v>
      </c>
      <c r="B59" s="366" t="s">
        <v>46</v>
      </c>
      <c r="C59" s="453" t="s">
        <v>443</v>
      </c>
      <c r="D59" s="452"/>
      <c r="E59" s="552"/>
      <c r="F59" s="555"/>
    </row>
    <row r="60" spans="1:7" ht="30" x14ac:dyDescent="0.25">
      <c r="A60" s="153">
        <v>8.4</v>
      </c>
      <c r="B60" s="366" t="s">
        <v>47</v>
      </c>
      <c r="C60" s="451"/>
      <c r="D60" s="450"/>
      <c r="E60" s="552"/>
      <c r="F60" s="555"/>
    </row>
    <row r="61" spans="1:7" ht="36.75" customHeight="1" x14ac:dyDescent="0.25">
      <c r="A61" s="153">
        <v>8.5</v>
      </c>
      <c r="B61" s="366" t="s">
        <v>78</v>
      </c>
      <c r="C61" s="451"/>
      <c r="D61" s="450"/>
      <c r="E61" s="552"/>
      <c r="F61" s="555"/>
    </row>
    <row r="62" spans="1:7" ht="17.25" customHeight="1" x14ac:dyDescent="0.25">
      <c r="A62" s="153">
        <v>8.6</v>
      </c>
      <c r="B62" s="366" t="s">
        <v>67</v>
      </c>
      <c r="C62" s="451"/>
      <c r="D62" s="450"/>
      <c r="E62" s="552"/>
      <c r="F62" s="555"/>
    </row>
    <row r="63" spans="1:7" x14ac:dyDescent="0.25">
      <c r="A63" s="153">
        <v>8.6999999999999993</v>
      </c>
      <c r="B63" s="366" t="s">
        <v>48</v>
      </c>
      <c r="C63" s="451"/>
      <c r="D63" s="450"/>
      <c r="E63" s="552"/>
      <c r="F63" s="555"/>
    </row>
    <row r="64" spans="1:7" ht="60" x14ac:dyDescent="0.25">
      <c r="A64" s="153">
        <v>8.8000000000000007</v>
      </c>
      <c r="B64" s="366" t="s">
        <v>79</v>
      </c>
      <c r="C64" s="451"/>
      <c r="D64" s="450"/>
      <c r="E64" s="552"/>
      <c r="F64" s="555"/>
      <c r="G64" s="48"/>
    </row>
    <row r="65" spans="1:7" ht="31.5" customHeight="1" x14ac:dyDescent="0.3">
      <c r="A65" s="153">
        <v>8.9</v>
      </c>
      <c r="B65" s="127" t="s">
        <v>68</v>
      </c>
      <c r="C65" s="451"/>
      <c r="D65" s="450"/>
      <c r="E65" s="552"/>
      <c r="F65" s="555"/>
      <c r="G65" s="49"/>
    </row>
    <row r="66" spans="1:7" ht="16.5" x14ac:dyDescent="0.3">
      <c r="A66" s="355" t="s">
        <v>49</v>
      </c>
      <c r="B66" s="62" t="s">
        <v>50</v>
      </c>
      <c r="C66" s="449"/>
      <c r="D66" s="448"/>
      <c r="E66" s="552"/>
      <c r="F66" s="555"/>
      <c r="G66" s="49"/>
    </row>
    <row r="67" spans="1:7" ht="30.75" thickBot="1" x14ac:dyDescent="0.3">
      <c r="A67" s="355" t="s">
        <v>51</v>
      </c>
      <c r="B67" s="63" t="s">
        <v>69</v>
      </c>
      <c r="C67" s="554" t="s">
        <v>90</v>
      </c>
      <c r="D67" s="553"/>
      <c r="E67" s="552"/>
      <c r="F67" s="551"/>
      <c r="G67" s="64"/>
    </row>
    <row r="68" spans="1:7" ht="30" customHeight="1" x14ac:dyDescent="0.25">
      <c r="A68" s="179">
        <v>9</v>
      </c>
      <c r="B68" s="194" t="s">
        <v>52</v>
      </c>
      <c r="C68" s="195"/>
      <c r="D68" s="195"/>
      <c r="E68" s="550"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t="s">
        <v>442</v>
      </c>
      <c r="E70" s="445" t="s">
        <v>94</v>
      </c>
      <c r="F70" s="336"/>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t="s">
        <v>442</v>
      </c>
      <c r="E72" s="444"/>
      <c r="F72" s="276"/>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90</v>
      </c>
      <c r="D75" s="104"/>
      <c r="E75" s="52" t="s">
        <v>94</v>
      </c>
      <c r="F75" s="549"/>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443" t="s">
        <v>179</v>
      </c>
      <c r="F78" s="548"/>
    </row>
    <row r="79" spans="1:7" ht="31.5" customHeight="1" x14ac:dyDescent="0.25">
      <c r="A79" s="153">
        <v>12.2</v>
      </c>
      <c r="B79" s="81" t="s">
        <v>59</v>
      </c>
      <c r="C79" s="216" t="s">
        <v>90</v>
      </c>
      <c r="D79" s="217"/>
      <c r="E79" s="443" t="s">
        <v>179</v>
      </c>
      <c r="F79" s="71"/>
    </row>
    <row r="80" spans="1:7" ht="15.75" thickBot="1" x14ac:dyDescent="0.3">
      <c r="A80" s="66">
        <v>12.3</v>
      </c>
      <c r="B80" s="82" t="s">
        <v>60</v>
      </c>
      <c r="C80" s="216" t="s">
        <v>90</v>
      </c>
      <c r="D80" s="217"/>
      <c r="E80" s="443" t="s">
        <v>179</v>
      </c>
      <c r="F80" s="78"/>
    </row>
    <row r="81" spans="1:6" ht="19.5" thickBot="1" x14ac:dyDescent="0.3">
      <c r="A81" s="212" t="s">
        <v>61</v>
      </c>
      <c r="B81" s="213"/>
      <c r="C81" s="547"/>
      <c r="D81" s="546"/>
      <c r="E81" s="80" t="s">
        <v>94</v>
      </c>
      <c r="F81" s="51"/>
    </row>
  </sheetData>
  <mergeCells count="86">
    <mergeCell ref="C10:D10"/>
    <mergeCell ref="C11:D11"/>
    <mergeCell ref="C4:E4"/>
    <mergeCell ref="C16:D16"/>
    <mergeCell ref="C17:D23"/>
    <mergeCell ref="E17:E23"/>
    <mergeCell ref="F17:F23"/>
    <mergeCell ref="C2:E2"/>
    <mergeCell ref="C12:D12"/>
    <mergeCell ref="C13:D13"/>
    <mergeCell ref="C14:D14"/>
    <mergeCell ref="C8:D8"/>
    <mergeCell ref="C9:D9"/>
    <mergeCell ref="A29:A30"/>
    <mergeCell ref="B29:B30"/>
    <mergeCell ref="C29:D29"/>
    <mergeCell ref="E38:E39"/>
    <mergeCell ref="F38:F39"/>
    <mergeCell ref="C24:D24"/>
    <mergeCell ref="C25:D28"/>
    <mergeCell ref="E25:E28"/>
    <mergeCell ref="F25:F28"/>
    <mergeCell ref="A38:A39"/>
    <mergeCell ref="B38:B39"/>
    <mergeCell ref="C38:D38"/>
    <mergeCell ref="E29:E30"/>
    <mergeCell ref="F29:F30"/>
    <mergeCell ref="E31:E32"/>
    <mergeCell ref="F31:F32"/>
    <mergeCell ref="A33:A34"/>
    <mergeCell ref="B33:B34"/>
    <mergeCell ref="C33:D33"/>
    <mergeCell ref="F45:F46"/>
    <mergeCell ref="C40:C44"/>
    <mergeCell ref="D40:D44"/>
    <mergeCell ref="E33:E34"/>
    <mergeCell ref="F33:F34"/>
    <mergeCell ref="E35:E37"/>
    <mergeCell ref="F35:F37"/>
    <mergeCell ref="F40:F44"/>
    <mergeCell ref="F57:F67"/>
    <mergeCell ref="C58:D58"/>
    <mergeCell ref="C59:D66"/>
    <mergeCell ref="C67:D67"/>
    <mergeCell ref="F51:F52"/>
    <mergeCell ref="C53:C55"/>
    <mergeCell ref="D53:D55"/>
    <mergeCell ref="E53:E55"/>
    <mergeCell ref="C51:D51"/>
    <mergeCell ref="E51:E52"/>
    <mergeCell ref="F73:F74"/>
    <mergeCell ref="F68:F69"/>
    <mergeCell ref="C70:C71"/>
    <mergeCell ref="D70:D71"/>
    <mergeCell ref="A68:A69"/>
    <mergeCell ref="B68:B69"/>
    <mergeCell ref="C68:D68"/>
    <mergeCell ref="F70:F72"/>
    <mergeCell ref="E70:E72"/>
    <mergeCell ref="E68:E69"/>
    <mergeCell ref="F76:F77"/>
    <mergeCell ref="C77:D77"/>
    <mergeCell ref="A76:A77"/>
    <mergeCell ref="B76:B77"/>
    <mergeCell ref="C76:D76"/>
    <mergeCell ref="E76:E77"/>
    <mergeCell ref="B45:B46"/>
    <mergeCell ref="C45:D45"/>
    <mergeCell ref="E45:E46"/>
    <mergeCell ref="A81:B81"/>
    <mergeCell ref="C81:D81"/>
    <mergeCell ref="C78:D78"/>
    <mergeCell ref="C79:D79"/>
    <mergeCell ref="C56:D56"/>
    <mergeCell ref="C57:D57"/>
    <mergeCell ref="E57:E67"/>
    <mergeCell ref="E47:E50"/>
    <mergeCell ref="A51:A52"/>
    <mergeCell ref="B51:B52"/>
    <mergeCell ref="E40:E44"/>
    <mergeCell ref="C80:D80"/>
    <mergeCell ref="A73:A74"/>
    <mergeCell ref="B73:B74"/>
    <mergeCell ref="C73:D73"/>
    <mergeCell ref="E73:E74"/>
    <mergeCell ref="A45:A46"/>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73" zoomScale="80" zoomScaleNormal="80" workbookViewId="0">
      <selection activeCell="E95" sqref="E95"/>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t="s">
        <v>461</v>
      </c>
      <c r="D8" s="171"/>
      <c r="E8" s="87"/>
      <c r="F8" s="87"/>
    </row>
    <row r="9" spans="1:6" ht="31.5" customHeight="1" x14ac:dyDescent="0.25">
      <c r="A9" s="83" t="s">
        <v>3</v>
      </c>
      <c r="B9" s="84" t="s">
        <v>4</v>
      </c>
      <c r="C9" s="171" t="s">
        <v>460</v>
      </c>
      <c r="D9" s="171"/>
      <c r="E9" s="87"/>
    </row>
    <row r="10" spans="1:6" ht="21.75" customHeight="1" x14ac:dyDescent="0.25">
      <c r="A10" s="83" t="s">
        <v>5</v>
      </c>
      <c r="B10" s="85" t="s">
        <v>6</v>
      </c>
      <c r="C10" s="171" t="s">
        <v>453</v>
      </c>
      <c r="D10" s="171"/>
      <c r="E10" s="87"/>
      <c r="F10" s="87"/>
    </row>
    <row r="11" spans="1:6" ht="15.75" customHeight="1" x14ac:dyDescent="0.25">
      <c r="A11" s="83" t="s">
        <v>7</v>
      </c>
      <c r="B11" s="84" t="s">
        <v>8</v>
      </c>
      <c r="C11" s="171" t="s">
        <v>399</v>
      </c>
      <c r="D11" s="171"/>
      <c r="E11" s="57"/>
      <c r="F11" s="58"/>
    </row>
    <row r="12" spans="1:6" x14ac:dyDescent="0.25">
      <c r="A12" s="83" t="s">
        <v>9</v>
      </c>
      <c r="B12" s="84" t="s">
        <v>10</v>
      </c>
      <c r="C12" s="292" t="s">
        <v>419</v>
      </c>
      <c r="D12" s="292"/>
      <c r="E12" s="53"/>
    </row>
    <row r="13" spans="1:6" x14ac:dyDescent="0.25">
      <c r="A13" s="83" t="s">
        <v>11</v>
      </c>
      <c r="B13" s="84" t="s">
        <v>73</v>
      </c>
      <c r="C13" s="325" t="s">
        <v>452</v>
      </c>
      <c r="D13" s="326"/>
      <c r="E13" s="53"/>
    </row>
    <row r="14" spans="1:6" x14ac:dyDescent="0.25">
      <c r="A14" s="83" t="s">
        <v>72</v>
      </c>
      <c r="B14" s="84" t="s">
        <v>12</v>
      </c>
      <c r="C14" s="292" t="s">
        <v>84</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459</v>
      </c>
      <c r="D17" s="462"/>
      <c r="E17" s="224" t="s">
        <v>94</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399</v>
      </c>
      <c r="D25" s="312"/>
      <c r="E25" s="200" t="s">
        <v>94</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93"/>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399</v>
      </c>
      <c r="D31" s="164"/>
      <c r="E31" s="187" t="s">
        <v>399</v>
      </c>
      <c r="F31" s="189"/>
    </row>
    <row r="32" spans="1:6" ht="67.5" customHeight="1" thickBot="1" x14ac:dyDescent="0.3">
      <c r="A32" s="110" t="s">
        <v>31</v>
      </c>
      <c r="B32" s="63" t="s">
        <v>32</v>
      </c>
      <c r="C32" s="104" t="s">
        <v>399</v>
      </c>
      <c r="D32" s="104"/>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111</v>
      </c>
      <c r="D35" s="164">
        <v>16</v>
      </c>
      <c r="E35" s="523" t="s">
        <v>94</v>
      </c>
      <c r="F35" s="523"/>
    </row>
    <row r="36" spans="1:6" x14ac:dyDescent="0.25">
      <c r="A36" s="153">
        <v>4.2</v>
      </c>
      <c r="B36" s="366" t="s">
        <v>34</v>
      </c>
      <c r="C36" s="564" t="s">
        <v>90</v>
      </c>
      <c r="D36" s="164" t="s">
        <v>458</v>
      </c>
      <c r="E36" s="516"/>
      <c r="F36" s="516"/>
    </row>
    <row r="37" spans="1:6" ht="15.75" thickBot="1" x14ac:dyDescent="0.3">
      <c r="A37" s="110">
        <v>4.3</v>
      </c>
      <c r="B37" s="401" t="s">
        <v>62</v>
      </c>
      <c r="C37" s="104" t="s">
        <v>127</v>
      </c>
      <c r="D37" s="104">
        <v>17</v>
      </c>
      <c r="E37" s="510"/>
      <c r="F37" s="510"/>
    </row>
    <row r="38" spans="1:6" ht="30" customHeight="1" thickBot="1" x14ac:dyDescent="0.3">
      <c r="A38" s="179">
        <v>5</v>
      </c>
      <c r="B38" s="181" t="s">
        <v>35</v>
      </c>
      <c r="C38" s="183"/>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255</v>
      </c>
      <c r="E40" s="200" t="s">
        <v>94</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399</v>
      </c>
      <c r="D47" s="167"/>
      <c r="E47" s="224" t="s">
        <v>94</v>
      </c>
      <c r="F47" s="71"/>
    </row>
    <row r="48" spans="1:6" x14ac:dyDescent="0.25">
      <c r="A48" s="153">
        <v>6.2</v>
      </c>
      <c r="B48" s="62" t="s">
        <v>63</v>
      </c>
      <c r="C48" s="167" t="s">
        <v>399</v>
      </c>
      <c r="D48" s="164"/>
      <c r="E48" s="457"/>
      <c r="F48" s="71"/>
    </row>
    <row r="49" spans="1:7" ht="30" x14ac:dyDescent="0.25">
      <c r="A49" s="153">
        <v>6.3</v>
      </c>
      <c r="B49" s="62" t="s">
        <v>64</v>
      </c>
      <c r="C49" s="167" t="s">
        <v>399</v>
      </c>
      <c r="D49" s="164"/>
      <c r="E49" s="457"/>
      <c r="F49" s="71"/>
    </row>
    <row r="50" spans="1:7" ht="45.75" thickBot="1" x14ac:dyDescent="0.3">
      <c r="A50" s="153">
        <v>6.4</v>
      </c>
      <c r="B50" s="63" t="s">
        <v>65</v>
      </c>
      <c r="C50" s="167" t="s">
        <v>399</v>
      </c>
      <c r="D50" s="104"/>
      <c r="E50" s="456"/>
      <c r="F50" s="72"/>
    </row>
    <row r="51" spans="1:7" ht="30" customHeight="1" x14ac:dyDescent="0.25">
      <c r="A51" s="179">
        <v>7</v>
      </c>
      <c r="B51" s="194" t="s">
        <v>40</v>
      </c>
      <c r="C51" s="193"/>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42</v>
      </c>
      <c r="E53" s="224" t="s">
        <v>94</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70" t="s">
        <v>16</v>
      </c>
      <c r="F56" s="73" t="s">
        <v>17</v>
      </c>
    </row>
    <row r="57" spans="1:7" ht="28.5" customHeight="1" x14ac:dyDescent="0.25">
      <c r="A57" s="153">
        <v>8.1</v>
      </c>
      <c r="B57" s="62" t="s">
        <v>44</v>
      </c>
      <c r="C57" s="447" t="s">
        <v>446</v>
      </c>
      <c r="D57" s="446"/>
      <c r="E57" s="563" t="s">
        <v>94</v>
      </c>
      <c r="F57" s="523"/>
    </row>
    <row r="58" spans="1:7" x14ac:dyDescent="0.25">
      <c r="A58" s="153">
        <v>8.1999999999999993</v>
      </c>
      <c r="B58" s="62" t="s">
        <v>45</v>
      </c>
      <c r="C58" s="447" t="s">
        <v>444</v>
      </c>
      <c r="D58" s="446"/>
      <c r="E58" s="562"/>
      <c r="F58" s="516"/>
    </row>
    <row r="59" spans="1:7" x14ac:dyDescent="0.25">
      <c r="A59" s="153">
        <v>8.3000000000000007</v>
      </c>
      <c r="B59" s="366" t="s">
        <v>46</v>
      </c>
      <c r="C59" s="453" t="s">
        <v>457</v>
      </c>
      <c r="D59" s="452"/>
      <c r="E59" s="562"/>
      <c r="F59" s="516"/>
    </row>
    <row r="60" spans="1:7" ht="30" x14ac:dyDescent="0.25">
      <c r="A60" s="153">
        <v>8.4</v>
      </c>
      <c r="B60" s="366" t="s">
        <v>47</v>
      </c>
      <c r="C60" s="451"/>
      <c r="D60" s="450"/>
      <c r="E60" s="562"/>
      <c r="F60" s="516"/>
    </row>
    <row r="61" spans="1:7" ht="36.75" customHeight="1" x14ac:dyDescent="0.25">
      <c r="A61" s="153">
        <v>8.5</v>
      </c>
      <c r="B61" s="366" t="s">
        <v>78</v>
      </c>
      <c r="C61" s="451"/>
      <c r="D61" s="450"/>
      <c r="E61" s="562"/>
      <c r="F61" s="516"/>
    </row>
    <row r="62" spans="1:7" ht="17.25" customHeight="1" x14ac:dyDescent="0.25">
      <c r="A62" s="153">
        <v>8.6</v>
      </c>
      <c r="B62" s="366" t="s">
        <v>67</v>
      </c>
      <c r="C62" s="451"/>
      <c r="D62" s="450"/>
      <c r="E62" s="562"/>
      <c r="F62" s="516"/>
    </row>
    <row r="63" spans="1:7" x14ac:dyDescent="0.25">
      <c r="A63" s="153">
        <v>8.6999999999999993</v>
      </c>
      <c r="B63" s="366" t="s">
        <v>48</v>
      </c>
      <c r="C63" s="451"/>
      <c r="D63" s="450"/>
      <c r="E63" s="562"/>
      <c r="F63" s="516"/>
    </row>
    <row r="64" spans="1:7" ht="60" x14ac:dyDescent="0.25">
      <c r="A64" s="153">
        <v>8.8000000000000007</v>
      </c>
      <c r="B64" s="366" t="s">
        <v>79</v>
      </c>
      <c r="C64" s="451"/>
      <c r="D64" s="450"/>
      <c r="E64" s="562"/>
      <c r="F64" s="516"/>
      <c r="G64" s="48"/>
    </row>
    <row r="65" spans="1:7" ht="31.5" customHeight="1" x14ac:dyDescent="0.3">
      <c r="A65" s="153">
        <v>8.9</v>
      </c>
      <c r="B65" s="127" t="s">
        <v>68</v>
      </c>
      <c r="C65" s="451"/>
      <c r="D65" s="450"/>
      <c r="E65" s="562"/>
      <c r="F65" s="516"/>
      <c r="G65" s="49"/>
    </row>
    <row r="66" spans="1:7" ht="16.5" x14ac:dyDescent="0.3">
      <c r="A66" s="355" t="s">
        <v>49</v>
      </c>
      <c r="B66" s="62" t="s">
        <v>50</v>
      </c>
      <c r="C66" s="449"/>
      <c r="D66" s="448"/>
      <c r="E66" s="562"/>
      <c r="F66" s="516"/>
      <c r="G66" s="49"/>
    </row>
    <row r="67" spans="1:7" ht="30.75" thickBot="1" x14ac:dyDescent="0.3">
      <c r="A67" s="355" t="s">
        <v>51</v>
      </c>
      <c r="B67" s="63" t="s">
        <v>69</v>
      </c>
      <c r="C67" s="561" t="s">
        <v>90</v>
      </c>
      <c r="D67" s="560"/>
      <c r="E67" s="559"/>
      <c r="F67" s="510"/>
      <c r="G67" s="64"/>
    </row>
    <row r="68" spans="1:7" ht="30" customHeight="1" x14ac:dyDescent="0.25">
      <c r="A68" s="179">
        <v>9</v>
      </c>
      <c r="B68" s="194" t="s">
        <v>52</v>
      </c>
      <c r="C68" s="195"/>
      <c r="D68" s="195"/>
      <c r="E68" s="185"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t="s">
        <v>456</v>
      </c>
      <c r="E70" s="445" t="s">
        <v>94</v>
      </c>
      <c r="F70" s="336"/>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t="s">
        <v>456</v>
      </c>
      <c r="E72" s="444"/>
      <c r="F72" s="276"/>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399</v>
      </c>
      <c r="D75" s="104"/>
      <c r="E75" s="52" t="s">
        <v>94</v>
      </c>
      <c r="F75" s="549"/>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443" t="s">
        <v>179</v>
      </c>
      <c r="F78" s="548"/>
    </row>
    <row r="79" spans="1:7" ht="31.5" customHeight="1" x14ac:dyDescent="0.25">
      <c r="A79" s="153">
        <v>12.2</v>
      </c>
      <c r="B79" s="81" t="s">
        <v>59</v>
      </c>
      <c r="C79" s="216" t="s">
        <v>90</v>
      </c>
      <c r="D79" s="217"/>
      <c r="E79" s="443" t="s">
        <v>179</v>
      </c>
      <c r="F79" s="71"/>
    </row>
    <row r="80" spans="1:7" ht="15.75" thickBot="1" x14ac:dyDescent="0.3">
      <c r="A80" s="66">
        <v>12.3</v>
      </c>
      <c r="B80" s="82" t="s">
        <v>60</v>
      </c>
      <c r="C80" s="216" t="s">
        <v>90</v>
      </c>
      <c r="D80" s="217"/>
      <c r="E80" s="443" t="s">
        <v>179</v>
      </c>
      <c r="F80" s="78"/>
    </row>
    <row r="81" spans="1:6" ht="19.5" thickBot="1" x14ac:dyDescent="0.3">
      <c r="A81" s="212" t="s">
        <v>61</v>
      </c>
      <c r="B81" s="213"/>
      <c r="C81" s="558" t="s">
        <v>90</v>
      </c>
      <c r="D81" s="557"/>
      <c r="E81" s="80" t="s">
        <v>94</v>
      </c>
      <c r="F81" s="51"/>
    </row>
  </sheetData>
  <mergeCells count="86">
    <mergeCell ref="C78:D78"/>
    <mergeCell ref="C79:D79"/>
    <mergeCell ref="C80:D80"/>
    <mergeCell ref="A81:B81"/>
    <mergeCell ref="C81:D81"/>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F57:F67"/>
    <mergeCell ref="C58:D58"/>
    <mergeCell ref="C59:D66"/>
    <mergeCell ref="C67:D67"/>
    <mergeCell ref="A68:A69"/>
    <mergeCell ref="B68:B69"/>
    <mergeCell ref="C68:D68"/>
    <mergeCell ref="E68:E69"/>
    <mergeCell ref="F68:F69"/>
    <mergeCell ref="C53:C55"/>
    <mergeCell ref="D53:D55"/>
    <mergeCell ref="E53:E55"/>
    <mergeCell ref="C56:D56"/>
    <mergeCell ref="C57:D57"/>
    <mergeCell ref="E57:E67"/>
    <mergeCell ref="C40:C44"/>
    <mergeCell ref="D40:D44"/>
    <mergeCell ref="E40:E44"/>
    <mergeCell ref="F40:F44"/>
    <mergeCell ref="E47:E50"/>
    <mergeCell ref="A51:A52"/>
    <mergeCell ref="B51:B52"/>
    <mergeCell ref="C51:D51"/>
    <mergeCell ref="E51:E52"/>
    <mergeCell ref="A45:A46"/>
    <mergeCell ref="B45:B46"/>
    <mergeCell ref="C45:D45"/>
    <mergeCell ref="E45:E46"/>
    <mergeCell ref="F45:F46"/>
    <mergeCell ref="F51:F52"/>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E29:E30"/>
    <mergeCell ref="F29:F30"/>
    <mergeCell ref="F17:F23"/>
    <mergeCell ref="C24:D24"/>
    <mergeCell ref="C25:D28"/>
    <mergeCell ref="E25:E28"/>
    <mergeCell ref="F25:F28"/>
    <mergeCell ref="E17:E23"/>
    <mergeCell ref="C12:D12"/>
    <mergeCell ref="C13:D13"/>
    <mergeCell ref="C14:D14"/>
    <mergeCell ref="C16:D16"/>
    <mergeCell ref="C17:D23"/>
    <mergeCell ref="A29:A30"/>
    <mergeCell ref="B29:B30"/>
    <mergeCell ref="C29:D29"/>
    <mergeCell ref="C11:D11"/>
    <mergeCell ref="C2:E2"/>
    <mergeCell ref="C4:E4"/>
    <mergeCell ref="C8:D8"/>
    <mergeCell ref="C9:D9"/>
    <mergeCell ref="C10:D10"/>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73" zoomScale="80" zoomScaleNormal="80" workbookViewId="0">
      <selection activeCell="H38" sqref="H38:H39"/>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t="s">
        <v>475</v>
      </c>
      <c r="D8" s="171"/>
      <c r="E8" s="171"/>
      <c r="F8" s="171"/>
      <c r="G8" s="87"/>
      <c r="H8" s="87"/>
    </row>
    <row r="9" spans="1:8" ht="31.5" customHeight="1" x14ac:dyDescent="0.25">
      <c r="A9" s="83" t="s">
        <v>3</v>
      </c>
      <c r="B9" s="84" t="s">
        <v>4</v>
      </c>
      <c r="C9" s="171" t="s">
        <v>474</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473</v>
      </c>
      <c r="D11" s="171"/>
      <c r="E11" s="171" t="s">
        <v>472</v>
      </c>
      <c r="F11" s="171"/>
      <c r="G11" s="57"/>
      <c r="H11" s="58"/>
    </row>
    <row r="12" spans="1:8" x14ac:dyDescent="0.25">
      <c r="A12" s="83" t="s">
        <v>9</v>
      </c>
      <c r="B12" s="84" t="s">
        <v>10</v>
      </c>
      <c r="C12" s="290" t="s">
        <v>437</v>
      </c>
      <c r="D12" s="290"/>
      <c r="E12" s="290" t="s">
        <v>437</v>
      </c>
      <c r="F12" s="290"/>
    </row>
    <row r="13" spans="1:8" x14ac:dyDescent="0.25">
      <c r="A13" s="83" t="s">
        <v>11</v>
      </c>
      <c r="B13" s="84" t="s">
        <v>73</v>
      </c>
      <c r="C13" s="325" t="s">
        <v>436</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471</v>
      </c>
      <c r="G17" s="394" t="s">
        <v>94</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111</v>
      </c>
      <c r="D25" s="419"/>
      <c r="E25" s="418"/>
      <c r="F25" s="417" t="s">
        <v>470</v>
      </c>
      <c r="G25" s="394" t="s">
        <v>94</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t="s">
        <v>469</v>
      </c>
      <c r="D29" s="193"/>
      <c r="E29" s="193" t="s">
        <v>468</v>
      </c>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399</v>
      </c>
      <c r="F31" s="154"/>
      <c r="G31" s="224"/>
      <c r="H31" s="275"/>
    </row>
    <row r="32" spans="1:8" ht="15.75" thickBot="1" x14ac:dyDescent="0.3">
      <c r="A32" s="110" t="s">
        <v>31</v>
      </c>
      <c r="B32" s="63" t="s">
        <v>32</v>
      </c>
      <c r="C32" s="164" t="s">
        <v>399</v>
      </c>
      <c r="D32" s="104"/>
      <c r="E32" s="164" t="s">
        <v>399</v>
      </c>
      <c r="F32" s="154"/>
      <c r="G32" s="226"/>
      <c r="H32" s="276"/>
    </row>
    <row r="33" spans="1:8" ht="33" customHeight="1" thickBot="1" x14ac:dyDescent="0.3">
      <c r="A33" s="179">
        <v>4</v>
      </c>
      <c r="B33" s="191" t="s">
        <v>33</v>
      </c>
      <c r="C33" s="193" t="str">
        <f>C29</f>
        <v>VELNEC S.A.</v>
      </c>
      <c r="D33" s="193"/>
      <c r="E33" s="193" t="str">
        <f>E29</f>
        <v>GNG INGENIERIA  S.A.S</v>
      </c>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v>29</v>
      </c>
      <c r="E35" s="164" t="s">
        <v>90</v>
      </c>
      <c r="F35" s="154">
        <v>92</v>
      </c>
      <c r="G35" s="569" t="s">
        <v>94</v>
      </c>
      <c r="H35" s="523" t="s">
        <v>467</v>
      </c>
    </row>
    <row r="36" spans="1:8" x14ac:dyDescent="0.25">
      <c r="A36" s="153">
        <v>4.2</v>
      </c>
      <c r="B36" s="366" t="s">
        <v>34</v>
      </c>
      <c r="C36" s="568" t="s">
        <v>90</v>
      </c>
      <c r="D36" s="164">
        <v>29</v>
      </c>
      <c r="E36" s="567" t="s">
        <v>90</v>
      </c>
      <c r="F36" s="154"/>
      <c r="G36" s="566"/>
      <c r="H36" s="516"/>
    </row>
    <row r="37" spans="1:8" ht="15.75" thickBot="1" x14ac:dyDescent="0.3">
      <c r="A37" s="110">
        <v>4.3</v>
      </c>
      <c r="B37" s="401" t="s">
        <v>62</v>
      </c>
      <c r="C37" s="104" t="s">
        <v>127</v>
      </c>
      <c r="D37" s="104">
        <v>33</v>
      </c>
      <c r="E37" s="164" t="s">
        <v>127</v>
      </c>
      <c r="F37" s="109">
        <v>94</v>
      </c>
      <c r="G37" s="565"/>
      <c r="H37" s="510"/>
    </row>
    <row r="38" spans="1:8" ht="30" customHeight="1" thickBot="1" x14ac:dyDescent="0.3">
      <c r="A38" s="179">
        <v>5</v>
      </c>
      <c r="B38" s="232" t="s">
        <v>35</v>
      </c>
      <c r="C38" s="183" t="str">
        <f>C33</f>
        <v>VELNEC S.A.</v>
      </c>
      <c r="D38" s="184"/>
      <c r="E38" s="183" t="str">
        <f>E33</f>
        <v>GNG INGENIERIA  S.A.S</v>
      </c>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466</v>
      </c>
      <c r="E40" s="396" t="s">
        <v>90</v>
      </c>
      <c r="F40" s="395" t="s">
        <v>465</v>
      </c>
      <c r="G40" s="394" t="s">
        <v>94</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t="str">
        <f>C38</f>
        <v>VELNEC S.A.</v>
      </c>
      <c r="D45" s="230"/>
      <c r="E45" s="234" t="str">
        <f>E38</f>
        <v>GNG INGENIERIA  S.A.S</v>
      </c>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399</v>
      </c>
      <c r="F47" s="157"/>
      <c r="G47" s="42"/>
      <c r="H47" s="43"/>
    </row>
    <row r="48" spans="1:8" x14ac:dyDescent="0.25">
      <c r="A48" s="153">
        <v>6.2</v>
      </c>
      <c r="B48" s="62" t="s">
        <v>63</v>
      </c>
      <c r="C48" s="167" t="s">
        <v>173</v>
      </c>
      <c r="D48" s="164"/>
      <c r="E48" s="164" t="s">
        <v>399</v>
      </c>
      <c r="F48" s="167"/>
      <c r="G48" s="11"/>
      <c r="H48" s="71"/>
    </row>
    <row r="49" spans="1:9" ht="30" x14ac:dyDescent="0.25">
      <c r="A49" s="153">
        <v>6.3</v>
      </c>
      <c r="B49" s="62" t="s">
        <v>64</v>
      </c>
      <c r="C49" s="167" t="s">
        <v>173</v>
      </c>
      <c r="D49" s="164"/>
      <c r="E49" s="164" t="s">
        <v>399</v>
      </c>
      <c r="F49" s="154"/>
      <c r="G49" s="11"/>
      <c r="H49" s="71"/>
    </row>
    <row r="50" spans="1:9" ht="45.75" thickBot="1" x14ac:dyDescent="0.3">
      <c r="A50" s="153">
        <v>6.4</v>
      </c>
      <c r="B50" s="63" t="s">
        <v>65</v>
      </c>
      <c r="C50" s="167" t="s">
        <v>173</v>
      </c>
      <c r="D50" s="104"/>
      <c r="E50" s="164" t="s">
        <v>399</v>
      </c>
      <c r="F50" s="109"/>
      <c r="G50" s="12"/>
      <c r="H50" s="72"/>
    </row>
    <row r="51" spans="1:9" ht="30" customHeight="1" thickBot="1" x14ac:dyDescent="0.3">
      <c r="A51" s="179">
        <v>7</v>
      </c>
      <c r="B51" s="181" t="s">
        <v>40</v>
      </c>
      <c r="C51" s="193" t="str">
        <f>C45</f>
        <v>VELNEC S.A.</v>
      </c>
      <c r="D51" s="193"/>
      <c r="E51" s="193" t="str">
        <f>E45</f>
        <v>GNG INGENIERIA  S.A.S</v>
      </c>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182</v>
      </c>
      <c r="E53" s="332" t="s">
        <v>90</v>
      </c>
      <c r="F53" s="217">
        <v>186</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464</v>
      </c>
      <c r="D57" s="373"/>
      <c r="E57" s="373"/>
      <c r="F57" s="372">
        <v>194</v>
      </c>
      <c r="G57" s="357" t="s">
        <v>94</v>
      </c>
      <c r="H57" s="489"/>
    </row>
    <row r="58" spans="1:9" x14ac:dyDescent="0.25">
      <c r="A58" s="153">
        <v>8.1999999999999993</v>
      </c>
      <c r="B58" s="62" t="s">
        <v>45</v>
      </c>
      <c r="C58" s="373" t="s">
        <v>401</v>
      </c>
      <c r="D58" s="373"/>
      <c r="E58" s="373"/>
      <c r="F58" s="372">
        <v>194</v>
      </c>
      <c r="G58" s="357"/>
      <c r="H58" s="356"/>
    </row>
    <row r="59" spans="1:9" x14ac:dyDescent="0.25">
      <c r="A59" s="153">
        <v>8.3000000000000007</v>
      </c>
      <c r="B59" s="366" t="s">
        <v>46</v>
      </c>
      <c r="C59" s="371" t="s">
        <v>90</v>
      </c>
      <c r="D59" s="370"/>
      <c r="E59" s="369"/>
      <c r="F59" s="368">
        <v>194</v>
      </c>
      <c r="G59" s="357"/>
      <c r="H59" s="356"/>
    </row>
    <row r="60" spans="1:9" ht="30" x14ac:dyDescent="0.25">
      <c r="A60" s="153">
        <v>8.4</v>
      </c>
      <c r="B60" s="366" t="s">
        <v>47</v>
      </c>
      <c r="C60" s="365"/>
      <c r="D60" s="364"/>
      <c r="E60" s="363"/>
      <c r="F60" s="362"/>
      <c r="G60" s="357"/>
      <c r="H60" s="356"/>
    </row>
    <row r="61" spans="1:9" ht="36.75" customHeight="1" x14ac:dyDescent="0.25">
      <c r="A61" s="153">
        <v>8.5</v>
      </c>
      <c r="B61" s="366" t="s">
        <v>78</v>
      </c>
      <c r="C61" s="365"/>
      <c r="D61" s="364"/>
      <c r="E61" s="363"/>
      <c r="F61" s="362"/>
      <c r="G61" s="357"/>
      <c r="H61" s="356"/>
    </row>
    <row r="62" spans="1:9" x14ac:dyDescent="0.25">
      <c r="A62" s="153">
        <v>8.6</v>
      </c>
      <c r="B62" s="366" t="s">
        <v>67</v>
      </c>
      <c r="C62" s="365"/>
      <c r="D62" s="364"/>
      <c r="E62" s="363"/>
      <c r="F62" s="362"/>
      <c r="G62" s="357"/>
      <c r="H62" s="356"/>
    </row>
    <row r="63" spans="1:9" x14ac:dyDescent="0.25">
      <c r="A63" s="153">
        <v>8.6999999999999993</v>
      </c>
      <c r="B63" s="366" t="s">
        <v>48</v>
      </c>
      <c r="C63" s="365"/>
      <c r="D63" s="364"/>
      <c r="E63" s="363"/>
      <c r="F63" s="362"/>
      <c r="G63" s="357"/>
      <c r="H63" s="356"/>
    </row>
    <row r="64" spans="1:9" ht="60" x14ac:dyDescent="0.25">
      <c r="A64" s="153">
        <v>8.8000000000000007</v>
      </c>
      <c r="B64" s="366" t="s">
        <v>79</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463</v>
      </c>
      <c r="G67" s="352"/>
      <c r="H67" s="351"/>
      <c r="I67" s="64"/>
    </row>
    <row r="68" spans="1:9" ht="30" customHeight="1" thickBot="1" x14ac:dyDescent="0.3">
      <c r="A68" s="179">
        <v>9</v>
      </c>
      <c r="B68" s="181" t="s">
        <v>52</v>
      </c>
      <c r="C68" s="193" t="str">
        <f>C51</f>
        <v>VELNEC S.A.</v>
      </c>
      <c r="D68" s="193"/>
      <c r="E68" s="193" t="str">
        <f>E51</f>
        <v>GNG INGENIERIA  S.A.S</v>
      </c>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t="s">
        <v>462</v>
      </c>
      <c r="E70" s="332" t="s">
        <v>399</v>
      </c>
      <c r="F70" s="334"/>
      <c r="G70" s="225" t="s">
        <v>94</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t="s">
        <v>462</v>
      </c>
      <c r="E72" s="104" t="s">
        <v>399</v>
      </c>
      <c r="F72" s="109"/>
      <c r="G72" s="226"/>
      <c r="H72" s="276"/>
    </row>
    <row r="73" spans="1:9" ht="30" customHeight="1" thickBot="1" x14ac:dyDescent="0.3">
      <c r="A73" s="179">
        <v>10</v>
      </c>
      <c r="B73" s="181" t="s">
        <v>55</v>
      </c>
      <c r="C73" s="193" t="str">
        <f>C68</f>
        <v>VELNEC S.A.</v>
      </c>
      <c r="D73" s="193"/>
      <c r="E73" s="193" t="str">
        <f>E68</f>
        <v>GNG INGENIERIA  S.A.S</v>
      </c>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399</v>
      </c>
      <c r="D75" s="104"/>
      <c r="E75" s="44" t="s">
        <v>399</v>
      </c>
      <c r="F75" s="45"/>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t="str">
        <f>C73</f>
        <v>VELNEC S.A.</v>
      </c>
      <c r="D77" s="219"/>
      <c r="E77" s="235" t="str">
        <f>E73</f>
        <v>GNG INGENIERIA  S.A.S</v>
      </c>
      <c r="F77" s="236"/>
      <c r="G77" s="223"/>
      <c r="H77" s="186"/>
    </row>
    <row r="78" spans="1:9" x14ac:dyDescent="0.25">
      <c r="A78" s="153">
        <v>12.1</v>
      </c>
      <c r="B78" s="81" t="s">
        <v>58</v>
      </c>
      <c r="C78" s="216" t="s">
        <v>90</v>
      </c>
      <c r="D78" s="217"/>
      <c r="E78" s="231" t="s">
        <v>90</v>
      </c>
      <c r="F78" s="217"/>
      <c r="G78" s="443"/>
      <c r="H78" s="71"/>
    </row>
    <row r="79" spans="1:9" ht="31.5" customHeight="1" x14ac:dyDescent="0.25">
      <c r="A79" s="153">
        <v>12.2</v>
      </c>
      <c r="B79" s="81" t="s">
        <v>59</v>
      </c>
      <c r="C79" s="216" t="s">
        <v>90</v>
      </c>
      <c r="D79" s="217"/>
      <c r="E79" s="231" t="s">
        <v>90</v>
      </c>
      <c r="F79" s="217"/>
      <c r="G79" s="443"/>
      <c r="H79" s="71"/>
    </row>
    <row r="80" spans="1:9" ht="15.75" thickBot="1" x14ac:dyDescent="0.3">
      <c r="A80" s="66">
        <v>12.3</v>
      </c>
      <c r="B80" s="82" t="s">
        <v>60</v>
      </c>
      <c r="C80" s="216" t="s">
        <v>90</v>
      </c>
      <c r="D80" s="217"/>
      <c r="E80" s="231" t="s">
        <v>90</v>
      </c>
      <c r="F80" s="217"/>
      <c r="G80" s="507"/>
      <c r="H80" s="78"/>
    </row>
    <row r="81" spans="1:8" ht="19.5" thickBot="1" x14ac:dyDescent="0.3">
      <c r="A81" s="212" t="s">
        <v>61</v>
      </c>
      <c r="B81" s="213"/>
      <c r="C81" s="544" t="s">
        <v>90</v>
      </c>
      <c r="D81" s="543"/>
      <c r="E81" s="547" t="s">
        <v>90</v>
      </c>
      <c r="F81" s="546"/>
      <c r="G81" s="80" t="s">
        <v>94</v>
      </c>
      <c r="H81" s="185"/>
    </row>
    <row r="82" spans="1:8" x14ac:dyDescent="0.25">
      <c r="H82" s="186"/>
    </row>
  </sheetData>
  <mergeCells count="112">
    <mergeCell ref="G10:H10"/>
    <mergeCell ref="C11:D11"/>
    <mergeCell ref="E11:F11"/>
    <mergeCell ref="C12:D12"/>
    <mergeCell ref="E12:F12"/>
    <mergeCell ref="C2:F2"/>
    <mergeCell ref="C4:F4"/>
    <mergeCell ref="C8:F8"/>
    <mergeCell ref="C9:F9"/>
    <mergeCell ref="C10:F10"/>
    <mergeCell ref="C17:E23"/>
    <mergeCell ref="F17:F23"/>
    <mergeCell ref="G17:G23"/>
    <mergeCell ref="H17:H23"/>
    <mergeCell ref="C24:E24"/>
    <mergeCell ref="C13:F13"/>
    <mergeCell ref="C14:D14"/>
    <mergeCell ref="E14:F14"/>
    <mergeCell ref="C16:E16"/>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E40:E44"/>
    <mergeCell ref="F40:F44"/>
    <mergeCell ref="G35:G37"/>
    <mergeCell ref="H35:H37"/>
    <mergeCell ref="A38:A39"/>
    <mergeCell ref="B38:B39"/>
    <mergeCell ref="C38:D38"/>
    <mergeCell ref="E38:F38"/>
    <mergeCell ref="G38:G39"/>
    <mergeCell ref="H38:H39"/>
    <mergeCell ref="G40:G44"/>
    <mergeCell ref="H40:H44"/>
    <mergeCell ref="A45:A46"/>
    <mergeCell ref="B45:B46"/>
    <mergeCell ref="C45:D45"/>
    <mergeCell ref="E45:F45"/>
    <mergeCell ref="G45:G46"/>
    <mergeCell ref="H45:H46"/>
    <mergeCell ref="C40:C44"/>
    <mergeCell ref="D40:D44"/>
    <mergeCell ref="G53:G55"/>
    <mergeCell ref="A51:A52"/>
    <mergeCell ref="B51:B52"/>
    <mergeCell ref="C51:D51"/>
    <mergeCell ref="E51:F51"/>
    <mergeCell ref="G51:G52"/>
    <mergeCell ref="H57:H67"/>
    <mergeCell ref="C58:E58"/>
    <mergeCell ref="C59:E66"/>
    <mergeCell ref="F59:F66"/>
    <mergeCell ref="C67:E67"/>
    <mergeCell ref="H51:H52"/>
    <mergeCell ref="C53:C55"/>
    <mergeCell ref="D53:D55"/>
    <mergeCell ref="E53:E55"/>
    <mergeCell ref="F53:F55"/>
    <mergeCell ref="A68:A69"/>
    <mergeCell ref="B68:B69"/>
    <mergeCell ref="C68:D68"/>
    <mergeCell ref="E68:F68"/>
    <mergeCell ref="G68:G69"/>
    <mergeCell ref="C56:E56"/>
    <mergeCell ref="C57:E57"/>
    <mergeCell ref="G57:G67"/>
    <mergeCell ref="H68:H69"/>
    <mergeCell ref="C70:C71"/>
    <mergeCell ref="D70:D71"/>
    <mergeCell ref="E70:E71"/>
    <mergeCell ref="F70:F71"/>
    <mergeCell ref="G70:G72"/>
    <mergeCell ref="H70:H72"/>
    <mergeCell ref="H76:H77"/>
    <mergeCell ref="C77:D77"/>
    <mergeCell ref="E77:F77"/>
    <mergeCell ref="A73:A74"/>
    <mergeCell ref="B73:B74"/>
    <mergeCell ref="C73:D73"/>
    <mergeCell ref="E73:F73"/>
    <mergeCell ref="G73:G74"/>
    <mergeCell ref="C78:D78"/>
    <mergeCell ref="E78:F78"/>
    <mergeCell ref="C79:D79"/>
    <mergeCell ref="E79:F79"/>
    <mergeCell ref="H73:H74"/>
    <mergeCell ref="A76:A77"/>
    <mergeCell ref="B76:B77"/>
    <mergeCell ref="C76:D76"/>
    <mergeCell ref="E76:F76"/>
    <mergeCell ref="G76:G77"/>
    <mergeCell ref="H81:H82"/>
    <mergeCell ref="C80:D80"/>
    <mergeCell ref="E80:F80"/>
    <mergeCell ref="A81:B81"/>
    <mergeCell ref="C81:D81"/>
    <mergeCell ref="E81:F81"/>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16" zoomScale="70" zoomScaleNormal="70" workbookViewId="0">
      <selection activeCell="G81" sqref="G81"/>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20.570312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46</v>
      </c>
      <c r="D8" s="171"/>
      <c r="E8" s="171"/>
      <c r="F8" s="171"/>
      <c r="G8" s="87"/>
      <c r="H8" s="87"/>
    </row>
    <row r="9" spans="1:8" ht="31.5" customHeight="1" x14ac:dyDescent="0.25">
      <c r="A9" s="83" t="s">
        <v>3</v>
      </c>
      <c r="B9" s="84" t="s">
        <v>4</v>
      </c>
      <c r="C9" s="171" t="s">
        <v>570</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569</v>
      </c>
      <c r="D11" s="171"/>
      <c r="E11" s="171" t="s">
        <v>568</v>
      </c>
      <c r="F11" s="171"/>
      <c r="G11" s="57"/>
      <c r="H11" s="58"/>
    </row>
    <row r="12" spans="1:8" x14ac:dyDescent="0.25">
      <c r="A12" s="83" t="s">
        <v>9</v>
      </c>
      <c r="B12" s="84" t="s">
        <v>10</v>
      </c>
      <c r="C12" s="290" t="s">
        <v>82</v>
      </c>
      <c r="D12" s="290"/>
      <c r="E12" s="290" t="s">
        <v>82</v>
      </c>
      <c r="F12" s="290"/>
    </row>
    <row r="13" spans="1:8" x14ac:dyDescent="0.25">
      <c r="A13" s="83" t="s">
        <v>11</v>
      </c>
      <c r="B13" s="84" t="s">
        <v>73</v>
      </c>
      <c r="C13" s="499" t="s">
        <v>191</v>
      </c>
      <c r="D13" s="631"/>
      <c r="E13" s="631"/>
      <c r="F13" s="631"/>
      <c r="G13" s="112"/>
      <c r="H13" s="112"/>
    </row>
    <row r="14" spans="1:8" ht="14.25" customHeight="1" x14ac:dyDescent="0.25">
      <c r="A14" s="83" t="s">
        <v>72</v>
      </c>
      <c r="B14" s="84" t="s">
        <v>12</v>
      </c>
      <c r="C14" s="293" t="s">
        <v>567</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450</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566</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c r="H31" s="275"/>
    </row>
    <row r="32" spans="1:8" ht="15.75" thickBot="1" x14ac:dyDescent="0.3">
      <c r="A32" s="110" t="s">
        <v>31</v>
      </c>
      <c r="B32" s="63" t="s">
        <v>32</v>
      </c>
      <c r="C32" s="164" t="s">
        <v>173</v>
      </c>
      <c r="D32" s="104"/>
      <c r="E32" s="164" t="s">
        <v>173</v>
      </c>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565</v>
      </c>
      <c r="E35" s="164" t="s">
        <v>90</v>
      </c>
      <c r="F35" s="154" t="s">
        <v>564</v>
      </c>
      <c r="G35" s="383" t="s">
        <v>179</v>
      </c>
      <c r="H35" s="187" t="s">
        <v>563</v>
      </c>
    </row>
    <row r="36" spans="1:8" x14ac:dyDescent="0.25">
      <c r="A36" s="153">
        <v>4.2</v>
      </c>
      <c r="B36" s="366" t="s">
        <v>34</v>
      </c>
      <c r="C36" s="437" t="s">
        <v>90</v>
      </c>
      <c r="D36" s="164">
        <v>272</v>
      </c>
      <c r="E36" s="437" t="s">
        <v>111</v>
      </c>
      <c r="F36" s="154" t="s">
        <v>562</v>
      </c>
      <c r="G36" s="346"/>
      <c r="H36" s="379"/>
    </row>
    <row r="37" spans="1:8" ht="38.25" customHeight="1" thickBot="1" x14ac:dyDescent="0.3">
      <c r="A37" s="110">
        <v>4.3</v>
      </c>
      <c r="B37" s="401" t="s">
        <v>62</v>
      </c>
      <c r="C37" s="104" t="s">
        <v>127</v>
      </c>
      <c r="D37" s="104">
        <v>207</v>
      </c>
      <c r="E37" s="164" t="s">
        <v>127</v>
      </c>
      <c r="F37" s="109">
        <v>42</v>
      </c>
      <c r="G37" s="343"/>
      <c r="H37" s="188"/>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561</v>
      </c>
      <c r="E40" s="396" t="s">
        <v>90</v>
      </c>
      <c r="F40" s="395" t="s">
        <v>560</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9" ht="30" x14ac:dyDescent="0.25">
      <c r="A49" s="153">
        <v>6.3</v>
      </c>
      <c r="B49" s="62" t="s">
        <v>64</v>
      </c>
      <c r="C49" s="167" t="s">
        <v>173</v>
      </c>
      <c r="D49" s="164"/>
      <c r="E49" s="164" t="s">
        <v>173</v>
      </c>
      <c r="F49" s="154"/>
      <c r="G49" s="11"/>
      <c r="H49" s="71"/>
    </row>
    <row r="50" spans="1:9" ht="45.75" thickBot="1" x14ac:dyDescent="0.3">
      <c r="A50" s="153">
        <v>6.4</v>
      </c>
      <c r="B50" s="63" t="s">
        <v>65</v>
      </c>
      <c r="C50" s="167" t="s">
        <v>173</v>
      </c>
      <c r="D50" s="104"/>
      <c r="E50" s="104" t="s">
        <v>173</v>
      </c>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111</v>
      </c>
      <c r="D53" s="291">
        <v>281</v>
      </c>
      <c r="E53" s="332" t="s">
        <v>90</v>
      </c>
      <c r="F53" s="217">
        <v>276</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97</v>
      </c>
      <c r="D57" s="373"/>
      <c r="E57" s="373"/>
      <c r="F57" s="372">
        <v>328</v>
      </c>
      <c r="G57" s="357" t="s">
        <v>179</v>
      </c>
      <c r="H57" s="489"/>
    </row>
    <row r="58" spans="1:9" x14ac:dyDescent="0.25">
      <c r="A58" s="153">
        <v>8.1999999999999993</v>
      </c>
      <c r="B58" s="62" t="s">
        <v>45</v>
      </c>
      <c r="C58" s="373" t="s">
        <v>98</v>
      </c>
      <c r="D58" s="373"/>
      <c r="E58" s="373"/>
      <c r="F58" s="372">
        <v>328</v>
      </c>
      <c r="G58" s="357"/>
      <c r="H58" s="356"/>
    </row>
    <row r="59" spans="1:9" x14ac:dyDescent="0.25">
      <c r="A59" s="153">
        <v>8.3000000000000007</v>
      </c>
      <c r="B59" s="366" t="s">
        <v>46</v>
      </c>
      <c r="C59" s="371" t="s">
        <v>90</v>
      </c>
      <c r="D59" s="370"/>
      <c r="E59" s="369"/>
      <c r="F59" s="368" t="s">
        <v>559</v>
      </c>
      <c r="G59" s="357"/>
      <c r="H59" s="356"/>
    </row>
    <row r="60" spans="1:9" ht="30" x14ac:dyDescent="0.25">
      <c r="A60" s="153">
        <v>8.4</v>
      </c>
      <c r="B60" s="366" t="s">
        <v>47</v>
      </c>
      <c r="C60" s="365"/>
      <c r="D60" s="364"/>
      <c r="E60" s="363"/>
      <c r="F60" s="362"/>
      <c r="G60" s="357"/>
      <c r="H60" s="356"/>
    </row>
    <row r="61" spans="1:9" ht="36.75" customHeight="1" x14ac:dyDescent="0.25">
      <c r="A61" s="153">
        <v>8.5</v>
      </c>
      <c r="B61" s="366" t="s">
        <v>78</v>
      </c>
      <c r="C61" s="365"/>
      <c r="D61" s="364"/>
      <c r="E61" s="363"/>
      <c r="F61" s="362"/>
      <c r="G61" s="357"/>
      <c r="H61" s="356"/>
    </row>
    <row r="62" spans="1:9" x14ac:dyDescent="0.25">
      <c r="A62" s="153">
        <v>8.6</v>
      </c>
      <c r="B62" s="366" t="s">
        <v>67</v>
      </c>
      <c r="C62" s="365"/>
      <c r="D62" s="364"/>
      <c r="E62" s="363"/>
      <c r="F62" s="362"/>
      <c r="G62" s="357"/>
      <c r="H62" s="356"/>
    </row>
    <row r="63" spans="1:9" x14ac:dyDescent="0.25">
      <c r="A63" s="153">
        <v>8.6999999999999993</v>
      </c>
      <c r="B63" s="366" t="s">
        <v>48</v>
      </c>
      <c r="C63" s="365"/>
      <c r="D63" s="364"/>
      <c r="E63" s="363"/>
      <c r="F63" s="362"/>
      <c r="G63" s="357"/>
      <c r="H63" s="356"/>
    </row>
    <row r="64" spans="1:9" ht="60" x14ac:dyDescent="0.25">
      <c r="A64" s="153">
        <v>8.8000000000000007</v>
      </c>
      <c r="B64" s="366" t="s">
        <v>79</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t="s">
        <v>558</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173</v>
      </c>
      <c r="D70" s="332"/>
      <c r="E70" s="332" t="s">
        <v>90</v>
      </c>
      <c r="F70" s="334">
        <v>310</v>
      </c>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173</v>
      </c>
      <c r="D72" s="104"/>
      <c r="E72" s="104" t="s">
        <v>90</v>
      </c>
      <c r="F72" s="109">
        <v>312</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630" t="s">
        <v>90</v>
      </c>
      <c r="D75" s="629"/>
      <c r="E75" s="628"/>
      <c r="F75" s="627" t="s">
        <v>557</v>
      </c>
      <c r="G75" s="46" t="s">
        <v>179</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31" t="s">
        <v>90</v>
      </c>
      <c r="F78" s="217"/>
      <c r="G78" s="443"/>
      <c r="H78" s="71"/>
    </row>
    <row r="79" spans="1:9" ht="31.5" customHeight="1" x14ac:dyDescent="0.25">
      <c r="A79" s="153">
        <v>12.2</v>
      </c>
      <c r="B79" s="81" t="s">
        <v>59</v>
      </c>
      <c r="C79" s="216" t="s">
        <v>90</v>
      </c>
      <c r="D79" s="217"/>
      <c r="E79" s="231" t="s">
        <v>90</v>
      </c>
      <c r="F79" s="217"/>
      <c r="G79" s="443"/>
      <c r="H79" s="71"/>
    </row>
    <row r="80" spans="1:9" ht="15.75" thickBot="1" x14ac:dyDescent="0.3">
      <c r="A80" s="66">
        <v>12.3</v>
      </c>
      <c r="B80" s="82" t="s">
        <v>60</v>
      </c>
      <c r="C80" s="626" t="s">
        <v>90</v>
      </c>
      <c r="D80" s="466"/>
      <c r="E80" s="625" t="s">
        <v>90</v>
      </c>
      <c r="F80" s="466"/>
      <c r="G80" s="507"/>
      <c r="H80" s="78"/>
    </row>
    <row r="81" spans="1:8" ht="19.5" thickBot="1" x14ac:dyDescent="0.3">
      <c r="A81" s="212" t="s">
        <v>61</v>
      </c>
      <c r="B81" s="213"/>
      <c r="C81" s="214"/>
      <c r="D81" s="215"/>
      <c r="E81" s="214"/>
      <c r="F81" s="215"/>
      <c r="G81" s="624" t="s">
        <v>179</v>
      </c>
      <c r="H81" s="185"/>
    </row>
    <row r="82" spans="1:8" x14ac:dyDescent="0.25">
      <c r="H82" s="186"/>
    </row>
  </sheetData>
  <mergeCells count="113">
    <mergeCell ref="A81:B81"/>
    <mergeCell ref="C81:D81"/>
    <mergeCell ref="E81:F81"/>
    <mergeCell ref="H81:H82"/>
    <mergeCell ref="H76:H77"/>
    <mergeCell ref="C77:D77"/>
    <mergeCell ref="E77:F77"/>
    <mergeCell ref="C78:D78"/>
    <mergeCell ref="E78:F78"/>
    <mergeCell ref="C79:D79"/>
    <mergeCell ref="A73:A74"/>
    <mergeCell ref="B73:B74"/>
    <mergeCell ref="C73:D73"/>
    <mergeCell ref="E73:F73"/>
    <mergeCell ref="G73:G74"/>
    <mergeCell ref="C80:D80"/>
    <mergeCell ref="E80:F80"/>
    <mergeCell ref="E79:F79"/>
    <mergeCell ref="C75:E75"/>
    <mergeCell ref="A76:A77"/>
    <mergeCell ref="B76:B77"/>
    <mergeCell ref="C76:D76"/>
    <mergeCell ref="E76:F76"/>
    <mergeCell ref="G76:G77"/>
    <mergeCell ref="A68:A69"/>
    <mergeCell ref="B68:B69"/>
    <mergeCell ref="C68:D68"/>
    <mergeCell ref="E68:F68"/>
    <mergeCell ref="G68:G69"/>
    <mergeCell ref="H68:H69"/>
    <mergeCell ref="H73:H74"/>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3" zoomScale="70" zoomScaleNormal="70" workbookViewId="0">
      <selection activeCell="H81" sqref="H81:H82"/>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20.570312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47</v>
      </c>
      <c r="D8" s="171"/>
      <c r="E8" s="171"/>
      <c r="F8" s="171"/>
      <c r="G8" s="87"/>
      <c r="H8" s="87"/>
    </row>
    <row r="9" spans="1:8" ht="31.5" customHeight="1" x14ac:dyDescent="0.25">
      <c r="A9" s="83" t="s">
        <v>3</v>
      </c>
      <c r="B9" s="84" t="s">
        <v>4</v>
      </c>
      <c r="C9" s="171" t="s">
        <v>581</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580</v>
      </c>
      <c r="D11" s="171"/>
      <c r="E11" s="171" t="s">
        <v>579</v>
      </c>
      <c r="F11" s="171"/>
      <c r="G11" s="57"/>
      <c r="H11" s="58"/>
    </row>
    <row r="12" spans="1:8" x14ac:dyDescent="0.25">
      <c r="A12" s="83" t="s">
        <v>9</v>
      </c>
      <c r="B12" s="84" t="s">
        <v>10</v>
      </c>
      <c r="C12" s="290" t="s">
        <v>82</v>
      </c>
      <c r="D12" s="290"/>
      <c r="E12" s="290" t="s">
        <v>82</v>
      </c>
      <c r="F12" s="290"/>
    </row>
    <row r="13" spans="1:8" x14ac:dyDescent="0.25">
      <c r="A13" s="83" t="s">
        <v>11</v>
      </c>
      <c r="B13" s="84" t="s">
        <v>73</v>
      </c>
      <c r="C13" s="499" t="s">
        <v>191</v>
      </c>
      <c r="D13" s="631"/>
      <c r="E13" s="631"/>
      <c r="F13" s="631"/>
      <c r="G13" s="112"/>
      <c r="H13" s="112"/>
    </row>
    <row r="14" spans="1:8" ht="14.25" customHeight="1" x14ac:dyDescent="0.25">
      <c r="A14" s="83" t="s">
        <v>72</v>
      </c>
      <c r="B14" s="84" t="s">
        <v>12</v>
      </c>
      <c r="C14" s="293" t="s">
        <v>190</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450</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578</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c r="H31" s="275"/>
    </row>
    <row r="32" spans="1:8" ht="15.75" thickBot="1" x14ac:dyDescent="0.3">
      <c r="A32" s="110" t="s">
        <v>31</v>
      </c>
      <c r="B32" s="63" t="s">
        <v>32</v>
      </c>
      <c r="C32" s="164" t="s">
        <v>173</v>
      </c>
      <c r="D32" s="104"/>
      <c r="E32" s="164" t="s">
        <v>173</v>
      </c>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577</v>
      </c>
      <c r="E35" s="164" t="s">
        <v>90</v>
      </c>
      <c r="F35" s="154" t="s">
        <v>576</v>
      </c>
      <c r="G35" s="224" t="s">
        <v>179</v>
      </c>
      <c r="H35" s="504"/>
    </row>
    <row r="36" spans="1:8" x14ac:dyDescent="0.25">
      <c r="A36" s="153">
        <v>4.2</v>
      </c>
      <c r="B36" s="366" t="s">
        <v>34</v>
      </c>
      <c r="C36" s="437" t="s">
        <v>90</v>
      </c>
      <c r="D36" s="164">
        <v>176</v>
      </c>
      <c r="E36" s="437" t="s">
        <v>90</v>
      </c>
      <c r="F36" s="154">
        <v>254</v>
      </c>
      <c r="G36" s="225"/>
      <c r="H36" s="637"/>
    </row>
    <row r="37" spans="1:8" ht="15.75" thickBot="1" x14ac:dyDescent="0.3">
      <c r="A37" s="110">
        <v>4.3</v>
      </c>
      <c r="B37" s="401" t="s">
        <v>62</v>
      </c>
      <c r="C37" s="104" t="s">
        <v>125</v>
      </c>
      <c r="D37" s="104">
        <v>46</v>
      </c>
      <c r="E37" s="437" t="s">
        <v>125</v>
      </c>
      <c r="F37" s="109">
        <v>183</v>
      </c>
      <c r="G37" s="226"/>
      <c r="H37" s="63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575</v>
      </c>
      <c r="E40" s="396" t="s">
        <v>90</v>
      </c>
      <c r="F40" s="395" t="s">
        <v>574</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9" ht="30" x14ac:dyDescent="0.25">
      <c r="A49" s="153">
        <v>6.3</v>
      </c>
      <c r="B49" s="62" t="s">
        <v>64</v>
      </c>
      <c r="C49" s="167" t="s">
        <v>173</v>
      </c>
      <c r="D49" s="164"/>
      <c r="E49" s="164" t="s">
        <v>173</v>
      </c>
      <c r="F49" s="154"/>
      <c r="G49" s="11"/>
      <c r="H49" s="71"/>
    </row>
    <row r="50" spans="1:9" ht="45.75" thickBot="1" x14ac:dyDescent="0.3">
      <c r="A50" s="153">
        <v>6.4</v>
      </c>
      <c r="B50" s="63" t="s">
        <v>65</v>
      </c>
      <c r="C50" s="167" t="s">
        <v>173</v>
      </c>
      <c r="D50" s="104"/>
      <c r="E50" s="104" t="s">
        <v>173</v>
      </c>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111</v>
      </c>
      <c r="D53" s="291">
        <v>284</v>
      </c>
      <c r="E53" s="332" t="s">
        <v>90</v>
      </c>
      <c r="F53" s="217">
        <v>289</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97</v>
      </c>
      <c r="D57" s="373"/>
      <c r="E57" s="373"/>
      <c r="F57" s="372" t="s">
        <v>573</v>
      </c>
      <c r="G57" s="357" t="s">
        <v>179</v>
      </c>
      <c r="H57" s="489"/>
    </row>
    <row r="58" spans="1:9" x14ac:dyDescent="0.25">
      <c r="A58" s="153">
        <v>8.1999999999999993</v>
      </c>
      <c r="B58" s="62" t="s">
        <v>45</v>
      </c>
      <c r="C58" s="373" t="s">
        <v>98</v>
      </c>
      <c r="D58" s="373"/>
      <c r="E58" s="373"/>
      <c r="F58" s="372" t="s">
        <v>573</v>
      </c>
      <c r="G58" s="357"/>
      <c r="H58" s="356"/>
    </row>
    <row r="59" spans="1:9" x14ac:dyDescent="0.25">
      <c r="A59" s="153">
        <v>8.3000000000000007</v>
      </c>
      <c r="B59" s="366" t="s">
        <v>46</v>
      </c>
      <c r="C59" s="371" t="s">
        <v>90</v>
      </c>
      <c r="D59" s="370"/>
      <c r="E59" s="369"/>
      <c r="F59" s="635" t="s">
        <v>572</v>
      </c>
      <c r="G59" s="357"/>
      <c r="H59" s="356"/>
    </row>
    <row r="60" spans="1:9" ht="30" x14ac:dyDescent="0.25">
      <c r="A60" s="153">
        <v>8.4</v>
      </c>
      <c r="B60" s="366" t="s">
        <v>47</v>
      </c>
      <c r="C60" s="365"/>
      <c r="D60" s="364"/>
      <c r="E60" s="363"/>
      <c r="F60" s="634"/>
      <c r="G60" s="357"/>
      <c r="H60" s="356"/>
    </row>
    <row r="61" spans="1:9" ht="36.75" customHeight="1" x14ac:dyDescent="0.25">
      <c r="A61" s="153">
        <v>8.5</v>
      </c>
      <c r="B61" s="366" t="s">
        <v>78</v>
      </c>
      <c r="C61" s="365"/>
      <c r="D61" s="364"/>
      <c r="E61" s="363"/>
      <c r="F61" s="634"/>
      <c r="G61" s="357"/>
      <c r="H61" s="356"/>
    </row>
    <row r="62" spans="1:9" x14ac:dyDescent="0.25">
      <c r="A62" s="153">
        <v>8.6</v>
      </c>
      <c r="B62" s="366" t="s">
        <v>67</v>
      </c>
      <c r="C62" s="365"/>
      <c r="D62" s="364"/>
      <c r="E62" s="363"/>
      <c r="F62" s="634"/>
      <c r="G62" s="357"/>
      <c r="H62" s="356"/>
    </row>
    <row r="63" spans="1:9" x14ac:dyDescent="0.25">
      <c r="A63" s="153">
        <v>8.6999999999999993</v>
      </c>
      <c r="B63" s="366" t="s">
        <v>48</v>
      </c>
      <c r="C63" s="365"/>
      <c r="D63" s="364"/>
      <c r="E63" s="363"/>
      <c r="F63" s="634"/>
      <c r="G63" s="357"/>
      <c r="H63" s="356"/>
    </row>
    <row r="64" spans="1:9" ht="60" x14ac:dyDescent="0.25">
      <c r="A64" s="153">
        <v>8.8000000000000007</v>
      </c>
      <c r="B64" s="366" t="s">
        <v>79</v>
      </c>
      <c r="C64" s="365"/>
      <c r="D64" s="364"/>
      <c r="E64" s="363"/>
      <c r="F64" s="634"/>
      <c r="G64" s="357"/>
      <c r="H64" s="356"/>
      <c r="I64" s="7"/>
    </row>
    <row r="65" spans="1:9" ht="19.5" customHeight="1" x14ac:dyDescent="0.3">
      <c r="A65" s="153">
        <v>8.9</v>
      </c>
      <c r="B65" s="127" t="s">
        <v>68</v>
      </c>
      <c r="C65" s="365"/>
      <c r="D65" s="364"/>
      <c r="E65" s="363"/>
      <c r="F65" s="634"/>
      <c r="G65" s="357"/>
      <c r="H65" s="356"/>
      <c r="I65" s="8"/>
    </row>
    <row r="66" spans="1:9" ht="16.5" x14ac:dyDescent="0.3">
      <c r="A66" s="355" t="s">
        <v>49</v>
      </c>
      <c r="B66" s="62" t="s">
        <v>50</v>
      </c>
      <c r="C66" s="361"/>
      <c r="D66" s="360"/>
      <c r="E66" s="359"/>
      <c r="F66" s="633"/>
      <c r="G66" s="357"/>
      <c r="H66" s="356"/>
      <c r="I66" s="8"/>
    </row>
    <row r="67" spans="1:9" ht="45.75" thickBot="1" x14ac:dyDescent="0.3">
      <c r="A67" s="355" t="s">
        <v>51</v>
      </c>
      <c r="B67" s="63" t="s">
        <v>69</v>
      </c>
      <c r="C67" s="354" t="s">
        <v>90</v>
      </c>
      <c r="D67" s="354"/>
      <c r="E67" s="354"/>
      <c r="F67" s="632" t="s">
        <v>571</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173</v>
      </c>
      <c r="D70" s="332"/>
      <c r="E70" s="332" t="s">
        <v>90</v>
      </c>
      <c r="F70" s="334">
        <v>384</v>
      </c>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173</v>
      </c>
      <c r="D72" s="104"/>
      <c r="E72" s="104" t="s">
        <v>90</v>
      </c>
      <c r="F72" s="109">
        <v>386</v>
      </c>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630" t="s">
        <v>173</v>
      </c>
      <c r="D75" s="629"/>
      <c r="E75" s="628"/>
      <c r="F75" s="627"/>
      <c r="G75" s="46"/>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31" t="s">
        <v>90</v>
      </c>
      <c r="F78" s="217"/>
      <c r="G78" s="606" t="s">
        <v>179</v>
      </c>
      <c r="H78" s="71"/>
    </row>
    <row r="79" spans="1:9" ht="31.5" customHeight="1" x14ac:dyDescent="0.25">
      <c r="A79" s="153">
        <v>12.2</v>
      </c>
      <c r="B79" s="81" t="s">
        <v>59</v>
      </c>
      <c r="C79" s="216" t="s">
        <v>90</v>
      </c>
      <c r="D79" s="217"/>
      <c r="E79" s="231" t="s">
        <v>90</v>
      </c>
      <c r="F79" s="217"/>
      <c r="G79" s="606" t="s">
        <v>179</v>
      </c>
      <c r="H79" s="71"/>
    </row>
    <row r="80" spans="1:9" ht="15.75" thickBot="1" x14ac:dyDescent="0.3">
      <c r="A80" s="66">
        <v>12.3</v>
      </c>
      <c r="B80" s="82" t="s">
        <v>60</v>
      </c>
      <c r="C80" s="626" t="s">
        <v>90</v>
      </c>
      <c r="D80" s="466"/>
      <c r="E80" s="625" t="s">
        <v>90</v>
      </c>
      <c r="F80" s="466"/>
      <c r="G80" s="605" t="s">
        <v>179</v>
      </c>
      <c r="H80" s="78"/>
    </row>
    <row r="81" spans="1:8" ht="19.5" thickBot="1" x14ac:dyDescent="0.3">
      <c r="A81" s="212" t="s">
        <v>61</v>
      </c>
      <c r="B81" s="213"/>
      <c r="C81" s="214"/>
      <c r="D81" s="215"/>
      <c r="E81" s="214"/>
      <c r="F81" s="215"/>
      <c r="G81" s="80" t="s">
        <v>179</v>
      </c>
      <c r="H81" s="185"/>
    </row>
    <row r="82" spans="1:8" x14ac:dyDescent="0.25">
      <c r="H82" s="186"/>
    </row>
  </sheetData>
  <mergeCells count="113">
    <mergeCell ref="A81:B81"/>
    <mergeCell ref="C81:D81"/>
    <mergeCell ref="E81:F81"/>
    <mergeCell ref="H81:H82"/>
    <mergeCell ref="H76:H77"/>
    <mergeCell ref="C77:D77"/>
    <mergeCell ref="E77:F77"/>
    <mergeCell ref="C78:D78"/>
    <mergeCell ref="E78:F78"/>
    <mergeCell ref="C79:D79"/>
    <mergeCell ref="A73:A74"/>
    <mergeCell ref="B73:B74"/>
    <mergeCell ref="C73:D73"/>
    <mergeCell ref="E73:F73"/>
    <mergeCell ref="G73:G74"/>
    <mergeCell ref="C80:D80"/>
    <mergeCell ref="E80:F80"/>
    <mergeCell ref="E79:F79"/>
    <mergeCell ref="C75:E75"/>
    <mergeCell ref="A76:A77"/>
    <mergeCell ref="B76:B77"/>
    <mergeCell ref="C76:D76"/>
    <mergeCell ref="E76:F76"/>
    <mergeCell ref="G76:G77"/>
    <mergeCell ref="A68:A69"/>
    <mergeCell ref="B68:B69"/>
    <mergeCell ref="C68:D68"/>
    <mergeCell ref="E68:F68"/>
    <mergeCell ref="G68:G69"/>
    <mergeCell ref="H68:H69"/>
    <mergeCell ref="H73:H74"/>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C64" zoomScale="70" zoomScaleNormal="70" workbookViewId="0">
      <selection activeCell="I78" sqref="I78:I80"/>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21.42578125" style="111" customWidth="1"/>
    <col min="5" max="5" width="22.5703125" style="111" bestFit="1" customWidth="1"/>
    <col min="6" max="6" width="20.5703125" style="111" customWidth="1"/>
    <col min="7" max="7" width="19.140625" style="111" customWidth="1"/>
    <col min="8" max="8" width="20" style="111" customWidth="1"/>
    <col min="9" max="9" width="29.42578125" style="111" customWidth="1"/>
    <col min="10" max="10" width="74.140625" style="53" customWidth="1"/>
    <col min="11" max="11" width="17.85546875" style="53" bestFit="1" customWidth="1"/>
    <col min="12" max="16384" width="11.42578125" style="53"/>
  </cols>
  <sheetData>
    <row r="1" spans="1:10" ht="15" customHeight="1" x14ac:dyDescent="0.25">
      <c r="I1" s="88"/>
      <c r="J1" s="88"/>
    </row>
    <row r="2" spans="1:10" ht="15" customHeight="1" x14ac:dyDescent="0.25">
      <c r="C2" s="168" t="s">
        <v>71</v>
      </c>
      <c r="D2" s="168"/>
      <c r="E2" s="168"/>
      <c r="F2" s="168"/>
      <c r="G2" s="168"/>
      <c r="H2" s="168"/>
      <c r="I2" s="88"/>
      <c r="J2" s="88"/>
    </row>
    <row r="3" spans="1:10" x14ac:dyDescent="0.25">
      <c r="F3" s="53"/>
    </row>
    <row r="4" spans="1:10" ht="15" customHeight="1" x14ac:dyDescent="0.25">
      <c r="C4" s="168" t="s">
        <v>0</v>
      </c>
      <c r="D4" s="168"/>
      <c r="E4" s="168"/>
      <c r="F4" s="168"/>
      <c r="G4" s="168"/>
      <c r="H4" s="168"/>
      <c r="I4" s="88"/>
      <c r="J4" s="88"/>
    </row>
    <row r="5" spans="1:10" ht="15" customHeight="1" x14ac:dyDescent="0.25">
      <c r="A5" s="88"/>
      <c r="B5" s="88"/>
      <c r="C5" s="88"/>
      <c r="D5" s="88"/>
      <c r="E5" s="88"/>
      <c r="F5" s="88"/>
      <c r="G5" s="88"/>
      <c r="H5" s="88"/>
      <c r="I5" s="88"/>
      <c r="J5" s="88"/>
    </row>
    <row r="6" spans="1:10" x14ac:dyDescent="0.25">
      <c r="D6" s="54"/>
      <c r="F6" s="54"/>
      <c r="H6" s="54"/>
      <c r="I6" s="54"/>
      <c r="J6" s="54"/>
    </row>
    <row r="7" spans="1:10" ht="33" customHeight="1" x14ac:dyDescent="0.25">
      <c r="C7" s="54"/>
      <c r="E7" s="54"/>
      <c r="G7" s="54"/>
    </row>
    <row r="8" spans="1:10" ht="15" customHeight="1" x14ac:dyDescent="0.25">
      <c r="A8" s="83" t="s">
        <v>1</v>
      </c>
      <c r="B8" s="84" t="s">
        <v>2</v>
      </c>
      <c r="C8" s="171">
        <v>48</v>
      </c>
      <c r="D8" s="171"/>
      <c r="E8" s="171"/>
      <c r="F8" s="171"/>
      <c r="G8" s="171"/>
      <c r="H8" s="171"/>
      <c r="I8" s="87"/>
      <c r="J8" s="87"/>
    </row>
    <row r="9" spans="1:10" ht="31.5" customHeight="1" x14ac:dyDescent="0.25">
      <c r="A9" s="83" t="s">
        <v>3</v>
      </c>
      <c r="B9" s="84" t="s">
        <v>4</v>
      </c>
      <c r="C9" s="171" t="s">
        <v>601</v>
      </c>
      <c r="D9" s="171"/>
      <c r="E9" s="171"/>
      <c r="F9" s="171"/>
      <c r="G9" s="171"/>
      <c r="H9" s="171"/>
      <c r="I9" s="87"/>
    </row>
    <row r="10" spans="1:10" ht="39.75" customHeight="1" x14ac:dyDescent="0.25">
      <c r="A10" s="83" t="s">
        <v>5</v>
      </c>
      <c r="B10" s="85" t="s">
        <v>6</v>
      </c>
      <c r="C10" s="171" t="s">
        <v>195</v>
      </c>
      <c r="D10" s="171"/>
      <c r="E10" s="171"/>
      <c r="F10" s="171"/>
      <c r="G10" s="171"/>
      <c r="H10" s="171"/>
      <c r="I10" s="294"/>
      <c r="J10" s="295"/>
    </row>
    <row r="11" spans="1:10" ht="31.5" customHeight="1" x14ac:dyDescent="0.25">
      <c r="A11" s="83" t="s">
        <v>7</v>
      </c>
      <c r="B11" s="84" t="s">
        <v>8</v>
      </c>
      <c r="C11" s="171" t="s">
        <v>600</v>
      </c>
      <c r="D11" s="171"/>
      <c r="E11" s="171" t="s">
        <v>599</v>
      </c>
      <c r="F11" s="171"/>
      <c r="G11" s="171" t="s">
        <v>598</v>
      </c>
      <c r="H11" s="171"/>
      <c r="I11" s="57"/>
      <c r="J11" s="58"/>
    </row>
    <row r="12" spans="1:10" x14ac:dyDescent="0.25">
      <c r="A12" s="83" t="s">
        <v>9</v>
      </c>
      <c r="B12" s="84" t="s">
        <v>10</v>
      </c>
      <c r="C12" s="290" t="s">
        <v>82</v>
      </c>
      <c r="D12" s="290"/>
      <c r="E12" s="290" t="s">
        <v>82</v>
      </c>
      <c r="F12" s="290"/>
      <c r="G12" s="290" t="s">
        <v>597</v>
      </c>
      <c r="H12" s="290"/>
    </row>
    <row r="13" spans="1:10" x14ac:dyDescent="0.25">
      <c r="A13" s="83" t="s">
        <v>11</v>
      </c>
      <c r="B13" s="84" t="s">
        <v>73</v>
      </c>
      <c r="C13" s="329" t="s">
        <v>596</v>
      </c>
      <c r="D13" s="326"/>
      <c r="E13" s="326"/>
      <c r="F13" s="326"/>
      <c r="G13" s="326"/>
      <c r="H13" s="327"/>
      <c r="I13" s="112"/>
      <c r="J13" s="112"/>
    </row>
    <row r="14" spans="1:10" ht="14.25" customHeight="1" x14ac:dyDescent="0.25">
      <c r="A14" s="83" t="s">
        <v>72</v>
      </c>
      <c r="B14" s="84" t="s">
        <v>12</v>
      </c>
      <c r="C14" s="293"/>
      <c r="D14" s="293"/>
      <c r="E14" s="293"/>
      <c r="F14" s="293"/>
      <c r="G14" s="293"/>
      <c r="H14" s="293"/>
    </row>
    <row r="15" spans="1:10" ht="15.75" thickBot="1" x14ac:dyDescent="0.3">
      <c r="A15" s="55"/>
      <c r="B15" s="56"/>
      <c r="C15" s="59"/>
      <c r="E15" s="59"/>
      <c r="G15" s="59"/>
    </row>
    <row r="16" spans="1:10" x14ac:dyDescent="0.25">
      <c r="A16" s="67">
        <v>1</v>
      </c>
      <c r="B16" s="69" t="s">
        <v>13</v>
      </c>
      <c r="C16" s="260" t="s">
        <v>14</v>
      </c>
      <c r="D16" s="261"/>
      <c r="E16" s="262"/>
      <c r="F16" s="260" t="s">
        <v>15</v>
      </c>
      <c r="G16" s="261"/>
      <c r="H16" s="311"/>
      <c r="I16" s="70" t="s">
        <v>16</v>
      </c>
      <c r="J16" s="73" t="s">
        <v>17</v>
      </c>
    </row>
    <row r="17" spans="1:10" x14ac:dyDescent="0.25">
      <c r="A17" s="153">
        <v>1.1000000000000001</v>
      </c>
      <c r="B17" s="60" t="s">
        <v>18</v>
      </c>
      <c r="C17" s="368" t="s">
        <v>90</v>
      </c>
      <c r="D17" s="429"/>
      <c r="E17" s="428"/>
      <c r="F17" s="427" t="s">
        <v>595</v>
      </c>
      <c r="G17" s="429"/>
      <c r="H17" s="597"/>
      <c r="I17" s="394" t="s">
        <v>179</v>
      </c>
      <c r="J17" s="424"/>
    </row>
    <row r="18" spans="1:10" ht="30" x14ac:dyDescent="0.25">
      <c r="A18" s="153">
        <v>1.2</v>
      </c>
      <c r="B18" s="131" t="s">
        <v>19</v>
      </c>
      <c r="C18" s="362"/>
      <c r="D18" s="426"/>
      <c r="E18" s="425"/>
      <c r="F18" s="362"/>
      <c r="G18" s="426"/>
      <c r="H18" s="596"/>
      <c r="I18" s="389"/>
      <c r="J18" s="424"/>
    </row>
    <row r="19" spans="1:10" x14ac:dyDescent="0.25">
      <c r="A19" s="153">
        <v>1.3</v>
      </c>
      <c r="B19" s="60" t="s">
        <v>20</v>
      </c>
      <c r="C19" s="362"/>
      <c r="D19" s="426"/>
      <c r="E19" s="425"/>
      <c r="F19" s="362"/>
      <c r="G19" s="426"/>
      <c r="H19" s="596"/>
      <c r="I19" s="389"/>
      <c r="J19" s="424"/>
    </row>
    <row r="20" spans="1:10" ht="30" x14ac:dyDescent="0.25">
      <c r="A20" s="153">
        <v>1.4</v>
      </c>
      <c r="B20" s="60" t="s">
        <v>21</v>
      </c>
      <c r="C20" s="362"/>
      <c r="D20" s="426"/>
      <c r="E20" s="425"/>
      <c r="F20" s="362"/>
      <c r="G20" s="426"/>
      <c r="H20" s="596"/>
      <c r="I20" s="389"/>
      <c r="J20" s="424"/>
    </row>
    <row r="21" spans="1:10" ht="60" x14ac:dyDescent="0.25">
      <c r="A21" s="153">
        <v>1.5</v>
      </c>
      <c r="B21" s="60" t="s">
        <v>74</v>
      </c>
      <c r="C21" s="362"/>
      <c r="D21" s="426"/>
      <c r="E21" s="425"/>
      <c r="F21" s="362"/>
      <c r="G21" s="426"/>
      <c r="H21" s="596"/>
      <c r="I21" s="389"/>
      <c r="J21" s="424"/>
    </row>
    <row r="22" spans="1:10" x14ac:dyDescent="0.25">
      <c r="A22" s="153">
        <v>1.6</v>
      </c>
      <c r="B22" s="62" t="s">
        <v>22</v>
      </c>
      <c r="C22" s="362"/>
      <c r="D22" s="426"/>
      <c r="E22" s="425"/>
      <c r="F22" s="362"/>
      <c r="G22" s="426"/>
      <c r="H22" s="596"/>
      <c r="I22" s="389"/>
      <c r="J22" s="424"/>
    </row>
    <row r="23" spans="1:10" ht="30.75" thickBot="1" x14ac:dyDescent="0.3">
      <c r="A23" s="110">
        <v>1.7</v>
      </c>
      <c r="B23" s="63" t="s">
        <v>23</v>
      </c>
      <c r="C23" s="421"/>
      <c r="D23" s="423"/>
      <c r="E23" s="422"/>
      <c r="F23" s="421"/>
      <c r="G23" s="423"/>
      <c r="H23" s="595"/>
      <c r="I23" s="385"/>
      <c r="J23" s="420"/>
    </row>
    <row r="24" spans="1:10" ht="39" customHeight="1" x14ac:dyDescent="0.25">
      <c r="A24" s="67">
        <v>2</v>
      </c>
      <c r="B24" s="68" t="s">
        <v>24</v>
      </c>
      <c r="C24" s="260" t="s">
        <v>14</v>
      </c>
      <c r="D24" s="261"/>
      <c r="E24" s="262"/>
      <c r="F24" s="260" t="s">
        <v>15</v>
      </c>
      <c r="G24" s="261"/>
      <c r="H24" s="311"/>
      <c r="I24" s="70" t="s">
        <v>16</v>
      </c>
      <c r="J24" s="74" t="s">
        <v>17</v>
      </c>
    </row>
    <row r="25" spans="1:10" ht="45.75" customHeight="1" x14ac:dyDescent="0.25">
      <c r="A25" s="153">
        <v>2.1</v>
      </c>
      <c r="B25" s="62" t="s">
        <v>25</v>
      </c>
      <c r="C25" s="368" t="s">
        <v>90</v>
      </c>
      <c r="D25" s="419"/>
      <c r="E25" s="418"/>
      <c r="F25" s="417" t="s">
        <v>594</v>
      </c>
      <c r="G25" s="593"/>
      <c r="H25" s="592"/>
      <c r="I25" s="394" t="s">
        <v>179</v>
      </c>
      <c r="J25" s="412"/>
    </row>
    <row r="26" spans="1:10" ht="50.25" customHeight="1" x14ac:dyDescent="0.25">
      <c r="A26" s="153">
        <v>2.2000000000000002</v>
      </c>
      <c r="B26" s="62" t="s">
        <v>26</v>
      </c>
      <c r="C26" s="416"/>
      <c r="D26" s="415"/>
      <c r="E26" s="414"/>
      <c r="F26" s="413"/>
      <c r="G26" s="591"/>
      <c r="H26" s="590"/>
      <c r="I26" s="389"/>
      <c r="J26" s="412"/>
    </row>
    <row r="27" spans="1:10" ht="74.25" customHeight="1" x14ac:dyDescent="0.25">
      <c r="A27" s="153">
        <v>2.2999999999999998</v>
      </c>
      <c r="B27" s="89" t="s">
        <v>27</v>
      </c>
      <c r="C27" s="416"/>
      <c r="D27" s="415"/>
      <c r="E27" s="414"/>
      <c r="F27" s="413"/>
      <c r="G27" s="591"/>
      <c r="H27" s="590"/>
      <c r="I27" s="389"/>
      <c r="J27" s="412"/>
    </row>
    <row r="28" spans="1:10" ht="42" customHeight="1" thickBot="1" x14ac:dyDescent="0.3">
      <c r="A28" s="110">
        <v>2.4</v>
      </c>
      <c r="B28" s="63" t="s">
        <v>28</v>
      </c>
      <c r="C28" s="411"/>
      <c r="D28" s="410"/>
      <c r="E28" s="409"/>
      <c r="F28" s="408"/>
      <c r="G28" s="589"/>
      <c r="H28" s="588"/>
      <c r="I28" s="385"/>
      <c r="J28" s="407"/>
    </row>
    <row r="29" spans="1:10" ht="63" customHeight="1" thickBot="1" x14ac:dyDescent="0.3">
      <c r="A29" s="179">
        <v>3</v>
      </c>
      <c r="B29" s="194" t="s">
        <v>29</v>
      </c>
      <c r="C29" s="193" t="str">
        <f>+C11</f>
        <v>PROJECT PARTNERS LTD CONSULTING ENGENEERS S.A (LIDER 51%)</v>
      </c>
      <c r="D29" s="193"/>
      <c r="E29" s="193" t="str">
        <f>+E11</f>
        <v>GAVINCO INGENIEROS CONSULTORES S.A.S (25%)</v>
      </c>
      <c r="F29" s="221"/>
      <c r="G29" s="193" t="str">
        <f>+G11</f>
        <v>CARLOS ALBERTO RIOS BUITRAGO (24%)</v>
      </c>
      <c r="H29" s="221"/>
      <c r="I29" s="185" t="s">
        <v>16</v>
      </c>
      <c r="J29" s="185" t="s">
        <v>17</v>
      </c>
    </row>
    <row r="30" spans="1:10" ht="30" x14ac:dyDescent="0.25">
      <c r="A30" s="180"/>
      <c r="B30" s="195"/>
      <c r="C30" s="152" t="s">
        <v>14</v>
      </c>
      <c r="D30" s="161" t="s">
        <v>15</v>
      </c>
      <c r="E30" s="152" t="s">
        <v>14</v>
      </c>
      <c r="F30" s="161" t="s">
        <v>15</v>
      </c>
      <c r="G30" s="152" t="s">
        <v>14</v>
      </c>
      <c r="H30" s="161" t="s">
        <v>15</v>
      </c>
      <c r="I30" s="186"/>
      <c r="J30" s="186"/>
    </row>
    <row r="31" spans="1:10" ht="47.25" customHeight="1" x14ac:dyDescent="0.25">
      <c r="A31" s="153" t="s">
        <v>30</v>
      </c>
      <c r="B31" s="60" t="s">
        <v>18</v>
      </c>
      <c r="C31" s="164" t="s">
        <v>173</v>
      </c>
      <c r="D31" s="164"/>
      <c r="E31" s="164" t="s">
        <v>173</v>
      </c>
      <c r="F31" s="154" t="s">
        <v>173</v>
      </c>
      <c r="G31" s="164"/>
      <c r="H31" s="154"/>
      <c r="I31" s="224"/>
      <c r="J31" s="275"/>
    </row>
    <row r="32" spans="1:10" ht="15.75" thickBot="1" x14ac:dyDescent="0.3">
      <c r="A32" s="110" t="s">
        <v>31</v>
      </c>
      <c r="B32" s="63" t="s">
        <v>32</v>
      </c>
      <c r="C32" s="164"/>
      <c r="D32" s="104"/>
      <c r="E32" s="164"/>
      <c r="F32" s="109"/>
      <c r="G32" s="164"/>
      <c r="H32" s="109"/>
      <c r="I32" s="226"/>
      <c r="J32" s="276"/>
    </row>
    <row r="33" spans="1:10" ht="33" customHeight="1" thickBot="1" x14ac:dyDescent="0.3">
      <c r="A33" s="179">
        <v>4</v>
      </c>
      <c r="B33" s="191" t="s">
        <v>33</v>
      </c>
      <c r="C33" s="193" t="str">
        <f>+C11</f>
        <v>PROJECT PARTNERS LTD CONSULTING ENGENEERS S.A (LIDER 51%)</v>
      </c>
      <c r="D33" s="193"/>
      <c r="E33" s="193" t="str">
        <f>+E11</f>
        <v>GAVINCO INGENIEROS CONSULTORES S.A.S (25%)</v>
      </c>
      <c r="F33" s="193"/>
      <c r="G33" s="193" t="str">
        <f>+G11</f>
        <v>CARLOS ALBERTO RIOS BUITRAGO (24%)</v>
      </c>
      <c r="H33" s="193"/>
      <c r="I33" s="185" t="s">
        <v>16</v>
      </c>
      <c r="J33" s="185" t="s">
        <v>17</v>
      </c>
    </row>
    <row r="34" spans="1:10" ht="33" customHeight="1" x14ac:dyDescent="0.25">
      <c r="A34" s="180"/>
      <c r="B34" s="192"/>
      <c r="C34" s="152" t="s">
        <v>14</v>
      </c>
      <c r="D34" s="161" t="s">
        <v>15</v>
      </c>
      <c r="E34" s="152" t="s">
        <v>14</v>
      </c>
      <c r="F34" s="161" t="s">
        <v>15</v>
      </c>
      <c r="G34" s="152" t="s">
        <v>14</v>
      </c>
      <c r="H34" s="161" t="s">
        <v>15</v>
      </c>
      <c r="I34" s="186"/>
      <c r="J34" s="186"/>
    </row>
    <row r="35" spans="1:10" ht="47.25" customHeight="1" x14ac:dyDescent="0.25">
      <c r="A35" s="153">
        <v>4.0999999999999996</v>
      </c>
      <c r="B35" s="366" t="s">
        <v>75</v>
      </c>
      <c r="C35" s="164" t="s">
        <v>173</v>
      </c>
      <c r="D35" s="164"/>
      <c r="E35" s="164" t="s">
        <v>90</v>
      </c>
      <c r="F35" s="154" t="s">
        <v>593</v>
      </c>
      <c r="G35" s="164" t="s">
        <v>90</v>
      </c>
      <c r="H35" s="154" t="s">
        <v>592</v>
      </c>
      <c r="I35" s="224" t="s">
        <v>179</v>
      </c>
      <c r="J35" s="336"/>
    </row>
    <row r="36" spans="1:10" x14ac:dyDescent="0.25">
      <c r="A36" s="153">
        <v>4.2</v>
      </c>
      <c r="B36" s="366" t="s">
        <v>34</v>
      </c>
      <c r="C36" s="164" t="s">
        <v>173</v>
      </c>
      <c r="D36" s="164"/>
      <c r="E36" s="437" t="s">
        <v>90</v>
      </c>
      <c r="F36" s="154">
        <v>81</v>
      </c>
      <c r="G36" s="437" t="s">
        <v>90</v>
      </c>
      <c r="H36" s="154">
        <v>187</v>
      </c>
      <c r="I36" s="225"/>
      <c r="J36" s="336"/>
    </row>
    <row r="37" spans="1:10" ht="15.75" thickBot="1" x14ac:dyDescent="0.3">
      <c r="A37" s="110">
        <v>4.3</v>
      </c>
      <c r="B37" s="401" t="s">
        <v>62</v>
      </c>
      <c r="C37" s="104" t="s">
        <v>173</v>
      </c>
      <c r="D37" s="104"/>
      <c r="E37" s="164" t="s">
        <v>125</v>
      </c>
      <c r="F37" s="109">
        <v>21</v>
      </c>
      <c r="G37" s="164" t="s">
        <v>125</v>
      </c>
      <c r="H37" s="109">
        <v>84</v>
      </c>
      <c r="I37" s="226"/>
      <c r="J37" s="276"/>
    </row>
    <row r="38" spans="1:10" ht="30" customHeight="1" thickBot="1" x14ac:dyDescent="0.3">
      <c r="A38" s="179">
        <v>5</v>
      </c>
      <c r="B38" s="232" t="s">
        <v>35</v>
      </c>
      <c r="C38" s="647" t="str">
        <f>+C11</f>
        <v>PROJECT PARTNERS LTD CONSULTING ENGENEERS S.A (LIDER 51%)</v>
      </c>
      <c r="D38" s="646"/>
      <c r="E38" s="647" t="str">
        <f>+E11</f>
        <v>GAVINCO INGENIEROS CONSULTORES S.A.S (25%)</v>
      </c>
      <c r="F38" s="646"/>
      <c r="G38" s="647" t="str">
        <f>+G11</f>
        <v>CARLOS ALBERTO RIOS BUITRAGO (24%)</v>
      </c>
      <c r="H38" s="646"/>
      <c r="I38" s="185" t="s">
        <v>16</v>
      </c>
      <c r="J38" s="185" t="s">
        <v>17</v>
      </c>
    </row>
    <row r="39" spans="1:10" ht="30.75" thickBot="1" x14ac:dyDescent="0.3">
      <c r="A39" s="180"/>
      <c r="B39" s="233"/>
      <c r="C39" s="155" t="s">
        <v>14</v>
      </c>
      <c r="D39" s="75" t="s">
        <v>15</v>
      </c>
      <c r="E39" s="155" t="s">
        <v>14</v>
      </c>
      <c r="F39" s="75" t="s">
        <v>15</v>
      </c>
      <c r="G39" s="155" t="s">
        <v>14</v>
      </c>
      <c r="H39" s="75" t="s">
        <v>15</v>
      </c>
      <c r="I39" s="186"/>
      <c r="J39" s="186"/>
    </row>
    <row r="40" spans="1:10" ht="45" customHeight="1" x14ac:dyDescent="0.25">
      <c r="A40" s="153">
        <v>5.0999999999999996</v>
      </c>
      <c r="B40" s="366" t="s">
        <v>75</v>
      </c>
      <c r="C40" s="332" t="s">
        <v>90</v>
      </c>
      <c r="D40" s="350" t="s">
        <v>591</v>
      </c>
      <c r="E40" s="396" t="s">
        <v>90</v>
      </c>
      <c r="F40" s="395" t="s">
        <v>590</v>
      </c>
      <c r="G40" s="396" t="s">
        <v>173</v>
      </c>
      <c r="H40" s="395" t="s">
        <v>173</v>
      </c>
      <c r="I40" s="394" t="s">
        <v>179</v>
      </c>
      <c r="J40" s="393"/>
    </row>
    <row r="41" spans="1:10" ht="30" x14ac:dyDescent="0.25">
      <c r="A41" s="153">
        <v>5.2</v>
      </c>
      <c r="B41" s="366" t="s">
        <v>76</v>
      </c>
      <c r="C41" s="382"/>
      <c r="D41" s="381"/>
      <c r="E41" s="391"/>
      <c r="F41" s="390"/>
      <c r="G41" s="391"/>
      <c r="H41" s="390"/>
      <c r="I41" s="389"/>
      <c r="J41" s="388"/>
    </row>
    <row r="42" spans="1:10" ht="60" x14ac:dyDescent="0.25">
      <c r="A42" s="153">
        <v>5.3</v>
      </c>
      <c r="B42" s="392" t="s">
        <v>77</v>
      </c>
      <c r="C42" s="382"/>
      <c r="D42" s="381"/>
      <c r="E42" s="391"/>
      <c r="F42" s="390"/>
      <c r="G42" s="391"/>
      <c r="H42" s="390"/>
      <c r="I42" s="389"/>
      <c r="J42" s="388"/>
    </row>
    <row r="43" spans="1:10" x14ac:dyDescent="0.25">
      <c r="A43" s="153">
        <v>5.4</v>
      </c>
      <c r="B43" s="366" t="s">
        <v>36</v>
      </c>
      <c r="C43" s="382"/>
      <c r="D43" s="381"/>
      <c r="E43" s="391"/>
      <c r="F43" s="390"/>
      <c r="G43" s="391"/>
      <c r="H43" s="390"/>
      <c r="I43" s="389"/>
      <c r="J43" s="388"/>
    </row>
    <row r="44" spans="1:10" ht="15.75" thickBot="1" x14ac:dyDescent="0.3">
      <c r="A44" s="110">
        <v>5.5</v>
      </c>
      <c r="B44" s="63" t="s">
        <v>37</v>
      </c>
      <c r="C44" s="378"/>
      <c r="D44" s="376"/>
      <c r="E44" s="387"/>
      <c r="F44" s="386"/>
      <c r="G44" s="387"/>
      <c r="H44" s="386"/>
      <c r="I44" s="385"/>
      <c r="J44" s="384"/>
    </row>
    <row r="45" spans="1:10" ht="30" customHeight="1" thickBot="1" x14ac:dyDescent="0.3">
      <c r="A45" s="179">
        <v>6</v>
      </c>
      <c r="B45" s="232" t="s">
        <v>38</v>
      </c>
      <c r="C45" s="229" t="str">
        <f>+C11</f>
        <v>PROJECT PARTNERS LTD CONSULTING ENGENEERS S.A (LIDER 51%)</v>
      </c>
      <c r="D45" s="230"/>
      <c r="E45" s="229" t="str">
        <f>+E11</f>
        <v>GAVINCO INGENIEROS CONSULTORES S.A.S (25%)</v>
      </c>
      <c r="F45" s="230"/>
      <c r="G45" s="229" t="str">
        <f>+G11</f>
        <v>CARLOS ALBERTO RIOS BUITRAGO (24%)</v>
      </c>
      <c r="H45" s="230"/>
      <c r="I45" s="185" t="s">
        <v>16</v>
      </c>
      <c r="J45" s="185" t="s">
        <v>17</v>
      </c>
    </row>
    <row r="46" spans="1:10" ht="30" customHeight="1" thickBot="1" x14ac:dyDescent="0.3">
      <c r="A46" s="180"/>
      <c r="B46" s="233"/>
      <c r="C46" s="76" t="s">
        <v>14</v>
      </c>
      <c r="D46" s="90" t="s">
        <v>15</v>
      </c>
      <c r="E46" s="50" t="s">
        <v>14</v>
      </c>
      <c r="F46" s="75" t="s">
        <v>15</v>
      </c>
      <c r="G46" s="50" t="s">
        <v>14</v>
      </c>
      <c r="H46" s="75" t="s">
        <v>15</v>
      </c>
      <c r="I46" s="186"/>
      <c r="J46" s="186"/>
    </row>
    <row r="47" spans="1:10" ht="43.5" customHeight="1" x14ac:dyDescent="0.25">
      <c r="A47" s="153">
        <v>6.1</v>
      </c>
      <c r="B47" s="62" t="s">
        <v>39</v>
      </c>
      <c r="C47" s="167" t="s">
        <v>90</v>
      </c>
      <c r="D47" s="164" t="s">
        <v>589</v>
      </c>
      <c r="E47" s="164" t="s">
        <v>173</v>
      </c>
      <c r="F47" s="157"/>
      <c r="G47" s="164" t="s">
        <v>173</v>
      </c>
      <c r="H47" s="154"/>
      <c r="I47" s="394" t="s">
        <v>179</v>
      </c>
      <c r="J47" s="43"/>
    </row>
    <row r="48" spans="1:10" ht="33" customHeight="1" x14ac:dyDescent="0.25">
      <c r="A48" s="153">
        <v>6.2</v>
      </c>
      <c r="B48" s="62" t="s">
        <v>63</v>
      </c>
      <c r="C48" s="167" t="s">
        <v>173</v>
      </c>
      <c r="D48" s="164" t="s">
        <v>173</v>
      </c>
      <c r="E48" s="164" t="s">
        <v>173</v>
      </c>
      <c r="F48" s="167"/>
      <c r="G48" s="164" t="s">
        <v>173</v>
      </c>
      <c r="H48" s="154"/>
      <c r="I48" s="389"/>
      <c r="J48" s="71"/>
    </row>
    <row r="49" spans="1:11" ht="30" x14ac:dyDescent="0.25">
      <c r="A49" s="153">
        <v>6.3</v>
      </c>
      <c r="B49" s="62" t="s">
        <v>64</v>
      </c>
      <c r="C49" s="167" t="s">
        <v>90</v>
      </c>
      <c r="D49" s="437" t="s">
        <v>588</v>
      </c>
      <c r="E49" s="164" t="s">
        <v>173</v>
      </c>
      <c r="F49" s="154"/>
      <c r="G49" s="164" t="s">
        <v>173</v>
      </c>
      <c r="H49" s="154"/>
      <c r="I49" s="389"/>
      <c r="J49" s="71"/>
    </row>
    <row r="50" spans="1:11" ht="45.75" thickBot="1" x14ac:dyDescent="0.3">
      <c r="A50" s="153">
        <v>6.4</v>
      </c>
      <c r="B50" s="63" t="s">
        <v>65</v>
      </c>
      <c r="C50" s="167" t="s">
        <v>90</v>
      </c>
      <c r="D50" s="345" t="s">
        <v>587</v>
      </c>
      <c r="E50" s="104" t="s">
        <v>173</v>
      </c>
      <c r="F50" s="109"/>
      <c r="G50" s="109" t="s">
        <v>173</v>
      </c>
      <c r="I50" s="385"/>
      <c r="J50" s="72"/>
    </row>
    <row r="51" spans="1:11" ht="30" customHeight="1" thickBot="1" x14ac:dyDescent="0.3">
      <c r="A51" s="179">
        <v>7</v>
      </c>
      <c r="B51" s="181" t="s">
        <v>40</v>
      </c>
      <c r="C51" s="193" t="str">
        <f>+C11</f>
        <v>PROJECT PARTNERS LTD CONSULTING ENGENEERS S.A (LIDER 51%)</v>
      </c>
      <c r="D51" s="193"/>
      <c r="E51" s="193" t="str">
        <f>+E11</f>
        <v>GAVINCO INGENIEROS CONSULTORES S.A.S (25%)</v>
      </c>
      <c r="F51" s="193"/>
      <c r="G51" s="193" t="str">
        <f>+G11</f>
        <v>CARLOS ALBERTO RIOS BUITRAGO (24%)</v>
      </c>
      <c r="H51" s="193"/>
      <c r="I51" s="185" t="s">
        <v>16</v>
      </c>
      <c r="J51" s="185" t="s">
        <v>17</v>
      </c>
    </row>
    <row r="52" spans="1:11" ht="30.75" thickBot="1" x14ac:dyDescent="0.3">
      <c r="A52" s="180"/>
      <c r="B52" s="182"/>
      <c r="C52" s="76" t="s">
        <v>14</v>
      </c>
      <c r="D52" s="77" t="s">
        <v>15</v>
      </c>
      <c r="E52" s="50" t="s">
        <v>14</v>
      </c>
      <c r="F52" s="75" t="s">
        <v>15</v>
      </c>
      <c r="G52" s="50" t="s">
        <v>14</v>
      </c>
      <c r="H52" s="75" t="s">
        <v>15</v>
      </c>
      <c r="I52" s="186"/>
      <c r="J52" s="186"/>
    </row>
    <row r="53" spans="1:11" x14ac:dyDescent="0.25">
      <c r="A53" s="153">
        <v>7.1</v>
      </c>
      <c r="B53" s="62" t="s">
        <v>41</v>
      </c>
      <c r="C53" s="332" t="s">
        <v>173</v>
      </c>
      <c r="D53" s="291" t="s">
        <v>173</v>
      </c>
      <c r="E53" s="332" t="s">
        <v>90</v>
      </c>
      <c r="F53" s="217">
        <v>494</v>
      </c>
      <c r="G53" s="350" t="s">
        <v>90</v>
      </c>
      <c r="H53" s="380">
        <v>499</v>
      </c>
      <c r="I53" s="224" t="s">
        <v>179</v>
      </c>
      <c r="J53" s="11"/>
    </row>
    <row r="54" spans="1:11" ht="30" x14ac:dyDescent="0.25">
      <c r="A54" s="153">
        <v>7.2</v>
      </c>
      <c r="B54" s="62" t="s">
        <v>66</v>
      </c>
      <c r="C54" s="382"/>
      <c r="D54" s="291"/>
      <c r="E54" s="382"/>
      <c r="F54" s="217"/>
      <c r="G54" s="381"/>
      <c r="H54" s="380"/>
      <c r="I54" s="225"/>
      <c r="J54" s="11"/>
    </row>
    <row r="55" spans="1:11" ht="30.75" thickBot="1" x14ac:dyDescent="0.3">
      <c r="A55" s="110">
        <v>7.3</v>
      </c>
      <c r="B55" s="63" t="s">
        <v>42</v>
      </c>
      <c r="C55" s="378"/>
      <c r="D55" s="377"/>
      <c r="E55" s="378"/>
      <c r="F55" s="466"/>
      <c r="G55" s="376"/>
      <c r="H55" s="375"/>
      <c r="I55" s="226"/>
      <c r="J55" s="12"/>
    </row>
    <row r="56" spans="1:11" x14ac:dyDescent="0.25">
      <c r="A56" s="67">
        <v>8</v>
      </c>
      <c r="B56" s="79" t="s">
        <v>43</v>
      </c>
      <c r="C56" s="260" t="s">
        <v>14</v>
      </c>
      <c r="D56" s="261"/>
      <c r="E56" s="262"/>
      <c r="F56" s="161" t="s">
        <v>15</v>
      </c>
      <c r="G56" s="260" t="s">
        <v>14</v>
      </c>
      <c r="H56" s="311"/>
      <c r="I56" s="70" t="s">
        <v>16</v>
      </c>
      <c r="J56" s="73" t="s">
        <v>17</v>
      </c>
    </row>
    <row r="57" spans="1:11" x14ac:dyDescent="0.25">
      <c r="A57" s="153">
        <v>8.1</v>
      </c>
      <c r="B57" s="62" t="s">
        <v>44</v>
      </c>
      <c r="C57" s="373" t="s">
        <v>97</v>
      </c>
      <c r="D57" s="373"/>
      <c r="E57" s="373"/>
      <c r="F57" s="372" t="s">
        <v>584</v>
      </c>
      <c r="G57" s="368" t="s">
        <v>90</v>
      </c>
      <c r="H57" s="597"/>
      <c r="I57" s="357" t="s">
        <v>179</v>
      </c>
      <c r="J57" s="645" t="s">
        <v>586</v>
      </c>
    </row>
    <row r="58" spans="1:11" x14ac:dyDescent="0.25">
      <c r="A58" s="153">
        <v>8.1999999999999993</v>
      </c>
      <c r="B58" s="62" t="s">
        <v>45</v>
      </c>
      <c r="C58" s="373" t="s">
        <v>585</v>
      </c>
      <c r="D58" s="373"/>
      <c r="E58" s="373"/>
      <c r="F58" s="372" t="s">
        <v>584</v>
      </c>
      <c r="G58" s="362"/>
      <c r="H58" s="596"/>
      <c r="I58" s="357"/>
      <c r="J58" s="643"/>
    </row>
    <row r="59" spans="1:11" x14ac:dyDescent="0.25">
      <c r="A59" s="153">
        <v>8.3000000000000007</v>
      </c>
      <c r="B59" s="366" t="s">
        <v>46</v>
      </c>
      <c r="C59" s="371" t="s">
        <v>90</v>
      </c>
      <c r="D59" s="370"/>
      <c r="E59" s="369"/>
      <c r="F59" s="368" t="s">
        <v>584</v>
      </c>
      <c r="G59" s="362"/>
      <c r="H59" s="596"/>
      <c r="I59" s="357"/>
      <c r="J59" s="643"/>
    </row>
    <row r="60" spans="1:11" ht="30" x14ac:dyDescent="0.25">
      <c r="A60" s="153">
        <v>8.4</v>
      </c>
      <c r="B60" s="366" t="s">
        <v>47</v>
      </c>
      <c r="C60" s="365"/>
      <c r="D60" s="364"/>
      <c r="E60" s="363"/>
      <c r="F60" s="362"/>
      <c r="G60" s="362"/>
      <c r="H60" s="596"/>
      <c r="I60" s="357"/>
      <c r="J60" s="643"/>
    </row>
    <row r="61" spans="1:11" ht="36.75" customHeight="1" x14ac:dyDescent="0.25">
      <c r="A61" s="153">
        <v>8.5</v>
      </c>
      <c r="B61" s="366" t="s">
        <v>78</v>
      </c>
      <c r="C61" s="365"/>
      <c r="D61" s="364"/>
      <c r="E61" s="363"/>
      <c r="F61" s="362"/>
      <c r="G61" s="362"/>
      <c r="H61" s="596"/>
      <c r="I61" s="357"/>
      <c r="J61" s="643"/>
    </row>
    <row r="62" spans="1:11" x14ac:dyDescent="0.25">
      <c r="A62" s="153">
        <v>8.6</v>
      </c>
      <c r="B62" s="366" t="s">
        <v>67</v>
      </c>
      <c r="C62" s="365"/>
      <c r="D62" s="364"/>
      <c r="E62" s="363"/>
      <c r="F62" s="362"/>
      <c r="G62" s="362"/>
      <c r="H62" s="596"/>
      <c r="I62" s="357"/>
      <c r="J62" s="643"/>
    </row>
    <row r="63" spans="1:11" x14ac:dyDescent="0.25">
      <c r="A63" s="153">
        <v>8.6999999999999993</v>
      </c>
      <c r="B63" s="366" t="s">
        <v>48</v>
      </c>
      <c r="C63" s="365"/>
      <c r="D63" s="364"/>
      <c r="E63" s="363"/>
      <c r="F63" s="362"/>
      <c r="G63" s="362"/>
      <c r="H63" s="596"/>
      <c r="I63" s="357"/>
      <c r="J63" s="643"/>
    </row>
    <row r="64" spans="1:11" ht="60" x14ac:dyDescent="0.25">
      <c r="A64" s="153">
        <v>8.8000000000000007</v>
      </c>
      <c r="B64" s="366" t="s">
        <v>79</v>
      </c>
      <c r="C64" s="365"/>
      <c r="D64" s="364"/>
      <c r="E64" s="363"/>
      <c r="F64" s="362"/>
      <c r="G64" s="362"/>
      <c r="H64" s="596"/>
      <c r="I64" s="357"/>
      <c r="J64" s="643"/>
      <c r="K64" s="7"/>
    </row>
    <row r="65" spans="1:11" ht="19.5" customHeight="1" x14ac:dyDescent="0.3">
      <c r="A65" s="153">
        <v>8.9</v>
      </c>
      <c r="B65" s="127" t="s">
        <v>68</v>
      </c>
      <c r="C65" s="365"/>
      <c r="D65" s="364"/>
      <c r="E65" s="363"/>
      <c r="F65" s="362"/>
      <c r="G65" s="362"/>
      <c r="H65" s="596"/>
      <c r="I65" s="357"/>
      <c r="J65" s="643"/>
      <c r="K65" s="8"/>
    </row>
    <row r="66" spans="1:11" ht="16.5" x14ac:dyDescent="0.3">
      <c r="A66" s="355" t="s">
        <v>49</v>
      </c>
      <c r="B66" s="62" t="s">
        <v>50</v>
      </c>
      <c r="C66" s="361"/>
      <c r="D66" s="360"/>
      <c r="E66" s="359"/>
      <c r="F66" s="358"/>
      <c r="G66" s="358"/>
      <c r="H66" s="644"/>
      <c r="I66" s="357"/>
      <c r="J66" s="643"/>
      <c r="K66" s="8"/>
    </row>
    <row r="67" spans="1:11" ht="30.75" thickBot="1" x14ac:dyDescent="0.3">
      <c r="A67" s="355" t="s">
        <v>51</v>
      </c>
      <c r="B67" s="63" t="s">
        <v>69</v>
      </c>
      <c r="C67" s="354" t="s">
        <v>90</v>
      </c>
      <c r="D67" s="354"/>
      <c r="E67" s="354"/>
      <c r="F67" s="353" t="s">
        <v>583</v>
      </c>
      <c r="G67" s="642" t="s">
        <v>90</v>
      </c>
      <c r="H67" s="641"/>
      <c r="I67" s="352"/>
      <c r="J67" s="640"/>
      <c r="K67" s="64"/>
    </row>
    <row r="68" spans="1:11" ht="30" customHeight="1" thickBot="1" x14ac:dyDescent="0.3">
      <c r="A68" s="179">
        <v>9</v>
      </c>
      <c r="B68" s="181" t="s">
        <v>52</v>
      </c>
      <c r="C68" s="193" t="str">
        <f>+C11</f>
        <v>PROJECT PARTNERS LTD CONSULTING ENGENEERS S.A (LIDER 51%)</v>
      </c>
      <c r="D68" s="193"/>
      <c r="E68" s="193" t="str">
        <f>+E11</f>
        <v>GAVINCO INGENIEROS CONSULTORES S.A.S (25%)</v>
      </c>
      <c r="F68" s="193"/>
      <c r="G68" s="193" t="str">
        <f>+G11</f>
        <v>CARLOS ALBERTO RIOS BUITRAGO (24%)</v>
      </c>
      <c r="H68" s="193"/>
      <c r="I68" s="185" t="s">
        <v>16</v>
      </c>
      <c r="J68" s="185" t="s">
        <v>17</v>
      </c>
    </row>
    <row r="69" spans="1:11" ht="30" customHeight="1" thickBot="1" x14ac:dyDescent="0.3">
      <c r="A69" s="180"/>
      <c r="B69" s="182"/>
      <c r="C69" s="76" t="s">
        <v>14</v>
      </c>
      <c r="D69" s="77" t="s">
        <v>15</v>
      </c>
      <c r="E69" s="50" t="s">
        <v>14</v>
      </c>
      <c r="F69" s="75" t="s">
        <v>15</v>
      </c>
      <c r="G69" s="50" t="s">
        <v>14</v>
      </c>
      <c r="H69" s="75" t="s">
        <v>15</v>
      </c>
      <c r="I69" s="186"/>
      <c r="J69" s="186"/>
    </row>
    <row r="70" spans="1:11" x14ac:dyDescent="0.25">
      <c r="A70" s="153">
        <v>9.1</v>
      </c>
      <c r="B70" s="60" t="s">
        <v>70</v>
      </c>
      <c r="C70" s="332" t="s">
        <v>173</v>
      </c>
      <c r="D70" s="332"/>
      <c r="E70" s="332" t="s">
        <v>90</v>
      </c>
      <c r="F70" s="334">
        <v>531</v>
      </c>
      <c r="G70" s="332" t="s">
        <v>173</v>
      </c>
      <c r="H70" s="334"/>
      <c r="I70" s="225" t="s">
        <v>179</v>
      </c>
      <c r="J70" s="336"/>
    </row>
    <row r="71" spans="1:11" x14ac:dyDescent="0.25">
      <c r="A71" s="153">
        <v>9.1999999999999993</v>
      </c>
      <c r="B71" s="61" t="s">
        <v>53</v>
      </c>
      <c r="C71" s="333"/>
      <c r="D71" s="333"/>
      <c r="E71" s="333"/>
      <c r="F71" s="335"/>
      <c r="G71" s="333"/>
      <c r="H71" s="335"/>
      <c r="I71" s="225"/>
      <c r="J71" s="336"/>
    </row>
    <row r="72" spans="1:11" ht="30.75" thickBot="1" x14ac:dyDescent="0.3">
      <c r="A72" s="110">
        <v>9.3000000000000007</v>
      </c>
      <c r="B72" s="65" t="s">
        <v>54</v>
      </c>
      <c r="C72" s="104" t="s">
        <v>173</v>
      </c>
      <c r="D72" s="104"/>
      <c r="E72" s="104" t="s">
        <v>90</v>
      </c>
      <c r="F72" s="109">
        <v>532</v>
      </c>
      <c r="G72" s="104" t="s">
        <v>173</v>
      </c>
      <c r="H72" s="109"/>
      <c r="I72" s="226"/>
      <c r="J72" s="276"/>
    </row>
    <row r="73" spans="1:11" ht="30" customHeight="1" thickBot="1" x14ac:dyDescent="0.3">
      <c r="A73" s="179">
        <v>10</v>
      </c>
      <c r="B73" s="181" t="s">
        <v>55</v>
      </c>
      <c r="C73" s="193" t="str">
        <f>+C11</f>
        <v>PROJECT PARTNERS LTD CONSULTING ENGENEERS S.A (LIDER 51%)</v>
      </c>
      <c r="D73" s="193"/>
      <c r="E73" s="193" t="str">
        <f>+E11</f>
        <v>GAVINCO INGENIEROS CONSULTORES S.A.S (25%)</v>
      </c>
      <c r="F73" s="193"/>
      <c r="G73" s="193" t="str">
        <f>+G11</f>
        <v>CARLOS ALBERTO RIOS BUITRAGO (24%)</v>
      </c>
      <c r="H73" s="193"/>
      <c r="I73" s="185" t="s">
        <v>16</v>
      </c>
      <c r="J73" s="185" t="s">
        <v>17</v>
      </c>
    </row>
    <row r="74" spans="1:11" ht="30" customHeight="1" thickBot="1" x14ac:dyDescent="0.3">
      <c r="A74" s="180"/>
      <c r="B74" s="182"/>
      <c r="C74" s="76" t="s">
        <v>14</v>
      </c>
      <c r="D74" s="77" t="s">
        <v>15</v>
      </c>
      <c r="E74" s="50" t="s">
        <v>14</v>
      </c>
      <c r="F74" s="75" t="s">
        <v>15</v>
      </c>
      <c r="G74" s="50" t="s">
        <v>14</v>
      </c>
      <c r="H74" s="75" t="s">
        <v>15</v>
      </c>
      <c r="I74" s="186"/>
      <c r="J74" s="186"/>
    </row>
    <row r="75" spans="1:11" ht="121.5" customHeight="1" thickBot="1" x14ac:dyDescent="0.3">
      <c r="A75" s="110">
        <v>10.1</v>
      </c>
      <c r="B75" s="63" t="s">
        <v>56</v>
      </c>
      <c r="C75" s="104" t="s">
        <v>90</v>
      </c>
      <c r="D75" s="120" t="s">
        <v>582</v>
      </c>
      <c r="E75" s="44"/>
      <c r="F75" s="45"/>
      <c r="G75" s="44"/>
      <c r="H75" s="45"/>
      <c r="I75" s="46" t="s">
        <v>179</v>
      </c>
      <c r="J75" s="639"/>
    </row>
    <row r="76" spans="1:11" ht="30" customHeight="1" thickBot="1" x14ac:dyDescent="0.3">
      <c r="A76" s="179">
        <v>12</v>
      </c>
      <c r="B76" s="232" t="s">
        <v>57</v>
      </c>
      <c r="C76" s="220" t="str">
        <f>+C11</f>
        <v>PROJECT PARTNERS LTD CONSULTING ENGENEERS S.A (LIDER 51%)</v>
      </c>
      <c r="D76" s="221"/>
      <c r="E76" s="220" t="str">
        <f>+E11</f>
        <v>GAVINCO INGENIEROS CONSULTORES S.A.S (25%)</v>
      </c>
      <c r="F76" s="221"/>
      <c r="G76" s="220" t="str">
        <f>+G11</f>
        <v>CARLOS ALBERTO RIOS BUITRAGO (24%)</v>
      </c>
      <c r="H76" s="221"/>
      <c r="I76" s="222"/>
      <c r="J76" s="185"/>
    </row>
    <row r="77" spans="1:11" ht="30" customHeight="1" x14ac:dyDescent="0.25">
      <c r="A77" s="180"/>
      <c r="B77" s="233"/>
      <c r="C77" s="218" t="s">
        <v>14</v>
      </c>
      <c r="D77" s="219"/>
      <c r="E77" s="235" t="s">
        <v>14</v>
      </c>
      <c r="F77" s="236"/>
      <c r="G77" s="235" t="s">
        <v>14</v>
      </c>
      <c r="H77" s="236"/>
      <c r="I77" s="223"/>
      <c r="J77" s="186"/>
    </row>
    <row r="78" spans="1:11" x14ac:dyDescent="0.25">
      <c r="A78" s="153">
        <v>12.1</v>
      </c>
      <c r="B78" s="81" t="s">
        <v>58</v>
      </c>
      <c r="C78" s="216" t="s">
        <v>90</v>
      </c>
      <c r="D78" s="217"/>
      <c r="E78" s="231" t="s">
        <v>90</v>
      </c>
      <c r="F78" s="217"/>
      <c r="G78" s="231" t="s">
        <v>90</v>
      </c>
      <c r="H78" s="217"/>
      <c r="I78" s="606" t="s">
        <v>179</v>
      </c>
      <c r="J78" s="71"/>
    </row>
    <row r="79" spans="1:11" ht="31.5" customHeight="1" x14ac:dyDescent="0.25">
      <c r="A79" s="153">
        <v>12.2</v>
      </c>
      <c r="B79" s="81" t="s">
        <v>59</v>
      </c>
      <c r="C79" s="216" t="s">
        <v>90</v>
      </c>
      <c r="D79" s="217"/>
      <c r="E79" s="231" t="s">
        <v>90</v>
      </c>
      <c r="F79" s="217"/>
      <c r="G79" s="231" t="s">
        <v>90</v>
      </c>
      <c r="H79" s="217"/>
      <c r="I79" s="606" t="s">
        <v>179</v>
      </c>
      <c r="J79" s="71"/>
    </row>
    <row r="80" spans="1:11" ht="15.75" thickBot="1" x14ac:dyDescent="0.3">
      <c r="A80" s="66">
        <v>12.3</v>
      </c>
      <c r="B80" s="82" t="s">
        <v>60</v>
      </c>
      <c r="C80" s="626" t="s">
        <v>90</v>
      </c>
      <c r="D80" s="466"/>
      <c r="E80" s="625" t="s">
        <v>90</v>
      </c>
      <c r="F80" s="466"/>
      <c r="G80" s="625" t="s">
        <v>90</v>
      </c>
      <c r="H80" s="466"/>
      <c r="I80" s="638" t="s">
        <v>179</v>
      </c>
      <c r="J80" s="78"/>
    </row>
    <row r="81" spans="1:10" ht="19.5" thickBot="1" x14ac:dyDescent="0.3">
      <c r="A81" s="212" t="s">
        <v>61</v>
      </c>
      <c r="B81" s="213"/>
      <c r="C81" s="214"/>
      <c r="D81" s="215"/>
      <c r="E81" s="214"/>
      <c r="F81" s="215"/>
      <c r="G81" s="214"/>
      <c r="H81" s="215"/>
      <c r="I81" s="624" t="s">
        <v>179</v>
      </c>
      <c r="J81" s="185"/>
    </row>
    <row r="82" spans="1:10" x14ac:dyDescent="0.25">
      <c r="J82" s="186"/>
    </row>
  </sheetData>
  <mergeCells count="140">
    <mergeCell ref="E79:F79"/>
    <mergeCell ref="G76:H76"/>
    <mergeCell ref="G77:H77"/>
    <mergeCell ref="G78:H78"/>
    <mergeCell ref="G79:H79"/>
    <mergeCell ref="C80:D80"/>
    <mergeCell ref="C76:D76"/>
    <mergeCell ref="E76:F76"/>
    <mergeCell ref="J73:J74"/>
    <mergeCell ref="G73:H73"/>
    <mergeCell ref="I76:I77"/>
    <mergeCell ref="J76:J77"/>
    <mergeCell ref="C77:D77"/>
    <mergeCell ref="E77:F77"/>
    <mergeCell ref="E78:F78"/>
    <mergeCell ref="E40:E44"/>
    <mergeCell ref="F40:F44"/>
    <mergeCell ref="A81:B81"/>
    <mergeCell ref="C81:D81"/>
    <mergeCell ref="E81:F81"/>
    <mergeCell ref="A76:A77"/>
    <mergeCell ref="B76:B77"/>
    <mergeCell ref="E80:F80"/>
    <mergeCell ref="C78:D78"/>
    <mergeCell ref="C79:D79"/>
    <mergeCell ref="E51:F51"/>
    <mergeCell ref="D53:D55"/>
    <mergeCell ref="F53:F55"/>
    <mergeCell ref="C57:E57"/>
    <mergeCell ref="I57:I67"/>
    <mergeCell ref="J57:J67"/>
    <mergeCell ref="C56:E56"/>
    <mergeCell ref="C59:E66"/>
    <mergeCell ref="C67:E67"/>
    <mergeCell ref="F59:F66"/>
    <mergeCell ref="G45:H45"/>
    <mergeCell ref="G51:H51"/>
    <mergeCell ref="G80:H80"/>
    <mergeCell ref="G81:H81"/>
    <mergeCell ref="J81:J82"/>
    <mergeCell ref="I17:I23"/>
    <mergeCell ref="J17:J23"/>
    <mergeCell ref="I25:I28"/>
    <mergeCell ref="J25:J28"/>
    <mergeCell ref="J40:J44"/>
    <mergeCell ref="B51:B52"/>
    <mergeCell ref="I51:I52"/>
    <mergeCell ref="J51:J52"/>
    <mergeCell ref="A45:A46"/>
    <mergeCell ref="B45:B46"/>
    <mergeCell ref="I45:I46"/>
    <mergeCell ref="J45:J46"/>
    <mergeCell ref="C45:D45"/>
    <mergeCell ref="E45:F45"/>
    <mergeCell ref="C51:D51"/>
    <mergeCell ref="B38:B39"/>
    <mergeCell ref="I35:I37"/>
    <mergeCell ref="I33:I34"/>
    <mergeCell ref="J35:J37"/>
    <mergeCell ref="J33:J34"/>
    <mergeCell ref="I38:I39"/>
    <mergeCell ref="J38:J39"/>
    <mergeCell ref="C38:D38"/>
    <mergeCell ref="E38:F38"/>
    <mergeCell ref="G38:H38"/>
    <mergeCell ref="J29:J30"/>
    <mergeCell ref="C29:D29"/>
    <mergeCell ref="E29:F29"/>
    <mergeCell ref="C33:D33"/>
    <mergeCell ref="E33:F33"/>
    <mergeCell ref="I31:I32"/>
    <mergeCell ref="J31:J32"/>
    <mergeCell ref="G33:H33"/>
    <mergeCell ref="G29:H29"/>
    <mergeCell ref="I47:I50"/>
    <mergeCell ref="G56:H56"/>
    <mergeCell ref="G57:H66"/>
    <mergeCell ref="A51:A52"/>
    <mergeCell ref="A29:A30"/>
    <mergeCell ref="B29:B30"/>
    <mergeCell ref="A33:A34"/>
    <mergeCell ref="B33:B34"/>
    <mergeCell ref="I29:I30"/>
    <mergeCell ref="A38:A39"/>
    <mergeCell ref="I70:I72"/>
    <mergeCell ref="I68:I69"/>
    <mergeCell ref="C70:C71"/>
    <mergeCell ref="D70:D71"/>
    <mergeCell ref="E70:E71"/>
    <mergeCell ref="F70:F71"/>
    <mergeCell ref="C73:D73"/>
    <mergeCell ref="E73:F73"/>
    <mergeCell ref="H70:H71"/>
    <mergeCell ref="C58:E58"/>
    <mergeCell ref="A68:A69"/>
    <mergeCell ref="B68:B69"/>
    <mergeCell ref="H53:H55"/>
    <mergeCell ref="G67:H67"/>
    <mergeCell ref="A73:A74"/>
    <mergeCell ref="B73:B74"/>
    <mergeCell ref="I73:I74"/>
    <mergeCell ref="I40:I44"/>
    <mergeCell ref="C40:C44"/>
    <mergeCell ref="D40:D44"/>
    <mergeCell ref="H40:H44"/>
    <mergeCell ref="G40:G44"/>
    <mergeCell ref="G53:G55"/>
    <mergeCell ref="G68:H68"/>
    <mergeCell ref="G70:G71"/>
    <mergeCell ref="C68:D68"/>
    <mergeCell ref="E68:F68"/>
    <mergeCell ref="J70:J72"/>
    <mergeCell ref="J68:J69"/>
    <mergeCell ref="C53:C55"/>
    <mergeCell ref="E53:E55"/>
    <mergeCell ref="I53:I55"/>
    <mergeCell ref="C25:E28"/>
    <mergeCell ref="C11:D11"/>
    <mergeCell ref="E11:F11"/>
    <mergeCell ref="C12:D12"/>
    <mergeCell ref="E12:F12"/>
    <mergeCell ref="C14:D14"/>
    <mergeCell ref="E14:F14"/>
    <mergeCell ref="C24:E24"/>
    <mergeCell ref="F24:H24"/>
    <mergeCell ref="F25:H28"/>
    <mergeCell ref="G11:H11"/>
    <mergeCell ref="G12:H12"/>
    <mergeCell ref="G14:H14"/>
    <mergeCell ref="C13:H13"/>
    <mergeCell ref="F17:H23"/>
    <mergeCell ref="F16:H16"/>
    <mergeCell ref="C16:E16"/>
    <mergeCell ref="C17:E23"/>
    <mergeCell ref="I10:J10"/>
    <mergeCell ref="C8:H8"/>
    <mergeCell ref="C9:H9"/>
    <mergeCell ref="C10:H10"/>
    <mergeCell ref="C4:H4"/>
    <mergeCell ref="C2:H2"/>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70" zoomScaleNormal="70" workbookViewId="0">
      <selection activeCell="H35" sqref="H35:H37"/>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49</v>
      </c>
      <c r="D8" s="171"/>
      <c r="E8" s="171"/>
      <c r="F8" s="171"/>
      <c r="G8" s="87"/>
      <c r="H8" s="87"/>
    </row>
    <row r="9" spans="1:8" ht="31.5" customHeight="1" x14ac:dyDescent="0.25">
      <c r="A9" s="83" t="s">
        <v>3</v>
      </c>
      <c r="B9" s="84" t="s">
        <v>4</v>
      </c>
      <c r="C9" s="171" t="s">
        <v>612</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611</v>
      </c>
      <c r="D11" s="171"/>
      <c r="E11" s="171" t="s">
        <v>610</v>
      </c>
      <c r="F11" s="171"/>
      <c r="G11" s="57"/>
      <c r="H11" s="58"/>
    </row>
    <row r="12" spans="1:8" x14ac:dyDescent="0.25">
      <c r="A12" s="83" t="s">
        <v>9</v>
      </c>
      <c r="B12" s="84" t="s">
        <v>10</v>
      </c>
      <c r="C12" s="290" t="s">
        <v>82</v>
      </c>
      <c r="D12" s="290"/>
      <c r="E12" s="290" t="s">
        <v>82</v>
      </c>
      <c r="F12" s="290"/>
    </row>
    <row r="13" spans="1:8" x14ac:dyDescent="0.25">
      <c r="A13" s="83" t="s">
        <v>11</v>
      </c>
      <c r="B13" s="84" t="s">
        <v>73</v>
      </c>
      <c r="C13" s="499" t="s">
        <v>332</v>
      </c>
      <c r="D13" s="631"/>
      <c r="E13" s="631"/>
      <c r="F13" s="631"/>
      <c r="G13" s="112"/>
      <c r="H13" s="112"/>
    </row>
    <row r="14" spans="1:8" ht="14.25" customHeight="1" x14ac:dyDescent="0.25">
      <c r="A14" s="83" t="s">
        <v>72</v>
      </c>
      <c r="B14" s="84" t="s">
        <v>12</v>
      </c>
      <c r="C14" s="293" t="s">
        <v>190</v>
      </c>
      <c r="D14" s="293"/>
      <c r="E14" s="293" t="s">
        <v>120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609</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608</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c r="D29" s="193"/>
      <c r="E29" s="193"/>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173</v>
      </c>
      <c r="D31" s="164"/>
      <c r="E31" s="164" t="s">
        <v>173</v>
      </c>
      <c r="F31" s="154"/>
      <c r="G31" s="224"/>
      <c r="H31" s="275"/>
    </row>
    <row r="32" spans="1:8" ht="15.75" thickBot="1" x14ac:dyDescent="0.3">
      <c r="A32" s="110" t="s">
        <v>31</v>
      </c>
      <c r="B32" s="63" t="s">
        <v>32</v>
      </c>
      <c r="C32" s="164" t="s">
        <v>173</v>
      </c>
      <c r="D32" s="104"/>
      <c r="E32" s="164" t="s">
        <v>173</v>
      </c>
      <c r="F32" s="109"/>
      <c r="G32" s="226"/>
      <c r="H32" s="276"/>
    </row>
    <row r="33" spans="1:8" ht="33" customHeight="1" thickBot="1" x14ac:dyDescent="0.3">
      <c r="A33" s="179">
        <v>4</v>
      </c>
      <c r="B33" s="191" t="s">
        <v>33</v>
      </c>
      <c r="C33" s="193"/>
      <c r="D33" s="193"/>
      <c r="E33" s="193"/>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607</v>
      </c>
      <c r="E35" s="164" t="s">
        <v>90</v>
      </c>
      <c r="F35" s="154" t="s">
        <v>606</v>
      </c>
      <c r="G35" s="224" t="s">
        <v>179</v>
      </c>
      <c r="H35" s="336"/>
    </row>
    <row r="36" spans="1:8" x14ac:dyDescent="0.25">
      <c r="A36" s="153">
        <v>4.2</v>
      </c>
      <c r="B36" s="366" t="s">
        <v>34</v>
      </c>
      <c r="C36" s="437" t="s">
        <v>90</v>
      </c>
      <c r="D36" s="164">
        <v>28</v>
      </c>
      <c r="E36" s="437" t="s">
        <v>90</v>
      </c>
      <c r="F36" s="154">
        <v>48</v>
      </c>
      <c r="G36" s="225"/>
      <c r="H36" s="336"/>
    </row>
    <row r="37" spans="1:8" ht="15.75" thickBot="1" x14ac:dyDescent="0.3">
      <c r="A37" s="110">
        <v>4.3</v>
      </c>
      <c r="B37" s="401" t="s">
        <v>62</v>
      </c>
      <c r="C37" s="104" t="s">
        <v>125</v>
      </c>
      <c r="D37" s="104">
        <v>19</v>
      </c>
      <c r="E37" s="164" t="s">
        <v>107</v>
      </c>
      <c r="F37" s="109">
        <v>29</v>
      </c>
      <c r="G37" s="226"/>
      <c r="H37" s="276"/>
    </row>
    <row r="38" spans="1:8" ht="30" customHeight="1" thickBot="1" x14ac:dyDescent="0.3">
      <c r="A38" s="179">
        <v>5</v>
      </c>
      <c r="B38" s="232" t="s">
        <v>35</v>
      </c>
      <c r="C38" s="183"/>
      <c r="D38" s="184"/>
      <c r="E38" s="183"/>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605</v>
      </c>
      <c r="E40" s="396" t="s">
        <v>90</v>
      </c>
      <c r="F40" s="395" t="s">
        <v>604</v>
      </c>
      <c r="G40" s="394" t="s">
        <v>179</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229"/>
      <c r="D45" s="230"/>
      <c r="E45" s="234"/>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167" t="s">
        <v>173</v>
      </c>
      <c r="D47" s="164"/>
      <c r="E47" s="164" t="s">
        <v>173</v>
      </c>
      <c r="F47" s="157"/>
      <c r="G47" s="42"/>
      <c r="H47" s="43"/>
    </row>
    <row r="48" spans="1:8" x14ac:dyDescent="0.25">
      <c r="A48" s="153">
        <v>6.2</v>
      </c>
      <c r="B48" s="62" t="s">
        <v>63</v>
      </c>
      <c r="C48" s="167" t="s">
        <v>173</v>
      </c>
      <c r="D48" s="164"/>
      <c r="E48" s="164" t="s">
        <v>173</v>
      </c>
      <c r="F48" s="167"/>
      <c r="G48" s="11"/>
      <c r="H48" s="71"/>
    </row>
    <row r="49" spans="1:9" ht="30" x14ac:dyDescent="0.25">
      <c r="A49" s="153">
        <v>6.3</v>
      </c>
      <c r="B49" s="62" t="s">
        <v>64</v>
      </c>
      <c r="C49" s="167" t="s">
        <v>173</v>
      </c>
      <c r="D49" s="164"/>
      <c r="E49" s="164" t="s">
        <v>173</v>
      </c>
      <c r="F49" s="154"/>
      <c r="G49" s="11"/>
      <c r="H49" s="71"/>
    </row>
    <row r="50" spans="1:9" ht="45.75" thickBot="1" x14ac:dyDescent="0.3">
      <c r="A50" s="153">
        <v>6.4</v>
      </c>
      <c r="B50" s="63" t="s">
        <v>65</v>
      </c>
      <c r="C50" s="167" t="s">
        <v>173</v>
      </c>
      <c r="D50" s="104"/>
      <c r="E50" s="104" t="s">
        <v>173</v>
      </c>
      <c r="F50" s="109"/>
      <c r="G50" s="12"/>
      <c r="H50" s="72"/>
    </row>
    <row r="51" spans="1:9" ht="30" customHeight="1" thickBot="1" x14ac:dyDescent="0.3">
      <c r="A51" s="179">
        <v>7</v>
      </c>
      <c r="B51" s="181" t="s">
        <v>40</v>
      </c>
      <c r="C51" s="193"/>
      <c r="D51" s="193"/>
      <c r="E51" s="193"/>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111</v>
      </c>
      <c r="D53" s="291">
        <v>59</v>
      </c>
      <c r="E53" s="332" t="s">
        <v>90</v>
      </c>
      <c r="F53" s="217">
        <v>60</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97</v>
      </c>
      <c r="D57" s="373"/>
      <c r="E57" s="373"/>
      <c r="F57" s="372" t="s">
        <v>559</v>
      </c>
      <c r="G57" s="357" t="s">
        <v>179</v>
      </c>
      <c r="H57" s="489"/>
    </row>
    <row r="58" spans="1:9" x14ac:dyDescent="0.25">
      <c r="A58" s="153">
        <v>8.1999999999999993</v>
      </c>
      <c r="B58" s="62" t="s">
        <v>45</v>
      </c>
      <c r="C58" s="373" t="s">
        <v>603</v>
      </c>
      <c r="D58" s="373"/>
      <c r="E58" s="373"/>
      <c r="F58" s="372"/>
      <c r="G58" s="357"/>
      <c r="H58" s="356"/>
    </row>
    <row r="59" spans="1:9" x14ac:dyDescent="0.25">
      <c r="A59" s="153">
        <v>8.3000000000000007</v>
      </c>
      <c r="B59" s="366" t="s">
        <v>46</v>
      </c>
      <c r="C59" s="371" t="s">
        <v>90</v>
      </c>
      <c r="D59" s="370"/>
      <c r="E59" s="369"/>
      <c r="F59" s="368" t="s">
        <v>559</v>
      </c>
      <c r="G59" s="357"/>
      <c r="H59" s="356"/>
    </row>
    <row r="60" spans="1:9" ht="30" x14ac:dyDescent="0.25">
      <c r="A60" s="153">
        <v>8.4</v>
      </c>
      <c r="B60" s="366" t="s">
        <v>47</v>
      </c>
      <c r="C60" s="365"/>
      <c r="D60" s="364"/>
      <c r="E60" s="363"/>
      <c r="F60" s="362"/>
      <c r="G60" s="357"/>
      <c r="H60" s="356"/>
    </row>
    <row r="61" spans="1:9" ht="36.75" customHeight="1" x14ac:dyDescent="0.25">
      <c r="A61" s="153">
        <v>8.5</v>
      </c>
      <c r="B61" s="366" t="s">
        <v>78</v>
      </c>
      <c r="C61" s="365"/>
      <c r="D61" s="364"/>
      <c r="E61" s="363"/>
      <c r="F61" s="362"/>
      <c r="G61" s="357"/>
      <c r="H61" s="356"/>
    </row>
    <row r="62" spans="1:9" x14ac:dyDescent="0.25">
      <c r="A62" s="153">
        <v>8.6</v>
      </c>
      <c r="B62" s="366" t="s">
        <v>67</v>
      </c>
      <c r="C62" s="365"/>
      <c r="D62" s="364"/>
      <c r="E62" s="363"/>
      <c r="F62" s="362"/>
      <c r="G62" s="357"/>
      <c r="H62" s="356"/>
    </row>
    <row r="63" spans="1:9" x14ac:dyDescent="0.25">
      <c r="A63" s="153">
        <v>8.6999999999999993</v>
      </c>
      <c r="B63" s="366" t="s">
        <v>48</v>
      </c>
      <c r="C63" s="365"/>
      <c r="D63" s="364"/>
      <c r="E63" s="363"/>
      <c r="F63" s="362"/>
      <c r="G63" s="357"/>
      <c r="H63" s="356"/>
    </row>
    <row r="64" spans="1:9" ht="60" x14ac:dyDescent="0.25">
      <c r="A64" s="153">
        <v>8.8000000000000007</v>
      </c>
      <c r="B64" s="366" t="s">
        <v>79</v>
      </c>
      <c r="C64" s="365"/>
      <c r="D64" s="364"/>
      <c r="E64" s="363"/>
      <c r="F64" s="362"/>
      <c r="G64" s="357"/>
      <c r="H64" s="356"/>
      <c r="I64" s="7"/>
    </row>
    <row r="65" spans="1:9" ht="19.5" customHeight="1" x14ac:dyDescent="0.3">
      <c r="A65" s="153">
        <v>8.9</v>
      </c>
      <c r="B65" s="127" t="s">
        <v>68</v>
      </c>
      <c r="C65" s="365"/>
      <c r="D65" s="364"/>
      <c r="E65" s="363"/>
      <c r="F65" s="362"/>
      <c r="G65" s="357"/>
      <c r="H65" s="356"/>
      <c r="I65" s="8"/>
    </row>
    <row r="66" spans="1:9" ht="16.5" x14ac:dyDescent="0.3">
      <c r="A66" s="355" t="s">
        <v>49</v>
      </c>
      <c r="B66" s="62" t="s">
        <v>50</v>
      </c>
      <c r="C66" s="361"/>
      <c r="D66" s="360"/>
      <c r="E66" s="359"/>
      <c r="F66" s="358"/>
      <c r="G66" s="357"/>
      <c r="H66" s="356"/>
      <c r="I66" s="8"/>
    </row>
    <row r="67" spans="1:9" ht="30.75" thickBot="1" x14ac:dyDescent="0.3">
      <c r="A67" s="355" t="s">
        <v>51</v>
      </c>
      <c r="B67" s="63" t="s">
        <v>69</v>
      </c>
      <c r="C67" s="354" t="s">
        <v>90</v>
      </c>
      <c r="D67" s="354"/>
      <c r="E67" s="354"/>
      <c r="F67" s="353">
        <v>51</v>
      </c>
      <c r="G67" s="352"/>
      <c r="H67" s="351"/>
      <c r="I67" s="64"/>
    </row>
    <row r="68" spans="1:9" ht="30" customHeight="1" thickBot="1" x14ac:dyDescent="0.3">
      <c r="A68" s="179">
        <v>9</v>
      </c>
      <c r="B68" s="181" t="s">
        <v>52</v>
      </c>
      <c r="C68" s="193"/>
      <c r="D68" s="193"/>
      <c r="E68" s="193"/>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v>96</v>
      </c>
      <c r="E70" s="332"/>
      <c r="F70" s="334"/>
      <c r="G70" s="225" t="s">
        <v>179</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90</v>
      </c>
      <c r="D72" s="104">
        <v>98</v>
      </c>
      <c r="E72" s="104"/>
      <c r="F72" s="109"/>
      <c r="G72" s="226"/>
      <c r="H72" s="276"/>
    </row>
    <row r="73" spans="1:9" ht="30" customHeight="1" thickBot="1" x14ac:dyDescent="0.3">
      <c r="A73" s="179">
        <v>10</v>
      </c>
      <c r="B73" s="181" t="s">
        <v>55</v>
      </c>
      <c r="C73" s="193"/>
      <c r="D73" s="193"/>
      <c r="E73" s="193"/>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630" t="s">
        <v>90</v>
      </c>
      <c r="D75" s="629"/>
      <c r="E75" s="628"/>
      <c r="F75" s="627" t="s">
        <v>602</v>
      </c>
      <c r="G75" s="46" t="s">
        <v>179</v>
      </c>
      <c r="H75" s="47"/>
    </row>
    <row r="76" spans="1:9" ht="30" customHeight="1" thickBot="1" x14ac:dyDescent="0.3">
      <c r="A76" s="179">
        <v>12</v>
      </c>
      <c r="B76" s="232" t="s">
        <v>57</v>
      </c>
      <c r="C76" s="220"/>
      <c r="D76" s="221"/>
      <c r="E76" s="234"/>
      <c r="F76" s="221"/>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31" t="s">
        <v>90</v>
      </c>
      <c r="F78" s="217"/>
      <c r="G78" s="443"/>
      <c r="H78" s="71"/>
    </row>
    <row r="79" spans="1:9" ht="31.5" customHeight="1" x14ac:dyDescent="0.25">
      <c r="A79" s="153">
        <v>12.2</v>
      </c>
      <c r="B79" s="81" t="s">
        <v>59</v>
      </c>
      <c r="C79" s="216" t="s">
        <v>90</v>
      </c>
      <c r="D79" s="217"/>
      <c r="E79" s="231" t="s">
        <v>90</v>
      </c>
      <c r="F79" s="217"/>
      <c r="G79" s="443"/>
      <c r="H79" s="71"/>
    </row>
    <row r="80" spans="1:9" ht="15.75" thickBot="1" x14ac:dyDescent="0.3">
      <c r="A80" s="66">
        <v>12.3</v>
      </c>
      <c r="B80" s="82" t="s">
        <v>60</v>
      </c>
      <c r="C80" s="626" t="s">
        <v>90</v>
      </c>
      <c r="D80" s="466"/>
      <c r="E80" s="625" t="s">
        <v>90</v>
      </c>
      <c r="F80" s="466"/>
      <c r="G80" s="507"/>
      <c r="H80" s="78"/>
    </row>
    <row r="81" spans="1:8" ht="19.5" thickBot="1" x14ac:dyDescent="0.3">
      <c r="A81" s="212" t="s">
        <v>61</v>
      </c>
      <c r="B81" s="213"/>
      <c r="C81" s="214"/>
      <c r="D81" s="215"/>
      <c r="E81" s="214"/>
      <c r="F81" s="215"/>
      <c r="G81" s="80" t="s">
        <v>179</v>
      </c>
      <c r="H81" s="185"/>
    </row>
    <row r="82" spans="1:8" x14ac:dyDescent="0.25">
      <c r="H82" s="186"/>
    </row>
  </sheetData>
  <mergeCells count="113">
    <mergeCell ref="C25:E28"/>
    <mergeCell ref="F25:F28"/>
    <mergeCell ref="G25:G28"/>
    <mergeCell ref="H25:H28"/>
    <mergeCell ref="C2:F2"/>
    <mergeCell ref="C4:F4"/>
    <mergeCell ref="C8:F8"/>
    <mergeCell ref="C9:F9"/>
    <mergeCell ref="C10:F10"/>
    <mergeCell ref="C17:E23"/>
    <mergeCell ref="F17:F23"/>
    <mergeCell ref="C13:F13"/>
    <mergeCell ref="C14:D14"/>
    <mergeCell ref="E14:F14"/>
    <mergeCell ref="G10:H10"/>
    <mergeCell ref="C75:E75"/>
    <mergeCell ref="C11:D11"/>
    <mergeCell ref="E11:F11"/>
    <mergeCell ref="C12:D12"/>
    <mergeCell ref="E12:F12"/>
    <mergeCell ref="G17:G23"/>
    <mergeCell ref="H17:H23"/>
    <mergeCell ref="C24:E24"/>
    <mergeCell ref="C16:E16"/>
    <mergeCell ref="G31:G32"/>
    <mergeCell ref="H31:H32"/>
    <mergeCell ref="A33:A34"/>
    <mergeCell ref="B33:B34"/>
    <mergeCell ref="C33:D33"/>
    <mergeCell ref="E33:F33"/>
    <mergeCell ref="G33:G34"/>
    <mergeCell ref="H33:H34"/>
    <mergeCell ref="G29:G30"/>
    <mergeCell ref="G35:G37"/>
    <mergeCell ref="H35:H37"/>
    <mergeCell ref="A38:A39"/>
    <mergeCell ref="B38:B39"/>
    <mergeCell ref="C38:D38"/>
    <mergeCell ref="E38:F38"/>
    <mergeCell ref="G38:G39"/>
    <mergeCell ref="H38:H39"/>
    <mergeCell ref="H29:H30"/>
    <mergeCell ref="E40:E44"/>
    <mergeCell ref="F40:F44"/>
    <mergeCell ref="A29:A30"/>
    <mergeCell ref="B29:B30"/>
    <mergeCell ref="C29:D29"/>
    <mergeCell ref="E29:F29"/>
    <mergeCell ref="G40:G44"/>
    <mergeCell ref="H40:H44"/>
    <mergeCell ref="A45:A46"/>
    <mergeCell ref="B45:B46"/>
    <mergeCell ref="C45:D45"/>
    <mergeCell ref="E45:F45"/>
    <mergeCell ref="G45:G46"/>
    <mergeCell ref="H45:H46"/>
    <mergeCell ref="C40:C44"/>
    <mergeCell ref="D40:D44"/>
    <mergeCell ref="G53:G55"/>
    <mergeCell ref="A51:A52"/>
    <mergeCell ref="B51:B52"/>
    <mergeCell ref="C51:D51"/>
    <mergeCell ref="E51:F51"/>
    <mergeCell ref="G51:G52"/>
    <mergeCell ref="H57:H67"/>
    <mergeCell ref="C58:E58"/>
    <mergeCell ref="C59:E66"/>
    <mergeCell ref="F59:F66"/>
    <mergeCell ref="C67:E67"/>
    <mergeCell ref="H51:H52"/>
    <mergeCell ref="C53:C55"/>
    <mergeCell ref="D53:D55"/>
    <mergeCell ref="E53:E55"/>
    <mergeCell ref="F53:F55"/>
    <mergeCell ref="A68:A69"/>
    <mergeCell ref="B68:B69"/>
    <mergeCell ref="C68:D68"/>
    <mergeCell ref="E68:F68"/>
    <mergeCell ref="G68:G69"/>
    <mergeCell ref="C56:E56"/>
    <mergeCell ref="C57:E57"/>
    <mergeCell ref="G57:G67"/>
    <mergeCell ref="H68:H69"/>
    <mergeCell ref="C70:C71"/>
    <mergeCell ref="D70:D71"/>
    <mergeCell ref="E70:E71"/>
    <mergeCell ref="F70:F71"/>
    <mergeCell ref="G70:G72"/>
    <mergeCell ref="H70:H72"/>
    <mergeCell ref="H76:H77"/>
    <mergeCell ref="C77:D77"/>
    <mergeCell ref="E77:F77"/>
    <mergeCell ref="A73:A74"/>
    <mergeCell ref="B73:B74"/>
    <mergeCell ref="C73:D73"/>
    <mergeCell ref="E73:F73"/>
    <mergeCell ref="G73:G74"/>
    <mergeCell ref="C78:D78"/>
    <mergeCell ref="E78:F78"/>
    <mergeCell ref="C79:D79"/>
    <mergeCell ref="E79:F79"/>
    <mergeCell ref="H73:H74"/>
    <mergeCell ref="A76:A77"/>
    <mergeCell ref="B76:B77"/>
    <mergeCell ref="C76:D76"/>
    <mergeCell ref="E76:F76"/>
    <mergeCell ref="G76:G77"/>
    <mergeCell ref="H81:H82"/>
    <mergeCell ref="C80:D80"/>
    <mergeCell ref="E80:F80"/>
    <mergeCell ref="A81:B81"/>
    <mergeCell ref="C81:D81"/>
    <mergeCell ref="E81:F81"/>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60" zoomScaleNormal="60" workbookViewId="0">
      <selection activeCell="E78" sqref="E78:E80"/>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50</v>
      </c>
      <c r="D8" s="171"/>
      <c r="E8" s="87"/>
      <c r="F8" s="87"/>
    </row>
    <row r="9" spans="1:6" ht="31.5" customHeight="1" x14ac:dyDescent="0.25">
      <c r="A9" s="83" t="s">
        <v>3</v>
      </c>
      <c r="B9" s="84" t="s">
        <v>4</v>
      </c>
      <c r="C9" s="171" t="s">
        <v>625</v>
      </c>
      <c r="D9" s="171"/>
      <c r="E9" s="87"/>
    </row>
    <row r="10" spans="1:6" ht="21.75" customHeight="1" x14ac:dyDescent="0.25">
      <c r="A10" s="83" t="s">
        <v>5</v>
      </c>
      <c r="B10" s="85" t="s">
        <v>6</v>
      </c>
      <c r="C10" s="171" t="s">
        <v>173</v>
      </c>
      <c r="D10" s="171"/>
      <c r="E10" s="87"/>
      <c r="F10" s="87"/>
    </row>
    <row r="11" spans="1:6" ht="15.75" customHeight="1" x14ac:dyDescent="0.25">
      <c r="A11" s="83" t="s">
        <v>7</v>
      </c>
      <c r="B11" s="84" t="s">
        <v>8</v>
      </c>
      <c r="C11" s="171" t="s">
        <v>173</v>
      </c>
      <c r="D11" s="171"/>
      <c r="E11" s="57"/>
      <c r="F11" s="58"/>
    </row>
    <row r="12" spans="1:6" x14ac:dyDescent="0.25">
      <c r="A12" s="83" t="s">
        <v>9</v>
      </c>
      <c r="B12" s="84" t="s">
        <v>10</v>
      </c>
      <c r="C12" s="654" t="s">
        <v>82</v>
      </c>
      <c r="D12" s="292"/>
      <c r="E12" s="53"/>
    </row>
    <row r="13" spans="1:6" x14ac:dyDescent="0.25">
      <c r="A13" s="83" t="s">
        <v>11</v>
      </c>
      <c r="B13" s="84" t="s">
        <v>73</v>
      </c>
      <c r="C13" s="499" t="s">
        <v>624</v>
      </c>
      <c r="D13" s="631"/>
      <c r="E13" s="53"/>
    </row>
    <row r="14" spans="1:6" x14ac:dyDescent="0.25">
      <c r="A14" s="83" t="s">
        <v>72</v>
      </c>
      <c r="B14" s="84" t="s">
        <v>12</v>
      </c>
      <c r="C14" s="654" t="s">
        <v>84</v>
      </c>
      <c r="D14" s="654"/>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623</v>
      </c>
      <c r="D17" s="462"/>
      <c r="E17" s="224" t="s">
        <v>179</v>
      </c>
      <c r="F17" s="336"/>
    </row>
    <row r="18" spans="1:6" ht="30" x14ac:dyDescent="0.25">
      <c r="A18" s="153">
        <v>1.2</v>
      </c>
      <c r="B18" s="131" t="s">
        <v>19</v>
      </c>
      <c r="C18" s="461"/>
      <c r="D18" s="460"/>
      <c r="E18" s="225"/>
      <c r="F18" s="336"/>
    </row>
    <row r="19" spans="1:6" x14ac:dyDescent="0.25">
      <c r="A19" s="153">
        <v>1.3</v>
      </c>
      <c r="B19" s="60" t="s">
        <v>20</v>
      </c>
      <c r="C19" s="461"/>
      <c r="D19" s="460"/>
      <c r="E19" s="225"/>
      <c r="F19" s="336"/>
    </row>
    <row r="20" spans="1:6" ht="30" x14ac:dyDescent="0.25">
      <c r="A20" s="153">
        <v>1.4</v>
      </c>
      <c r="B20" s="60" t="s">
        <v>21</v>
      </c>
      <c r="C20" s="461"/>
      <c r="D20" s="460"/>
      <c r="E20" s="225"/>
      <c r="F20" s="336"/>
    </row>
    <row r="21" spans="1:6" ht="60" x14ac:dyDescent="0.25">
      <c r="A21" s="153">
        <v>1.5</v>
      </c>
      <c r="B21" s="60" t="s">
        <v>74</v>
      </c>
      <c r="C21" s="461"/>
      <c r="D21" s="460"/>
      <c r="E21" s="225"/>
      <c r="F21" s="336"/>
    </row>
    <row r="22" spans="1:6" x14ac:dyDescent="0.25">
      <c r="A22" s="153">
        <v>1.6</v>
      </c>
      <c r="B22" s="62" t="s">
        <v>22</v>
      </c>
      <c r="C22" s="461"/>
      <c r="D22" s="460"/>
      <c r="E22" s="225"/>
      <c r="F22" s="336"/>
    </row>
    <row r="23" spans="1:6" ht="30.75" thickBot="1" x14ac:dyDescent="0.3">
      <c r="A23" s="110">
        <v>1.7</v>
      </c>
      <c r="B23" s="63" t="s">
        <v>23</v>
      </c>
      <c r="C23" s="459"/>
      <c r="D23" s="458"/>
      <c r="E23" s="226"/>
      <c r="F23" s="276"/>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173</v>
      </c>
      <c r="D25" s="312"/>
      <c r="E25" s="200"/>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622</v>
      </c>
      <c r="C29" s="193"/>
      <c r="D29" s="193"/>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90</v>
      </c>
      <c r="D31" s="164" t="s">
        <v>621</v>
      </c>
      <c r="E31" s="187" t="s">
        <v>179</v>
      </c>
      <c r="F31" s="189"/>
    </row>
    <row r="32" spans="1:6" ht="67.5" customHeight="1" thickBot="1" x14ac:dyDescent="0.3">
      <c r="A32" s="110" t="s">
        <v>31</v>
      </c>
      <c r="B32" s="63" t="s">
        <v>32</v>
      </c>
      <c r="C32" s="104" t="s">
        <v>90</v>
      </c>
      <c r="D32" s="104">
        <v>18</v>
      </c>
      <c r="E32" s="188"/>
      <c r="F32" s="190"/>
    </row>
    <row r="33" spans="1:6" ht="40.5" customHeight="1" thickBot="1" x14ac:dyDescent="0.3">
      <c r="A33" s="179">
        <v>4</v>
      </c>
      <c r="B33" s="191" t="s">
        <v>33</v>
      </c>
      <c r="C33" s="193"/>
      <c r="D33" s="193"/>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620</v>
      </c>
      <c r="E35" s="224" t="s">
        <v>179</v>
      </c>
      <c r="F35" s="224" t="s">
        <v>619</v>
      </c>
    </row>
    <row r="36" spans="1:6" x14ac:dyDescent="0.25">
      <c r="A36" s="153">
        <v>4.2</v>
      </c>
      <c r="B36" s="366" t="s">
        <v>34</v>
      </c>
      <c r="C36" s="437" t="s">
        <v>90</v>
      </c>
      <c r="D36" s="164">
        <v>100</v>
      </c>
      <c r="E36" s="225"/>
      <c r="F36" s="225"/>
    </row>
    <row r="37" spans="1:6" ht="15.75" thickBot="1" x14ac:dyDescent="0.3">
      <c r="A37" s="110">
        <v>4.3</v>
      </c>
      <c r="B37" s="401" t="s">
        <v>62</v>
      </c>
      <c r="C37" s="104" t="s">
        <v>618</v>
      </c>
      <c r="D37" s="104">
        <v>22</v>
      </c>
      <c r="E37" s="226"/>
      <c r="F37" s="226"/>
    </row>
    <row r="38" spans="1:6" ht="30" customHeight="1" thickBot="1" x14ac:dyDescent="0.3">
      <c r="A38" s="179">
        <v>5</v>
      </c>
      <c r="B38" s="181" t="s">
        <v>35</v>
      </c>
      <c r="C38" s="183"/>
      <c r="D38" s="184"/>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442" t="s">
        <v>617</v>
      </c>
      <c r="E40" s="200" t="s">
        <v>179</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thickBot="1" x14ac:dyDescent="0.3">
      <c r="A45" s="179">
        <v>6</v>
      </c>
      <c r="B45" s="181" t="s">
        <v>38</v>
      </c>
      <c r="C45" s="229"/>
      <c r="D45" s="230"/>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167" t="s">
        <v>173</v>
      </c>
      <c r="D47" s="167"/>
      <c r="E47" s="224"/>
      <c r="F47" s="71"/>
    </row>
    <row r="48" spans="1:6" x14ac:dyDescent="0.25">
      <c r="A48" s="153">
        <v>6.2</v>
      </c>
      <c r="B48" s="62" t="s">
        <v>63</v>
      </c>
      <c r="C48" s="164" t="s">
        <v>173</v>
      </c>
      <c r="D48" s="164"/>
      <c r="E48" s="457"/>
      <c r="F48" s="71"/>
    </row>
    <row r="49" spans="1:7" ht="30" x14ac:dyDescent="0.25">
      <c r="A49" s="153">
        <v>6.3</v>
      </c>
      <c r="B49" s="62" t="s">
        <v>64</v>
      </c>
      <c r="C49" s="164" t="s">
        <v>173</v>
      </c>
      <c r="D49" s="164"/>
      <c r="E49" s="457"/>
      <c r="F49" s="71"/>
    </row>
    <row r="50" spans="1:7" ht="45.75" thickBot="1" x14ac:dyDescent="0.3">
      <c r="A50" s="153">
        <v>6.4</v>
      </c>
      <c r="B50" s="63" t="s">
        <v>65</v>
      </c>
      <c r="C50" s="104" t="s">
        <v>173</v>
      </c>
      <c r="D50" s="104"/>
      <c r="E50" s="456"/>
      <c r="F50" s="72"/>
    </row>
    <row r="51" spans="1:7" ht="30" customHeight="1" x14ac:dyDescent="0.25">
      <c r="A51" s="179">
        <v>7</v>
      </c>
      <c r="B51" s="194" t="s">
        <v>40</v>
      </c>
      <c r="C51" s="193" t="s">
        <v>616</v>
      </c>
      <c r="D51" s="193"/>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156</v>
      </c>
      <c r="E53" s="224" t="s">
        <v>179</v>
      </c>
      <c r="F53" s="11"/>
    </row>
    <row r="54" spans="1:7" ht="30" x14ac:dyDescent="0.25">
      <c r="A54" s="153">
        <v>7.2</v>
      </c>
      <c r="B54" s="62" t="s">
        <v>66</v>
      </c>
      <c r="C54" s="382"/>
      <c r="D54" s="291"/>
      <c r="E54" s="225"/>
      <c r="F54" s="11"/>
    </row>
    <row r="55" spans="1:7" ht="30.75" thickBot="1" x14ac:dyDescent="0.3">
      <c r="A55" s="110">
        <v>7.3</v>
      </c>
      <c r="B55" s="63" t="s">
        <v>42</v>
      </c>
      <c r="C55" s="378"/>
      <c r="D55" s="377"/>
      <c r="E55" s="226"/>
      <c r="F55" s="12"/>
    </row>
    <row r="56" spans="1:7" x14ac:dyDescent="0.25">
      <c r="A56" s="67">
        <v>8</v>
      </c>
      <c r="B56" s="79" t="s">
        <v>43</v>
      </c>
      <c r="C56" s="455" t="s">
        <v>14</v>
      </c>
      <c r="D56" s="454"/>
      <c r="E56" s="70" t="s">
        <v>16</v>
      </c>
      <c r="F56" s="73" t="s">
        <v>17</v>
      </c>
    </row>
    <row r="57" spans="1:7" x14ac:dyDescent="0.25">
      <c r="A57" s="153">
        <v>8.1</v>
      </c>
      <c r="B57" s="62" t="s">
        <v>44</v>
      </c>
      <c r="C57" s="447" t="s">
        <v>97</v>
      </c>
      <c r="D57" s="446"/>
      <c r="E57" s="653" t="s">
        <v>179</v>
      </c>
      <c r="F57" s="652"/>
    </row>
    <row r="58" spans="1:7" x14ac:dyDescent="0.25">
      <c r="A58" s="153">
        <v>8.1999999999999993</v>
      </c>
      <c r="B58" s="62" t="s">
        <v>45</v>
      </c>
      <c r="C58" s="447" t="s">
        <v>98</v>
      </c>
      <c r="D58" s="446"/>
      <c r="E58" s="651"/>
      <c r="F58" s="650"/>
    </row>
    <row r="59" spans="1:7" x14ac:dyDescent="0.25">
      <c r="A59" s="153">
        <v>8.3000000000000007</v>
      </c>
      <c r="B59" s="366" t="s">
        <v>46</v>
      </c>
      <c r="C59" s="453" t="s">
        <v>615</v>
      </c>
      <c r="D59" s="452"/>
      <c r="E59" s="651"/>
      <c r="F59" s="650"/>
    </row>
    <row r="60" spans="1:7" ht="30" x14ac:dyDescent="0.25">
      <c r="A60" s="153">
        <v>8.4</v>
      </c>
      <c r="B60" s="366" t="s">
        <v>47</v>
      </c>
      <c r="C60" s="451"/>
      <c r="D60" s="450"/>
      <c r="E60" s="651"/>
      <c r="F60" s="650"/>
    </row>
    <row r="61" spans="1:7" ht="36.75" customHeight="1" x14ac:dyDescent="0.25">
      <c r="A61" s="153">
        <v>8.5</v>
      </c>
      <c r="B61" s="366" t="s">
        <v>78</v>
      </c>
      <c r="C61" s="451"/>
      <c r="D61" s="450"/>
      <c r="E61" s="651"/>
      <c r="F61" s="650"/>
    </row>
    <row r="62" spans="1:7" ht="17.25" customHeight="1" x14ac:dyDescent="0.25">
      <c r="A62" s="153">
        <v>8.6</v>
      </c>
      <c r="B62" s="366" t="s">
        <v>67</v>
      </c>
      <c r="C62" s="451"/>
      <c r="D62" s="450"/>
      <c r="E62" s="651"/>
      <c r="F62" s="650"/>
    </row>
    <row r="63" spans="1:7" x14ac:dyDescent="0.25">
      <c r="A63" s="153">
        <v>8.6999999999999993</v>
      </c>
      <c r="B63" s="366" t="s">
        <v>48</v>
      </c>
      <c r="C63" s="451"/>
      <c r="D63" s="450"/>
      <c r="E63" s="651"/>
      <c r="F63" s="650"/>
    </row>
    <row r="64" spans="1:7" ht="60" x14ac:dyDescent="0.25">
      <c r="A64" s="153">
        <v>8.8000000000000007</v>
      </c>
      <c r="B64" s="366" t="s">
        <v>79</v>
      </c>
      <c r="C64" s="451"/>
      <c r="D64" s="450"/>
      <c r="E64" s="651"/>
      <c r="F64" s="650"/>
      <c r="G64" s="48"/>
    </row>
    <row r="65" spans="1:7" ht="31.5" customHeight="1" x14ac:dyDescent="0.3">
      <c r="A65" s="153">
        <v>8.9</v>
      </c>
      <c r="B65" s="127" t="s">
        <v>68</v>
      </c>
      <c r="C65" s="451"/>
      <c r="D65" s="450"/>
      <c r="E65" s="651"/>
      <c r="F65" s="650"/>
      <c r="G65" s="49"/>
    </row>
    <row r="66" spans="1:7" ht="16.5" x14ac:dyDescent="0.3">
      <c r="A66" s="355" t="s">
        <v>49</v>
      </c>
      <c r="B66" s="62" t="s">
        <v>50</v>
      </c>
      <c r="C66" s="449"/>
      <c r="D66" s="448"/>
      <c r="E66" s="651"/>
      <c r="F66" s="650"/>
      <c r="G66" s="49"/>
    </row>
    <row r="67" spans="1:7" ht="30.75" thickBot="1" x14ac:dyDescent="0.3">
      <c r="A67" s="355" t="s">
        <v>51</v>
      </c>
      <c r="B67" s="63" t="s">
        <v>69</v>
      </c>
      <c r="C67" s="447" t="s">
        <v>614</v>
      </c>
      <c r="D67" s="446"/>
      <c r="E67" s="649"/>
      <c r="F67" s="648"/>
      <c r="G67" s="64"/>
    </row>
    <row r="68" spans="1:7" ht="30" customHeight="1" x14ac:dyDescent="0.25">
      <c r="A68" s="179">
        <v>9</v>
      </c>
      <c r="B68" s="194" t="s">
        <v>52</v>
      </c>
      <c r="C68" s="195"/>
      <c r="D68" s="195"/>
      <c r="E68" s="550"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v>185</v>
      </c>
      <c r="E70" s="445" t="s">
        <v>179</v>
      </c>
      <c r="F70" s="336"/>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v>187</v>
      </c>
      <c r="E72" s="444"/>
      <c r="F72" s="276"/>
    </row>
    <row r="73" spans="1:7" ht="30" customHeight="1" x14ac:dyDescent="0.25">
      <c r="A73" s="179">
        <v>10</v>
      </c>
      <c r="B73" s="194" t="s">
        <v>55</v>
      </c>
      <c r="C73" s="193"/>
      <c r="D73" s="193"/>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c r="D75" s="104"/>
      <c r="E75" s="52"/>
      <c r="F75" s="72"/>
    </row>
    <row r="76" spans="1:7" ht="30" customHeight="1" x14ac:dyDescent="0.25">
      <c r="A76" s="179">
        <v>12</v>
      </c>
      <c r="B76" s="181" t="s">
        <v>57</v>
      </c>
      <c r="C76" s="220"/>
      <c r="D76" s="22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606" t="s">
        <v>613</v>
      </c>
      <c r="F78" s="71"/>
    </row>
    <row r="79" spans="1:7" ht="31.5" customHeight="1" x14ac:dyDescent="0.25">
      <c r="A79" s="153">
        <v>12.2</v>
      </c>
      <c r="B79" s="81" t="s">
        <v>59</v>
      </c>
      <c r="C79" s="216" t="s">
        <v>90</v>
      </c>
      <c r="D79" s="217"/>
      <c r="E79" s="606" t="s">
        <v>179</v>
      </c>
      <c r="F79" s="71"/>
    </row>
    <row r="80" spans="1:7" ht="15.75" thickBot="1" x14ac:dyDescent="0.3">
      <c r="A80" s="66">
        <v>12.3</v>
      </c>
      <c r="B80" s="82" t="s">
        <v>60</v>
      </c>
      <c r="C80" s="216" t="s">
        <v>90</v>
      </c>
      <c r="D80" s="217"/>
      <c r="E80" s="605" t="s">
        <v>179</v>
      </c>
      <c r="F80" s="78"/>
    </row>
    <row r="81" spans="1:6" ht="19.5" thickBot="1" x14ac:dyDescent="0.3">
      <c r="A81" s="212" t="s">
        <v>61</v>
      </c>
      <c r="B81" s="213"/>
      <c r="C81" s="214"/>
      <c r="D81" s="215"/>
      <c r="E81" s="80" t="s">
        <v>179</v>
      </c>
      <c r="F81" s="51"/>
    </row>
  </sheetData>
  <mergeCells count="86">
    <mergeCell ref="C10:D10"/>
    <mergeCell ref="C11:D11"/>
    <mergeCell ref="C4:E4"/>
    <mergeCell ref="C16:D16"/>
    <mergeCell ref="C17:D23"/>
    <mergeCell ref="E17:E23"/>
    <mergeCell ref="F17:F23"/>
    <mergeCell ref="C2:E2"/>
    <mergeCell ref="C12:D12"/>
    <mergeCell ref="C13:D13"/>
    <mergeCell ref="C14:D14"/>
    <mergeCell ref="C8:D8"/>
    <mergeCell ref="C9:D9"/>
    <mergeCell ref="A29:A30"/>
    <mergeCell ref="B29:B30"/>
    <mergeCell ref="C29:D29"/>
    <mergeCell ref="E38:E39"/>
    <mergeCell ref="F38:F39"/>
    <mergeCell ref="C24:D24"/>
    <mergeCell ref="C25:D28"/>
    <mergeCell ref="E25:E28"/>
    <mergeCell ref="F25:F28"/>
    <mergeCell ref="A38:A39"/>
    <mergeCell ref="B38:B39"/>
    <mergeCell ref="C38:D38"/>
    <mergeCell ref="E29:E30"/>
    <mergeCell ref="F29:F30"/>
    <mergeCell ref="E31:E32"/>
    <mergeCell ref="F31:F32"/>
    <mergeCell ref="A33:A34"/>
    <mergeCell ref="B33:B34"/>
    <mergeCell ref="C33:D33"/>
    <mergeCell ref="F45:F46"/>
    <mergeCell ref="C40:C44"/>
    <mergeCell ref="D40:D44"/>
    <mergeCell ref="E33:E34"/>
    <mergeCell ref="F33:F34"/>
    <mergeCell ref="E35:E37"/>
    <mergeCell ref="F35:F37"/>
    <mergeCell ref="F40:F44"/>
    <mergeCell ref="F57:F67"/>
    <mergeCell ref="C58:D58"/>
    <mergeCell ref="C59:D66"/>
    <mergeCell ref="C67:D67"/>
    <mergeCell ref="F51:F52"/>
    <mergeCell ref="C53:C55"/>
    <mergeCell ref="D53:D55"/>
    <mergeCell ref="E53:E55"/>
    <mergeCell ref="C51:D51"/>
    <mergeCell ref="E51:E52"/>
    <mergeCell ref="F73:F74"/>
    <mergeCell ref="F68:F69"/>
    <mergeCell ref="C70:C71"/>
    <mergeCell ref="D70:D71"/>
    <mergeCell ref="A68:A69"/>
    <mergeCell ref="B68:B69"/>
    <mergeCell ref="C68:D68"/>
    <mergeCell ref="F70:F72"/>
    <mergeCell ref="E70:E72"/>
    <mergeCell ref="E68:E69"/>
    <mergeCell ref="F76:F77"/>
    <mergeCell ref="C77:D77"/>
    <mergeCell ref="A76:A77"/>
    <mergeCell ref="B76:B77"/>
    <mergeCell ref="C76:D76"/>
    <mergeCell ref="E76:E77"/>
    <mergeCell ref="B45:B46"/>
    <mergeCell ref="C45:D45"/>
    <mergeCell ref="E45:E46"/>
    <mergeCell ref="A81:B81"/>
    <mergeCell ref="C81:D81"/>
    <mergeCell ref="C78:D78"/>
    <mergeCell ref="C79:D79"/>
    <mergeCell ref="C56:D56"/>
    <mergeCell ref="C57:D57"/>
    <mergeCell ref="E57:E67"/>
    <mergeCell ref="E47:E50"/>
    <mergeCell ref="A51:A52"/>
    <mergeCell ref="B51:B52"/>
    <mergeCell ref="E40:E44"/>
    <mergeCell ref="C80:D80"/>
    <mergeCell ref="A73:A74"/>
    <mergeCell ref="B73:B74"/>
    <mergeCell ref="C73:D73"/>
    <mergeCell ref="E73:E74"/>
    <mergeCell ref="A45:A46"/>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1" zoomScale="80" zoomScaleNormal="80" workbookViewId="0">
      <selection activeCell="C90" sqref="C90"/>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51</v>
      </c>
      <c r="D8" s="171"/>
      <c r="E8" s="87"/>
      <c r="F8" s="87"/>
    </row>
    <row r="9" spans="1:6" ht="31.5" customHeight="1" x14ac:dyDescent="0.25">
      <c r="A9" s="83" t="s">
        <v>3</v>
      </c>
      <c r="B9" s="84" t="s">
        <v>4</v>
      </c>
      <c r="C9" s="171" t="s">
        <v>739</v>
      </c>
      <c r="D9" s="171"/>
      <c r="E9" s="87"/>
    </row>
    <row r="10" spans="1:6" ht="21.75" customHeight="1" x14ac:dyDescent="0.25">
      <c r="A10" s="83" t="s">
        <v>5</v>
      </c>
      <c r="B10" s="85" t="s">
        <v>6</v>
      </c>
      <c r="C10" s="171" t="s">
        <v>453</v>
      </c>
      <c r="D10" s="171"/>
      <c r="E10" s="87"/>
      <c r="F10" s="87"/>
    </row>
    <row r="11" spans="1:6" ht="15.75" customHeight="1" x14ac:dyDescent="0.25">
      <c r="A11" s="83" t="s">
        <v>7</v>
      </c>
      <c r="B11" s="84" t="s">
        <v>8</v>
      </c>
      <c r="C11" s="171"/>
      <c r="D11" s="171"/>
      <c r="E11" s="57"/>
      <c r="F11" s="58"/>
    </row>
    <row r="12" spans="1:6" x14ac:dyDescent="0.25">
      <c r="A12" s="83" t="s">
        <v>9</v>
      </c>
      <c r="B12" s="84" t="s">
        <v>10</v>
      </c>
      <c r="C12" s="292" t="s">
        <v>437</v>
      </c>
      <c r="D12" s="292"/>
      <c r="E12" s="53"/>
    </row>
    <row r="13" spans="1:6" x14ac:dyDescent="0.25">
      <c r="A13" s="83" t="s">
        <v>11</v>
      </c>
      <c r="B13" s="84" t="s">
        <v>73</v>
      </c>
      <c r="C13" s="325" t="s">
        <v>748</v>
      </c>
      <c r="D13" s="326"/>
      <c r="E13" s="53"/>
    </row>
    <row r="14" spans="1:6" x14ac:dyDescent="0.25">
      <c r="A14" s="83" t="s">
        <v>72</v>
      </c>
      <c r="B14" s="84" t="s">
        <v>12</v>
      </c>
      <c r="C14" s="292" t="s">
        <v>546</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747</v>
      </c>
      <c r="D17" s="462"/>
      <c r="E17" s="224" t="s">
        <v>94</v>
      </c>
      <c r="F17" s="637" t="s">
        <v>746</v>
      </c>
    </row>
    <row r="18" spans="1:6" ht="30" x14ac:dyDescent="0.25">
      <c r="A18" s="153">
        <v>1.2</v>
      </c>
      <c r="B18" s="131" t="s">
        <v>19</v>
      </c>
      <c r="C18" s="461"/>
      <c r="D18" s="460"/>
      <c r="E18" s="225"/>
      <c r="F18" s="637"/>
    </row>
    <row r="19" spans="1:6" x14ac:dyDescent="0.25">
      <c r="A19" s="153">
        <v>1.3</v>
      </c>
      <c r="B19" s="60" t="s">
        <v>20</v>
      </c>
      <c r="C19" s="461"/>
      <c r="D19" s="460"/>
      <c r="E19" s="225"/>
      <c r="F19" s="637"/>
    </row>
    <row r="20" spans="1:6" ht="30" x14ac:dyDescent="0.25">
      <c r="A20" s="153">
        <v>1.4</v>
      </c>
      <c r="B20" s="60" t="s">
        <v>21</v>
      </c>
      <c r="C20" s="461"/>
      <c r="D20" s="460"/>
      <c r="E20" s="225"/>
      <c r="F20" s="637"/>
    </row>
    <row r="21" spans="1:6" ht="60" x14ac:dyDescent="0.25">
      <c r="A21" s="153">
        <v>1.5</v>
      </c>
      <c r="B21" s="60" t="s">
        <v>74</v>
      </c>
      <c r="C21" s="461"/>
      <c r="D21" s="460"/>
      <c r="E21" s="225"/>
      <c r="F21" s="637"/>
    </row>
    <row r="22" spans="1:6" x14ac:dyDescent="0.25">
      <c r="A22" s="153">
        <v>1.6</v>
      </c>
      <c r="B22" s="62" t="s">
        <v>22</v>
      </c>
      <c r="C22" s="461"/>
      <c r="D22" s="460"/>
      <c r="E22" s="225"/>
      <c r="F22" s="637"/>
    </row>
    <row r="23" spans="1:6" ht="30.75" thickBot="1" x14ac:dyDescent="0.3">
      <c r="A23" s="110">
        <v>1.7</v>
      </c>
      <c r="B23" s="63" t="s">
        <v>23</v>
      </c>
      <c r="C23" s="459"/>
      <c r="D23" s="458"/>
      <c r="E23" s="226"/>
      <c r="F23" s="636"/>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173</v>
      </c>
      <c r="D25" s="312"/>
      <c r="E25" s="200" t="s">
        <v>94</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71" t="s">
        <v>739</v>
      </c>
      <c r="D29" s="171"/>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173</v>
      </c>
      <c r="D31" s="164"/>
      <c r="E31" s="187" t="s">
        <v>94</v>
      </c>
      <c r="F31" s="189"/>
    </row>
    <row r="32" spans="1:6" ht="67.5" customHeight="1" thickBot="1" x14ac:dyDescent="0.3">
      <c r="A32" s="110" t="s">
        <v>31</v>
      </c>
      <c r="B32" s="63" t="s">
        <v>32</v>
      </c>
      <c r="C32" s="104" t="s">
        <v>173</v>
      </c>
      <c r="D32" s="104"/>
      <c r="E32" s="188"/>
      <c r="F32" s="190"/>
    </row>
    <row r="33" spans="1:6" ht="40.5" customHeight="1" thickBot="1" x14ac:dyDescent="0.3">
      <c r="A33" s="179">
        <v>4</v>
      </c>
      <c r="B33" s="191" t="s">
        <v>33</v>
      </c>
      <c r="C33" s="171" t="s">
        <v>739</v>
      </c>
      <c r="D33" s="171"/>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744</v>
      </c>
      <c r="E35" s="224" t="s">
        <v>94</v>
      </c>
      <c r="F35" s="637" t="s">
        <v>745</v>
      </c>
    </row>
    <row r="36" spans="1:6" x14ac:dyDescent="0.25">
      <c r="A36" s="153">
        <v>4.2</v>
      </c>
      <c r="B36" s="366" t="s">
        <v>34</v>
      </c>
      <c r="C36" s="164" t="s">
        <v>90</v>
      </c>
      <c r="D36" s="164" t="s">
        <v>744</v>
      </c>
      <c r="E36" s="225"/>
      <c r="F36" s="225"/>
    </row>
    <row r="37" spans="1:6" ht="15.75" thickBot="1" x14ac:dyDescent="0.3">
      <c r="A37" s="110">
        <v>4.3</v>
      </c>
      <c r="B37" s="401" t="s">
        <v>62</v>
      </c>
      <c r="C37" s="104" t="s">
        <v>743</v>
      </c>
      <c r="D37" s="104">
        <v>21</v>
      </c>
      <c r="E37" s="226"/>
      <c r="F37" s="226"/>
    </row>
    <row r="38" spans="1:6" ht="30" customHeight="1" thickBot="1" x14ac:dyDescent="0.3">
      <c r="A38" s="179">
        <v>5</v>
      </c>
      <c r="B38" s="181" t="s">
        <v>35</v>
      </c>
      <c r="C38" s="171" t="s">
        <v>739</v>
      </c>
      <c r="D38" s="171"/>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669">
        <v>43040</v>
      </c>
      <c r="E40" s="200" t="s">
        <v>94</v>
      </c>
      <c r="F40" s="203"/>
    </row>
    <row r="41" spans="1:6" ht="30" x14ac:dyDescent="0.25">
      <c r="A41" s="153">
        <v>5.2</v>
      </c>
      <c r="B41" s="366" t="s">
        <v>76</v>
      </c>
      <c r="C41" s="382"/>
      <c r="D41" s="382"/>
      <c r="E41" s="201"/>
      <c r="F41" s="204"/>
    </row>
    <row r="42" spans="1:6" ht="60" x14ac:dyDescent="0.25">
      <c r="A42" s="153">
        <v>5.3</v>
      </c>
      <c r="B42" s="392" t="s">
        <v>77</v>
      </c>
      <c r="C42" s="382"/>
      <c r="D42" s="382"/>
      <c r="E42" s="201"/>
      <c r="F42" s="204"/>
    </row>
    <row r="43" spans="1:6" x14ac:dyDescent="0.25">
      <c r="A43" s="153">
        <v>5.4</v>
      </c>
      <c r="B43" s="366" t="s">
        <v>36</v>
      </c>
      <c r="C43" s="382"/>
      <c r="D43" s="382"/>
      <c r="E43" s="201"/>
      <c r="F43" s="204"/>
    </row>
    <row r="44" spans="1:6" ht="15.75" thickBot="1" x14ac:dyDescent="0.3">
      <c r="A44" s="110">
        <v>5.5</v>
      </c>
      <c r="B44" s="63" t="s">
        <v>37</v>
      </c>
      <c r="C44" s="378"/>
      <c r="D44" s="378"/>
      <c r="E44" s="202"/>
      <c r="F44" s="205"/>
    </row>
    <row r="45" spans="1:6" ht="30" customHeight="1" x14ac:dyDescent="0.25">
      <c r="A45" s="179">
        <v>6</v>
      </c>
      <c r="B45" s="181" t="s">
        <v>38</v>
      </c>
      <c r="C45" s="171" t="s">
        <v>739</v>
      </c>
      <c r="D45" s="171"/>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332" t="s">
        <v>173</v>
      </c>
      <c r="D47" s="334"/>
      <c r="E47" s="224" t="s">
        <v>94</v>
      </c>
      <c r="F47" s="275"/>
    </row>
    <row r="48" spans="1:6" x14ac:dyDescent="0.25">
      <c r="A48" s="153">
        <v>6.2</v>
      </c>
      <c r="B48" s="62" t="s">
        <v>63</v>
      </c>
      <c r="C48" s="382"/>
      <c r="D48" s="580"/>
      <c r="E48" s="457"/>
      <c r="F48" s="336"/>
    </row>
    <row r="49" spans="1:7" ht="30" x14ac:dyDescent="0.25">
      <c r="A49" s="153">
        <v>6.3</v>
      </c>
      <c r="B49" s="62" t="s">
        <v>64</v>
      </c>
      <c r="C49" s="382"/>
      <c r="D49" s="580"/>
      <c r="E49" s="457"/>
      <c r="F49" s="336"/>
    </row>
    <row r="50" spans="1:7" ht="45.75" thickBot="1" x14ac:dyDescent="0.3">
      <c r="A50" s="153">
        <v>6.4</v>
      </c>
      <c r="B50" s="63" t="s">
        <v>65</v>
      </c>
      <c r="C50" s="378"/>
      <c r="D50" s="585"/>
      <c r="E50" s="456"/>
      <c r="F50" s="276"/>
    </row>
    <row r="51" spans="1:7" ht="30" customHeight="1" x14ac:dyDescent="0.25">
      <c r="A51" s="179">
        <v>7</v>
      </c>
      <c r="B51" s="194" t="s">
        <v>40</v>
      </c>
      <c r="C51" s="171" t="s">
        <v>739</v>
      </c>
      <c r="D51" s="171"/>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110</v>
      </c>
      <c r="E53" s="224" t="s">
        <v>94</v>
      </c>
      <c r="F53" s="224"/>
    </row>
    <row r="54" spans="1:7" ht="30" x14ac:dyDescent="0.25">
      <c r="A54" s="153">
        <v>7.2</v>
      </c>
      <c r="B54" s="62" t="s">
        <v>66</v>
      </c>
      <c r="C54" s="382"/>
      <c r="D54" s="291"/>
      <c r="E54" s="225"/>
      <c r="F54" s="225"/>
    </row>
    <row r="55" spans="1:7" ht="30.75" thickBot="1" x14ac:dyDescent="0.3">
      <c r="A55" s="110">
        <v>7.3</v>
      </c>
      <c r="B55" s="63" t="s">
        <v>42</v>
      </c>
      <c r="C55" s="378"/>
      <c r="D55" s="377"/>
      <c r="E55" s="226"/>
      <c r="F55" s="226"/>
    </row>
    <row r="56" spans="1:7" x14ac:dyDescent="0.25">
      <c r="A56" s="67">
        <v>8</v>
      </c>
      <c r="B56" s="79" t="s">
        <v>43</v>
      </c>
      <c r="C56" s="455" t="s">
        <v>14</v>
      </c>
      <c r="D56" s="454"/>
      <c r="E56" s="70" t="s">
        <v>16</v>
      </c>
      <c r="F56" s="73" t="s">
        <v>17</v>
      </c>
    </row>
    <row r="57" spans="1:7" x14ac:dyDescent="0.25">
      <c r="A57" s="153">
        <v>8.1</v>
      </c>
      <c r="B57" s="62" t="s">
        <v>44</v>
      </c>
      <c r="C57" s="579" t="s">
        <v>97</v>
      </c>
      <c r="D57" s="579"/>
      <c r="E57" s="209" t="s">
        <v>94</v>
      </c>
      <c r="F57" s="275"/>
    </row>
    <row r="58" spans="1:7" x14ac:dyDescent="0.25">
      <c r="A58" s="153">
        <v>8.1999999999999993</v>
      </c>
      <c r="B58" s="62" t="s">
        <v>45</v>
      </c>
      <c r="C58" s="579" t="s">
        <v>742</v>
      </c>
      <c r="D58" s="579"/>
      <c r="E58" s="210"/>
      <c r="F58" s="336"/>
    </row>
    <row r="59" spans="1:7" x14ac:dyDescent="0.25">
      <c r="A59" s="153">
        <v>8.3000000000000007</v>
      </c>
      <c r="B59" s="366" t="s">
        <v>46</v>
      </c>
      <c r="C59" s="579" t="s">
        <v>741</v>
      </c>
      <c r="D59" s="579"/>
      <c r="E59" s="210"/>
      <c r="F59" s="336"/>
    </row>
    <row r="60" spans="1:7" ht="30" x14ac:dyDescent="0.25">
      <c r="A60" s="153">
        <v>8.4</v>
      </c>
      <c r="B60" s="366" t="s">
        <v>47</v>
      </c>
      <c r="C60" s="579"/>
      <c r="D60" s="579"/>
      <c r="E60" s="210"/>
      <c r="F60" s="336"/>
    </row>
    <row r="61" spans="1:7" ht="36.75" customHeight="1" x14ac:dyDescent="0.25">
      <c r="A61" s="153">
        <v>8.5</v>
      </c>
      <c r="B61" s="366" t="s">
        <v>78</v>
      </c>
      <c r="C61" s="579"/>
      <c r="D61" s="579"/>
      <c r="E61" s="210"/>
      <c r="F61" s="336"/>
    </row>
    <row r="62" spans="1:7" ht="17.25" customHeight="1" x14ac:dyDescent="0.25">
      <c r="A62" s="153">
        <v>8.6</v>
      </c>
      <c r="B62" s="366" t="s">
        <v>67</v>
      </c>
      <c r="C62" s="579"/>
      <c r="D62" s="579"/>
      <c r="E62" s="210"/>
      <c r="F62" s="336"/>
    </row>
    <row r="63" spans="1:7" x14ac:dyDescent="0.25">
      <c r="A63" s="153">
        <v>8.6999999999999993</v>
      </c>
      <c r="B63" s="366" t="s">
        <v>48</v>
      </c>
      <c r="C63" s="579"/>
      <c r="D63" s="579"/>
      <c r="E63" s="210"/>
      <c r="F63" s="336"/>
    </row>
    <row r="64" spans="1:7" ht="60" x14ac:dyDescent="0.25">
      <c r="A64" s="153">
        <v>8.8000000000000007</v>
      </c>
      <c r="B64" s="366" t="s">
        <v>79</v>
      </c>
      <c r="C64" s="579"/>
      <c r="D64" s="579"/>
      <c r="E64" s="210"/>
      <c r="F64" s="336"/>
      <c r="G64" s="48"/>
    </row>
    <row r="65" spans="1:7" ht="31.5" customHeight="1" x14ac:dyDescent="0.3">
      <c r="A65" s="153">
        <v>8.9</v>
      </c>
      <c r="B65" s="127" t="s">
        <v>68</v>
      </c>
      <c r="C65" s="579"/>
      <c r="D65" s="579"/>
      <c r="E65" s="210"/>
      <c r="F65" s="336"/>
      <c r="G65" s="49"/>
    </row>
    <row r="66" spans="1:7" ht="16.5" x14ac:dyDescent="0.3">
      <c r="A66" s="355" t="s">
        <v>49</v>
      </c>
      <c r="B66" s="62" t="s">
        <v>50</v>
      </c>
      <c r="C66" s="579"/>
      <c r="D66" s="579"/>
      <c r="E66" s="210"/>
      <c r="F66" s="336"/>
      <c r="G66" s="49"/>
    </row>
    <row r="67" spans="1:7" ht="30.75" thickBot="1" x14ac:dyDescent="0.3">
      <c r="A67" s="355" t="s">
        <v>51</v>
      </c>
      <c r="B67" s="63" t="s">
        <v>69</v>
      </c>
      <c r="C67" s="579" t="s">
        <v>740</v>
      </c>
      <c r="D67" s="579"/>
      <c r="E67" s="211"/>
      <c r="F67" s="276"/>
      <c r="G67" s="64"/>
    </row>
    <row r="68" spans="1:7" ht="30" customHeight="1" x14ac:dyDescent="0.25">
      <c r="A68" s="179">
        <v>9</v>
      </c>
      <c r="B68" s="194" t="s">
        <v>52</v>
      </c>
      <c r="C68" s="171" t="s">
        <v>739</v>
      </c>
      <c r="D68" s="171"/>
      <c r="E68" s="185"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v>186</v>
      </c>
      <c r="E70" s="445" t="s">
        <v>94</v>
      </c>
      <c r="F70" s="336"/>
    </row>
    <row r="71" spans="1:7" x14ac:dyDescent="0.25">
      <c r="A71" s="153">
        <v>9.1999999999999993</v>
      </c>
      <c r="B71" s="61" t="s">
        <v>53</v>
      </c>
      <c r="C71" s="333"/>
      <c r="D71" s="333"/>
      <c r="E71" s="445"/>
      <c r="F71" s="336"/>
    </row>
    <row r="72" spans="1:7" ht="30.75" thickBot="1" x14ac:dyDescent="0.3">
      <c r="A72" s="110">
        <v>9.3000000000000007</v>
      </c>
      <c r="B72" s="65" t="s">
        <v>54</v>
      </c>
      <c r="C72" s="104" t="s">
        <v>90</v>
      </c>
      <c r="D72" s="104">
        <v>187</v>
      </c>
      <c r="E72" s="444"/>
      <c r="F72" s="276"/>
    </row>
    <row r="73" spans="1:7" ht="30" customHeight="1" x14ac:dyDescent="0.25">
      <c r="A73" s="179">
        <v>10</v>
      </c>
      <c r="B73" s="194" t="s">
        <v>55</v>
      </c>
      <c r="C73" s="171" t="s">
        <v>739</v>
      </c>
      <c r="D73" s="171"/>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90</v>
      </c>
      <c r="D75" s="104"/>
      <c r="E75" s="52" t="s">
        <v>94</v>
      </c>
      <c r="F75" s="72"/>
    </row>
    <row r="76" spans="1:7" ht="30" customHeight="1" x14ac:dyDescent="0.25">
      <c r="A76" s="179">
        <v>12</v>
      </c>
      <c r="B76" s="181" t="s">
        <v>57</v>
      </c>
      <c r="C76" s="171" t="s">
        <v>739</v>
      </c>
      <c r="D76" s="17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224" t="s">
        <v>94</v>
      </c>
      <c r="F78" s="71"/>
    </row>
    <row r="79" spans="1:7" ht="31.5" customHeight="1" x14ac:dyDescent="0.25">
      <c r="A79" s="153">
        <v>12.2</v>
      </c>
      <c r="B79" s="81" t="s">
        <v>59</v>
      </c>
      <c r="C79" s="216" t="s">
        <v>90</v>
      </c>
      <c r="D79" s="217"/>
      <c r="E79" s="225"/>
      <c r="F79" s="71"/>
    </row>
    <row r="80" spans="1:7" ht="15.75" thickBot="1" x14ac:dyDescent="0.3">
      <c r="A80" s="66">
        <v>12.3</v>
      </c>
      <c r="B80" s="82" t="s">
        <v>60</v>
      </c>
      <c r="C80" s="216" t="s">
        <v>90</v>
      </c>
      <c r="D80" s="217"/>
      <c r="E80" s="226"/>
      <c r="F80" s="78"/>
    </row>
    <row r="81" spans="1:6" ht="19.5" thickBot="1" x14ac:dyDescent="0.3">
      <c r="A81" s="212" t="s">
        <v>61</v>
      </c>
      <c r="B81" s="213"/>
      <c r="C81" s="214" t="s">
        <v>94</v>
      </c>
      <c r="D81" s="215"/>
      <c r="E81" s="80"/>
      <c r="F81" s="51"/>
    </row>
  </sheetData>
  <mergeCells count="91">
    <mergeCell ref="C10:D10"/>
    <mergeCell ref="C11:D11"/>
    <mergeCell ref="C4:E4"/>
    <mergeCell ref="C16:D16"/>
    <mergeCell ref="C17:D23"/>
    <mergeCell ref="E17:E23"/>
    <mergeCell ref="F17:F23"/>
    <mergeCell ref="C2:E2"/>
    <mergeCell ref="C12:D12"/>
    <mergeCell ref="C13:D13"/>
    <mergeCell ref="C14:D14"/>
    <mergeCell ref="C8:D8"/>
    <mergeCell ref="C9:D9"/>
    <mergeCell ref="A29:A30"/>
    <mergeCell ref="B29:B30"/>
    <mergeCell ref="C29:D29"/>
    <mergeCell ref="E38:E39"/>
    <mergeCell ref="F38:F39"/>
    <mergeCell ref="C24:D24"/>
    <mergeCell ref="C25:D28"/>
    <mergeCell ref="E25:E28"/>
    <mergeCell ref="F25:F28"/>
    <mergeCell ref="A38:A39"/>
    <mergeCell ref="B38:B39"/>
    <mergeCell ref="C38:D38"/>
    <mergeCell ref="E29:E30"/>
    <mergeCell ref="F29:F30"/>
    <mergeCell ref="E31:E32"/>
    <mergeCell ref="F31:F32"/>
    <mergeCell ref="A33:A34"/>
    <mergeCell ref="B33:B34"/>
    <mergeCell ref="C33:D33"/>
    <mergeCell ref="C40:C44"/>
    <mergeCell ref="D40:D44"/>
    <mergeCell ref="E33:E34"/>
    <mergeCell ref="F33:F34"/>
    <mergeCell ref="E35:E37"/>
    <mergeCell ref="F35:F37"/>
    <mergeCell ref="F40:F44"/>
    <mergeCell ref="E57:E67"/>
    <mergeCell ref="A45:A46"/>
    <mergeCell ref="B45:B46"/>
    <mergeCell ref="C45:D45"/>
    <mergeCell ref="E45:E46"/>
    <mergeCell ref="F45:F46"/>
    <mergeCell ref="A81:B81"/>
    <mergeCell ref="C81:D81"/>
    <mergeCell ref="C78:D78"/>
    <mergeCell ref="C79:D79"/>
    <mergeCell ref="F76:F77"/>
    <mergeCell ref="C77:D77"/>
    <mergeCell ref="A76:A77"/>
    <mergeCell ref="B76:B77"/>
    <mergeCell ref="C76:D76"/>
    <mergeCell ref="E76:E77"/>
    <mergeCell ref="D70:D71"/>
    <mergeCell ref="A68:A69"/>
    <mergeCell ref="B68:B69"/>
    <mergeCell ref="C68:D68"/>
    <mergeCell ref="E70:E72"/>
    <mergeCell ref="E68:E69"/>
    <mergeCell ref="A51:A52"/>
    <mergeCell ref="B51:B52"/>
    <mergeCell ref="E40:E44"/>
    <mergeCell ref="C47:C50"/>
    <mergeCell ref="C80:D80"/>
    <mergeCell ref="A73:A74"/>
    <mergeCell ref="B73:B74"/>
    <mergeCell ref="C73:D73"/>
    <mergeCell ref="E73:E74"/>
    <mergeCell ref="C70:C71"/>
    <mergeCell ref="C59:D66"/>
    <mergeCell ref="C67:D67"/>
    <mergeCell ref="F51:F52"/>
    <mergeCell ref="C53:C55"/>
    <mergeCell ref="D53:D55"/>
    <mergeCell ref="E53:E55"/>
    <mergeCell ref="C51:D51"/>
    <mergeCell ref="E51:E52"/>
    <mergeCell ref="C56:D56"/>
    <mergeCell ref="C57:D57"/>
    <mergeCell ref="F47:F50"/>
    <mergeCell ref="D47:D50"/>
    <mergeCell ref="F53:F55"/>
    <mergeCell ref="E78:E80"/>
    <mergeCell ref="E47:E50"/>
    <mergeCell ref="F73:F74"/>
    <mergeCell ref="F68:F69"/>
    <mergeCell ref="F70:F72"/>
    <mergeCell ref="F57:F67"/>
    <mergeCell ref="C58:D58"/>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3" zoomScale="80" zoomScaleNormal="80" workbookViewId="0">
      <selection activeCell="F88" sqref="F88"/>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52</v>
      </c>
      <c r="D8" s="171"/>
      <c r="E8" s="171"/>
      <c r="F8" s="171"/>
      <c r="G8" s="87"/>
      <c r="H8" s="87"/>
    </row>
    <row r="9" spans="1:8" ht="31.5" customHeight="1" x14ac:dyDescent="0.25">
      <c r="A9" s="83" t="s">
        <v>3</v>
      </c>
      <c r="B9" s="84" t="s">
        <v>4</v>
      </c>
      <c r="C9" s="171" t="s">
        <v>763</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750</v>
      </c>
      <c r="D11" s="171"/>
      <c r="E11" s="171" t="s">
        <v>749</v>
      </c>
      <c r="F11" s="171"/>
      <c r="G11" s="57"/>
      <c r="H11" s="58"/>
    </row>
    <row r="12" spans="1:8" x14ac:dyDescent="0.25">
      <c r="A12" s="83" t="s">
        <v>9</v>
      </c>
      <c r="B12" s="84" t="s">
        <v>10</v>
      </c>
      <c r="C12" s="290" t="s">
        <v>437</v>
      </c>
      <c r="D12" s="290"/>
      <c r="E12" s="290" t="s">
        <v>437</v>
      </c>
      <c r="F12" s="290"/>
    </row>
    <row r="13" spans="1:8" x14ac:dyDescent="0.25">
      <c r="A13" s="83" t="s">
        <v>11</v>
      </c>
      <c r="B13" s="84" t="s">
        <v>73</v>
      </c>
      <c r="C13" s="325" t="s">
        <v>762</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675" t="s">
        <v>761</v>
      </c>
      <c r="G17" s="394" t="s">
        <v>94</v>
      </c>
      <c r="H17" s="424"/>
    </row>
    <row r="18" spans="1:8" ht="30" x14ac:dyDescent="0.25">
      <c r="A18" s="153">
        <v>1.2</v>
      </c>
      <c r="B18" s="131" t="s">
        <v>19</v>
      </c>
      <c r="C18" s="362"/>
      <c r="D18" s="426"/>
      <c r="E18" s="425"/>
      <c r="F18" s="674"/>
      <c r="G18" s="389"/>
      <c r="H18" s="424"/>
    </row>
    <row r="19" spans="1:8" x14ac:dyDescent="0.25">
      <c r="A19" s="153">
        <v>1.3</v>
      </c>
      <c r="B19" s="60" t="s">
        <v>20</v>
      </c>
      <c r="C19" s="362"/>
      <c r="D19" s="426"/>
      <c r="E19" s="425"/>
      <c r="F19" s="674"/>
      <c r="G19" s="389"/>
      <c r="H19" s="424"/>
    </row>
    <row r="20" spans="1:8" ht="30" x14ac:dyDescent="0.25">
      <c r="A20" s="153">
        <v>1.4</v>
      </c>
      <c r="B20" s="60" t="s">
        <v>21</v>
      </c>
      <c r="C20" s="362"/>
      <c r="D20" s="426"/>
      <c r="E20" s="425"/>
      <c r="F20" s="674"/>
      <c r="G20" s="389"/>
      <c r="H20" s="424"/>
    </row>
    <row r="21" spans="1:8" ht="60" x14ac:dyDescent="0.25">
      <c r="A21" s="153">
        <v>1.5</v>
      </c>
      <c r="B21" s="60" t="s">
        <v>74</v>
      </c>
      <c r="C21" s="362"/>
      <c r="D21" s="426"/>
      <c r="E21" s="425"/>
      <c r="F21" s="674"/>
      <c r="G21" s="389"/>
      <c r="H21" s="424"/>
    </row>
    <row r="22" spans="1:8" x14ac:dyDescent="0.25">
      <c r="A22" s="153">
        <v>1.6</v>
      </c>
      <c r="B22" s="62" t="s">
        <v>22</v>
      </c>
      <c r="C22" s="362"/>
      <c r="D22" s="426"/>
      <c r="E22" s="425"/>
      <c r="F22" s="674"/>
      <c r="G22" s="389"/>
      <c r="H22" s="424"/>
    </row>
    <row r="23" spans="1:8" ht="30.75" thickBot="1" x14ac:dyDescent="0.3">
      <c r="A23" s="110">
        <v>1.7</v>
      </c>
      <c r="B23" s="63" t="s">
        <v>23</v>
      </c>
      <c r="C23" s="421"/>
      <c r="D23" s="423"/>
      <c r="E23" s="422"/>
      <c r="F23" s="673"/>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672" t="s">
        <v>760</v>
      </c>
      <c r="G25" s="394" t="s">
        <v>94</v>
      </c>
      <c r="H25" s="412"/>
    </row>
    <row r="26" spans="1:8" ht="50.25" customHeight="1" x14ac:dyDescent="0.25">
      <c r="A26" s="153">
        <v>2.2000000000000002</v>
      </c>
      <c r="B26" s="62" t="s">
        <v>26</v>
      </c>
      <c r="C26" s="416"/>
      <c r="D26" s="415"/>
      <c r="E26" s="414"/>
      <c r="F26" s="671"/>
      <c r="G26" s="389"/>
      <c r="H26" s="412"/>
    </row>
    <row r="27" spans="1:8" ht="74.25" customHeight="1" x14ac:dyDescent="0.25">
      <c r="A27" s="153">
        <v>2.2999999999999998</v>
      </c>
      <c r="B27" s="89" t="s">
        <v>27</v>
      </c>
      <c r="C27" s="416"/>
      <c r="D27" s="415"/>
      <c r="E27" s="414"/>
      <c r="F27" s="671"/>
      <c r="G27" s="389"/>
      <c r="H27" s="412"/>
    </row>
    <row r="28" spans="1:8" ht="42" customHeight="1" thickBot="1" x14ac:dyDescent="0.3">
      <c r="A28" s="110">
        <v>2.4</v>
      </c>
      <c r="B28" s="63" t="s">
        <v>28</v>
      </c>
      <c r="C28" s="411"/>
      <c r="D28" s="410"/>
      <c r="E28" s="409"/>
      <c r="F28" s="670"/>
      <c r="G28" s="385"/>
      <c r="H28" s="407"/>
    </row>
    <row r="29" spans="1:8" ht="63" customHeight="1" thickBot="1" x14ac:dyDescent="0.3">
      <c r="A29" s="179">
        <v>3</v>
      </c>
      <c r="B29" s="194" t="s">
        <v>29</v>
      </c>
      <c r="C29" s="171" t="s">
        <v>750</v>
      </c>
      <c r="D29" s="171"/>
      <c r="E29" s="171" t="s">
        <v>749</v>
      </c>
      <c r="F29" s="17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164" t="s">
        <v>90</v>
      </c>
      <c r="D31" s="164" t="s">
        <v>759</v>
      </c>
      <c r="E31" s="508" t="s">
        <v>173</v>
      </c>
      <c r="F31" s="154"/>
      <c r="G31" s="224" t="s">
        <v>94</v>
      </c>
      <c r="H31" s="275"/>
    </row>
    <row r="32" spans="1:8" ht="15.75" thickBot="1" x14ac:dyDescent="0.3">
      <c r="A32" s="110" t="s">
        <v>31</v>
      </c>
      <c r="B32" s="63" t="s">
        <v>32</v>
      </c>
      <c r="C32" s="164" t="s">
        <v>90</v>
      </c>
      <c r="D32" s="104">
        <v>21</v>
      </c>
      <c r="E32" s="333"/>
      <c r="F32" s="109"/>
      <c r="G32" s="226"/>
      <c r="H32" s="276"/>
    </row>
    <row r="33" spans="1:8" ht="33" customHeight="1" thickBot="1" x14ac:dyDescent="0.3">
      <c r="A33" s="179">
        <v>4</v>
      </c>
      <c r="B33" s="191" t="s">
        <v>33</v>
      </c>
      <c r="C33" s="171" t="s">
        <v>750</v>
      </c>
      <c r="D33" s="171"/>
      <c r="E33" s="171" t="s">
        <v>749</v>
      </c>
      <c r="F33" s="17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758</v>
      </c>
      <c r="E35" s="164" t="s">
        <v>90</v>
      </c>
      <c r="F35" s="154" t="s">
        <v>757</v>
      </c>
      <c r="G35" s="224" t="s">
        <v>94</v>
      </c>
      <c r="H35" s="336"/>
    </row>
    <row r="36" spans="1:8" x14ac:dyDescent="0.25">
      <c r="A36" s="153">
        <v>4.2</v>
      </c>
      <c r="B36" s="366" t="s">
        <v>34</v>
      </c>
      <c r="C36" s="164" t="s">
        <v>90</v>
      </c>
      <c r="D36" s="164" t="s">
        <v>758</v>
      </c>
      <c r="E36" s="164" t="s">
        <v>90</v>
      </c>
      <c r="F36" s="154" t="s">
        <v>757</v>
      </c>
      <c r="G36" s="225"/>
      <c r="H36" s="336"/>
    </row>
    <row r="37" spans="1:8" ht="15.75" thickBot="1" x14ac:dyDescent="0.3">
      <c r="A37" s="110">
        <v>4.3</v>
      </c>
      <c r="B37" s="401" t="s">
        <v>62</v>
      </c>
      <c r="C37" s="104" t="s">
        <v>107</v>
      </c>
      <c r="D37" s="104">
        <v>38</v>
      </c>
      <c r="E37" s="164" t="s">
        <v>127</v>
      </c>
      <c r="F37" s="109">
        <v>133</v>
      </c>
      <c r="G37" s="226"/>
      <c r="H37" s="276"/>
    </row>
    <row r="38" spans="1:8" ht="30" customHeight="1" thickBot="1" x14ac:dyDescent="0.3">
      <c r="A38" s="179">
        <v>5</v>
      </c>
      <c r="B38" s="232" t="s">
        <v>35</v>
      </c>
      <c r="C38" s="171" t="s">
        <v>750</v>
      </c>
      <c r="D38" s="171"/>
      <c r="E38" s="171" t="s">
        <v>749</v>
      </c>
      <c r="F38" s="171"/>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756</v>
      </c>
      <c r="E40" s="396" t="s">
        <v>90</v>
      </c>
      <c r="F40" s="395" t="s">
        <v>755</v>
      </c>
      <c r="G40" s="394" t="s">
        <v>94</v>
      </c>
      <c r="H40" s="393" t="s">
        <v>754</v>
      </c>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171" t="s">
        <v>750</v>
      </c>
      <c r="D45" s="171"/>
      <c r="E45" s="171" t="s">
        <v>749</v>
      </c>
      <c r="F45" s="17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332" t="s">
        <v>173</v>
      </c>
      <c r="D47" s="508"/>
      <c r="E47" s="332" t="s">
        <v>173</v>
      </c>
      <c r="F47" s="237"/>
      <c r="G47" s="394" t="s">
        <v>94</v>
      </c>
      <c r="H47" s="661"/>
    </row>
    <row r="48" spans="1:8" x14ac:dyDescent="0.25">
      <c r="A48" s="153">
        <v>6.2</v>
      </c>
      <c r="B48" s="62" t="s">
        <v>63</v>
      </c>
      <c r="C48" s="382"/>
      <c r="D48" s="382"/>
      <c r="E48" s="382"/>
      <c r="F48" s="528"/>
      <c r="G48" s="389"/>
      <c r="H48" s="660"/>
    </row>
    <row r="49" spans="1:9" ht="30" x14ac:dyDescent="0.25">
      <c r="A49" s="153">
        <v>6.3</v>
      </c>
      <c r="B49" s="62" t="s">
        <v>64</v>
      </c>
      <c r="C49" s="382"/>
      <c r="D49" s="382"/>
      <c r="E49" s="382"/>
      <c r="F49" s="528"/>
      <c r="G49" s="389"/>
      <c r="H49" s="660"/>
    </row>
    <row r="50" spans="1:9" ht="45.75" thickBot="1" x14ac:dyDescent="0.3">
      <c r="A50" s="153">
        <v>6.4</v>
      </c>
      <c r="B50" s="63" t="s">
        <v>65</v>
      </c>
      <c r="C50" s="333"/>
      <c r="D50" s="378"/>
      <c r="E50" s="378"/>
      <c r="F50" s="527"/>
      <c r="G50" s="385"/>
      <c r="H50" s="659"/>
    </row>
    <row r="51" spans="1:9" ht="30" customHeight="1" thickBot="1" x14ac:dyDescent="0.3">
      <c r="A51" s="179">
        <v>7</v>
      </c>
      <c r="B51" s="181" t="s">
        <v>40</v>
      </c>
      <c r="C51" s="171" t="s">
        <v>750</v>
      </c>
      <c r="D51" s="171"/>
      <c r="E51" s="171" t="s">
        <v>749</v>
      </c>
      <c r="F51" s="17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218</v>
      </c>
      <c r="E53" s="332" t="s">
        <v>90</v>
      </c>
      <c r="F53" s="217">
        <v>223</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97</v>
      </c>
      <c r="D57" s="373"/>
      <c r="E57" s="373"/>
      <c r="F57" s="581" t="s">
        <v>753</v>
      </c>
      <c r="G57" s="357" t="s">
        <v>94</v>
      </c>
      <c r="H57" s="489"/>
    </row>
    <row r="58" spans="1:9" x14ac:dyDescent="0.25">
      <c r="A58" s="153">
        <v>8.1999999999999993</v>
      </c>
      <c r="B58" s="62" t="s">
        <v>45</v>
      </c>
      <c r="C58" s="373" t="s">
        <v>752</v>
      </c>
      <c r="D58" s="373"/>
      <c r="E58" s="373"/>
      <c r="F58" s="390"/>
      <c r="G58" s="357"/>
      <c r="H58" s="356"/>
    </row>
    <row r="59" spans="1:9" x14ac:dyDescent="0.25">
      <c r="A59" s="153">
        <v>8.3000000000000007</v>
      </c>
      <c r="B59" s="366" t="s">
        <v>46</v>
      </c>
      <c r="C59" s="371" t="s">
        <v>90</v>
      </c>
      <c r="D59" s="370"/>
      <c r="E59" s="369"/>
      <c r="F59" s="390"/>
      <c r="G59" s="357"/>
      <c r="H59" s="356"/>
    </row>
    <row r="60" spans="1:9" ht="30" x14ac:dyDescent="0.25">
      <c r="A60" s="153">
        <v>8.4</v>
      </c>
      <c r="B60" s="366" t="s">
        <v>47</v>
      </c>
      <c r="C60" s="365"/>
      <c r="D60" s="364"/>
      <c r="E60" s="363"/>
      <c r="F60" s="390"/>
      <c r="G60" s="357"/>
      <c r="H60" s="356"/>
    </row>
    <row r="61" spans="1:9" ht="36.75" customHeight="1" x14ac:dyDescent="0.25">
      <c r="A61" s="153">
        <v>8.5</v>
      </c>
      <c r="B61" s="366" t="s">
        <v>78</v>
      </c>
      <c r="C61" s="365"/>
      <c r="D61" s="364"/>
      <c r="E61" s="363"/>
      <c r="F61" s="390"/>
      <c r="G61" s="357"/>
      <c r="H61" s="356"/>
    </row>
    <row r="62" spans="1:9" x14ac:dyDescent="0.25">
      <c r="A62" s="153">
        <v>8.6</v>
      </c>
      <c r="B62" s="366" t="s">
        <v>67</v>
      </c>
      <c r="C62" s="365"/>
      <c r="D62" s="364"/>
      <c r="E62" s="363"/>
      <c r="F62" s="390"/>
      <c r="G62" s="357"/>
      <c r="H62" s="356"/>
    </row>
    <row r="63" spans="1:9" x14ac:dyDescent="0.25">
      <c r="A63" s="153">
        <v>8.6999999999999993</v>
      </c>
      <c r="B63" s="366" t="s">
        <v>48</v>
      </c>
      <c r="C63" s="365"/>
      <c r="D63" s="364"/>
      <c r="E63" s="363"/>
      <c r="F63" s="390"/>
      <c r="G63" s="357"/>
      <c r="H63" s="356"/>
    </row>
    <row r="64" spans="1:9" ht="60" x14ac:dyDescent="0.25">
      <c r="A64" s="153">
        <v>8.8000000000000007</v>
      </c>
      <c r="B64" s="366" t="s">
        <v>79</v>
      </c>
      <c r="C64" s="365"/>
      <c r="D64" s="364"/>
      <c r="E64" s="363"/>
      <c r="F64" s="390"/>
      <c r="G64" s="357"/>
      <c r="H64" s="356"/>
      <c r="I64" s="7"/>
    </row>
    <row r="65" spans="1:9" ht="19.5" customHeight="1" x14ac:dyDescent="0.3">
      <c r="A65" s="153">
        <v>8.9</v>
      </c>
      <c r="B65" s="127" t="s">
        <v>68</v>
      </c>
      <c r="C65" s="365"/>
      <c r="D65" s="364"/>
      <c r="E65" s="363"/>
      <c r="F65" s="390"/>
      <c r="G65" s="357"/>
      <c r="H65" s="356"/>
      <c r="I65" s="8"/>
    </row>
    <row r="66" spans="1:9" ht="16.5" x14ac:dyDescent="0.3">
      <c r="A66" s="355" t="s">
        <v>49</v>
      </c>
      <c r="B66" s="62" t="s">
        <v>50</v>
      </c>
      <c r="C66" s="361"/>
      <c r="D66" s="360"/>
      <c r="E66" s="359"/>
      <c r="F66" s="658"/>
      <c r="G66" s="357"/>
      <c r="H66" s="356"/>
      <c r="I66" s="8"/>
    </row>
    <row r="67" spans="1:9" ht="30.75" thickBot="1" x14ac:dyDescent="0.3">
      <c r="A67" s="355" t="s">
        <v>51</v>
      </c>
      <c r="B67" s="63" t="s">
        <v>69</v>
      </c>
      <c r="C67" s="354" t="s">
        <v>90</v>
      </c>
      <c r="D67" s="354"/>
      <c r="E67" s="354"/>
      <c r="F67" s="353" t="s">
        <v>751</v>
      </c>
      <c r="G67" s="352"/>
      <c r="H67" s="351"/>
      <c r="I67" s="64"/>
    </row>
    <row r="68" spans="1:9" ht="30" customHeight="1" thickBot="1" x14ac:dyDescent="0.3">
      <c r="A68" s="179">
        <v>9</v>
      </c>
      <c r="B68" s="181" t="s">
        <v>52</v>
      </c>
      <c r="C68" s="171" t="s">
        <v>750</v>
      </c>
      <c r="D68" s="171"/>
      <c r="E68" s="171" t="s">
        <v>749</v>
      </c>
      <c r="F68" s="17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173</v>
      </c>
      <c r="D70" s="332"/>
      <c r="E70" s="332" t="s">
        <v>90</v>
      </c>
      <c r="F70" s="334">
        <v>235</v>
      </c>
      <c r="G70" s="225" t="s">
        <v>94</v>
      </c>
      <c r="H70" s="336"/>
    </row>
    <row r="71" spans="1:9" x14ac:dyDescent="0.25">
      <c r="A71" s="153">
        <v>9.1999999999999993</v>
      </c>
      <c r="B71" s="61" t="s">
        <v>53</v>
      </c>
      <c r="C71" s="333"/>
      <c r="D71" s="333"/>
      <c r="E71" s="333"/>
      <c r="F71" s="335"/>
      <c r="G71" s="225"/>
      <c r="H71" s="336"/>
    </row>
    <row r="72" spans="1:9" ht="30.75" thickBot="1" x14ac:dyDescent="0.3">
      <c r="A72" s="110">
        <v>9.3000000000000007</v>
      </c>
      <c r="B72" s="65" t="s">
        <v>54</v>
      </c>
      <c r="C72" s="104" t="s">
        <v>173</v>
      </c>
      <c r="D72" s="104"/>
      <c r="E72" s="104" t="s">
        <v>90</v>
      </c>
      <c r="F72" s="109">
        <v>236</v>
      </c>
      <c r="G72" s="226"/>
      <c r="H72" s="276"/>
    </row>
    <row r="73" spans="1:9" ht="30" customHeight="1" thickBot="1" x14ac:dyDescent="0.3">
      <c r="A73" s="179">
        <v>10</v>
      </c>
      <c r="B73" s="181" t="s">
        <v>55</v>
      </c>
      <c r="C73" s="171" t="s">
        <v>750</v>
      </c>
      <c r="D73" s="171"/>
      <c r="E73" s="171" t="s">
        <v>749</v>
      </c>
      <c r="F73" s="17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t="s">
        <v>94</v>
      </c>
      <c r="H75" s="47"/>
    </row>
    <row r="76" spans="1:9" ht="30" customHeight="1" thickBot="1" x14ac:dyDescent="0.3">
      <c r="A76" s="179">
        <v>12</v>
      </c>
      <c r="B76" s="232" t="s">
        <v>57</v>
      </c>
      <c r="C76" s="171" t="s">
        <v>750</v>
      </c>
      <c r="D76" s="171"/>
      <c r="E76" s="171" t="s">
        <v>749</v>
      </c>
      <c r="F76" s="171"/>
      <c r="G76" s="222"/>
      <c r="H76" s="185"/>
    </row>
    <row r="77" spans="1:9" ht="30" customHeight="1" x14ac:dyDescent="0.25">
      <c r="A77" s="180"/>
      <c r="B77" s="233"/>
      <c r="C77" s="218" t="s">
        <v>14</v>
      </c>
      <c r="D77" s="219"/>
      <c r="E77" s="235" t="s">
        <v>14</v>
      </c>
      <c r="F77" s="236"/>
      <c r="G77" s="223"/>
      <c r="H77" s="186"/>
    </row>
    <row r="78" spans="1:9" x14ac:dyDescent="0.25">
      <c r="A78" s="153">
        <v>12.1</v>
      </c>
      <c r="B78" s="81" t="s">
        <v>58</v>
      </c>
      <c r="C78" s="216" t="s">
        <v>90</v>
      </c>
      <c r="D78" s="217"/>
      <c r="E78" s="231" t="s">
        <v>90</v>
      </c>
      <c r="F78" s="217"/>
      <c r="G78" s="224" t="s">
        <v>94</v>
      </c>
      <c r="H78" s="71"/>
    </row>
    <row r="79" spans="1:9" ht="31.5" customHeight="1" x14ac:dyDescent="0.25">
      <c r="A79" s="153">
        <v>12.2</v>
      </c>
      <c r="B79" s="81" t="s">
        <v>59</v>
      </c>
      <c r="C79" s="216" t="s">
        <v>90</v>
      </c>
      <c r="D79" s="217"/>
      <c r="E79" s="231" t="s">
        <v>90</v>
      </c>
      <c r="F79" s="217"/>
      <c r="G79" s="225"/>
      <c r="H79" s="71"/>
    </row>
    <row r="80" spans="1:9" ht="15.75" thickBot="1" x14ac:dyDescent="0.3">
      <c r="A80" s="66">
        <v>12.3</v>
      </c>
      <c r="B80" s="82" t="s">
        <v>60</v>
      </c>
      <c r="C80" s="626" t="s">
        <v>90</v>
      </c>
      <c r="D80" s="466"/>
      <c r="E80" s="625" t="s">
        <v>90</v>
      </c>
      <c r="F80" s="466"/>
      <c r="G80" s="226"/>
      <c r="H80" s="78"/>
    </row>
    <row r="81" spans="1:8" ht="19.5" thickBot="1" x14ac:dyDescent="0.3">
      <c r="A81" s="212" t="s">
        <v>61</v>
      </c>
      <c r="B81" s="213"/>
      <c r="C81" s="558" t="s">
        <v>94</v>
      </c>
      <c r="D81" s="572"/>
      <c r="E81" s="572"/>
      <c r="F81" s="572"/>
      <c r="G81" s="557"/>
      <c r="H81" s="185"/>
    </row>
    <row r="82" spans="1:8" x14ac:dyDescent="0.25">
      <c r="H82" s="186"/>
    </row>
  </sheetData>
  <mergeCells count="119">
    <mergeCell ref="G10:H10"/>
    <mergeCell ref="C11:D11"/>
    <mergeCell ref="E11:F11"/>
    <mergeCell ref="C12:D12"/>
    <mergeCell ref="E12:F12"/>
    <mergeCell ref="C2:F2"/>
    <mergeCell ref="C4:F4"/>
    <mergeCell ref="C8:F8"/>
    <mergeCell ref="C9:F9"/>
    <mergeCell ref="C10:F10"/>
    <mergeCell ref="C17:E23"/>
    <mergeCell ref="F17:F23"/>
    <mergeCell ref="G17:G23"/>
    <mergeCell ref="H17:H23"/>
    <mergeCell ref="C24:E24"/>
    <mergeCell ref="C13:F13"/>
    <mergeCell ref="C14:D14"/>
    <mergeCell ref="E14:F14"/>
    <mergeCell ref="C16:E16"/>
    <mergeCell ref="E31:E32"/>
    <mergeCell ref="C25:E28"/>
    <mergeCell ref="F25:F28"/>
    <mergeCell ref="G25:G28"/>
    <mergeCell ref="H25:H28"/>
    <mergeCell ref="A29:A30"/>
    <mergeCell ref="B29:B30"/>
    <mergeCell ref="C29:D29"/>
    <mergeCell ref="E29:F29"/>
    <mergeCell ref="G29:G30"/>
    <mergeCell ref="H38:H39"/>
    <mergeCell ref="H29:H30"/>
    <mergeCell ref="G31:G32"/>
    <mergeCell ref="H31:H32"/>
    <mergeCell ref="A33:A34"/>
    <mergeCell ref="B33:B34"/>
    <mergeCell ref="C33:D33"/>
    <mergeCell ref="E33:F33"/>
    <mergeCell ref="G33:G34"/>
    <mergeCell ref="H33:H34"/>
    <mergeCell ref="H47:H50"/>
    <mergeCell ref="D47:D50"/>
    <mergeCell ref="F47:F50"/>
    <mergeCell ref="G35:G37"/>
    <mergeCell ref="H35:H37"/>
    <mergeCell ref="A38:A39"/>
    <mergeCell ref="B38:B39"/>
    <mergeCell ref="C38:D38"/>
    <mergeCell ref="E38:F38"/>
    <mergeCell ref="G38:G39"/>
    <mergeCell ref="H40:H44"/>
    <mergeCell ref="A45:A46"/>
    <mergeCell ref="B45:B46"/>
    <mergeCell ref="C45:D45"/>
    <mergeCell ref="E45:F45"/>
    <mergeCell ref="G45:G46"/>
    <mergeCell ref="H45:H46"/>
    <mergeCell ref="C40:C44"/>
    <mergeCell ref="D40:D44"/>
    <mergeCell ref="E40:E44"/>
    <mergeCell ref="A51:A52"/>
    <mergeCell ref="B51:B52"/>
    <mergeCell ref="C51:D51"/>
    <mergeCell ref="E51:F51"/>
    <mergeCell ref="G51:G52"/>
    <mergeCell ref="G40:G44"/>
    <mergeCell ref="F40:F44"/>
    <mergeCell ref="C47:C50"/>
    <mergeCell ref="E47:E50"/>
    <mergeCell ref="G47:G50"/>
    <mergeCell ref="H51:H52"/>
    <mergeCell ref="C53:C55"/>
    <mergeCell ref="D53:D55"/>
    <mergeCell ref="E53:E55"/>
    <mergeCell ref="F53:F55"/>
    <mergeCell ref="G53:G55"/>
    <mergeCell ref="C56:E56"/>
    <mergeCell ref="C57:E57"/>
    <mergeCell ref="G57:G67"/>
    <mergeCell ref="H57:H67"/>
    <mergeCell ref="C58:E58"/>
    <mergeCell ref="C59:E66"/>
    <mergeCell ref="C67:E67"/>
    <mergeCell ref="F57:F66"/>
    <mergeCell ref="H70:H72"/>
    <mergeCell ref="A68:A69"/>
    <mergeCell ref="B68:B69"/>
    <mergeCell ref="C68:D68"/>
    <mergeCell ref="E68:F68"/>
    <mergeCell ref="G68:G69"/>
    <mergeCell ref="B73:B74"/>
    <mergeCell ref="C73:D73"/>
    <mergeCell ref="E73:F73"/>
    <mergeCell ref="G73:G74"/>
    <mergeCell ref="H68:H69"/>
    <mergeCell ref="C70:C71"/>
    <mergeCell ref="D70:D71"/>
    <mergeCell ref="E70:E71"/>
    <mergeCell ref="F70:F71"/>
    <mergeCell ref="G70:G72"/>
    <mergeCell ref="H73:H74"/>
    <mergeCell ref="A76:A77"/>
    <mergeCell ref="B76:B77"/>
    <mergeCell ref="C76:D76"/>
    <mergeCell ref="E76:F76"/>
    <mergeCell ref="G76:G77"/>
    <mergeCell ref="H76:H77"/>
    <mergeCell ref="C77:D77"/>
    <mergeCell ref="E77:F77"/>
    <mergeCell ref="A73:A74"/>
    <mergeCell ref="H81:H82"/>
    <mergeCell ref="C80:D80"/>
    <mergeCell ref="E80:F80"/>
    <mergeCell ref="A81:B81"/>
    <mergeCell ref="C78:D78"/>
    <mergeCell ref="E78:F78"/>
    <mergeCell ref="C79:D79"/>
    <mergeCell ref="E79:F79"/>
    <mergeCell ref="G78:G80"/>
    <mergeCell ref="C81:G81"/>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C1" zoomScale="80" zoomScaleNormal="80" workbookViewId="0">
      <selection activeCell="F94" sqref="F94"/>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9.7109375" style="111" customWidth="1"/>
    <col min="8" max="8" width="20" style="111" customWidth="1"/>
    <col min="9" max="9" width="29.42578125" style="111" customWidth="1"/>
    <col min="10" max="10" width="74.140625" style="53" customWidth="1"/>
    <col min="11" max="11" width="17.85546875" style="53" bestFit="1" customWidth="1"/>
    <col min="12" max="16384" width="11.42578125" style="53"/>
  </cols>
  <sheetData>
    <row r="1" spans="1:10" ht="15" customHeight="1" x14ac:dyDescent="0.25">
      <c r="I1" s="88"/>
      <c r="J1" s="88"/>
    </row>
    <row r="2" spans="1:10" ht="15" customHeight="1" x14ac:dyDescent="0.25">
      <c r="C2" s="168" t="s">
        <v>71</v>
      </c>
      <c r="D2" s="168"/>
      <c r="E2" s="168"/>
      <c r="F2" s="168"/>
      <c r="G2" s="168"/>
      <c r="H2" s="168"/>
      <c r="I2" s="88"/>
      <c r="J2" s="88"/>
    </row>
    <row r="3" spans="1:10" x14ac:dyDescent="0.25">
      <c r="F3" s="53"/>
    </row>
    <row r="4" spans="1:10" ht="15" customHeight="1" x14ac:dyDescent="0.25">
      <c r="C4" s="168" t="s">
        <v>0</v>
      </c>
      <c r="D4" s="168"/>
      <c r="E4" s="168"/>
      <c r="F4" s="168"/>
      <c r="G4" s="168"/>
      <c r="H4" s="168"/>
      <c r="I4" s="88"/>
      <c r="J4" s="88"/>
    </row>
    <row r="5" spans="1:10" ht="15" customHeight="1" x14ac:dyDescent="0.25">
      <c r="A5" s="88"/>
      <c r="B5" s="88"/>
      <c r="C5" s="88"/>
      <c r="D5" s="88"/>
      <c r="E5" s="88"/>
      <c r="F5" s="88"/>
      <c r="G5" s="88"/>
      <c r="H5" s="88"/>
      <c r="I5" s="88"/>
      <c r="J5" s="88"/>
    </row>
    <row r="6" spans="1:10" x14ac:dyDescent="0.25">
      <c r="D6" s="54"/>
      <c r="F6" s="54"/>
      <c r="H6" s="54"/>
      <c r="I6" s="54"/>
      <c r="J6" s="54"/>
    </row>
    <row r="7" spans="1:10" ht="33" customHeight="1" x14ac:dyDescent="0.25">
      <c r="C7" s="54"/>
      <c r="E7" s="54"/>
      <c r="G7" s="54"/>
    </row>
    <row r="8" spans="1:10" ht="15" customHeight="1" x14ac:dyDescent="0.25">
      <c r="A8" s="83" t="s">
        <v>1</v>
      </c>
      <c r="B8" s="84" t="s">
        <v>2</v>
      </c>
      <c r="C8" s="171">
        <v>53</v>
      </c>
      <c r="D8" s="171"/>
      <c r="E8" s="171"/>
      <c r="F8" s="171"/>
      <c r="G8" s="171"/>
      <c r="H8" s="171"/>
      <c r="I8" s="87"/>
      <c r="J8" s="87"/>
    </row>
    <row r="9" spans="1:10" ht="31.5" customHeight="1" x14ac:dyDescent="0.25">
      <c r="A9" s="83" t="s">
        <v>3</v>
      </c>
      <c r="B9" s="84" t="s">
        <v>4</v>
      </c>
      <c r="C9" s="171" t="s">
        <v>782</v>
      </c>
      <c r="D9" s="171"/>
      <c r="E9" s="171"/>
      <c r="F9" s="171"/>
      <c r="G9" s="171"/>
      <c r="H9" s="171"/>
      <c r="I9" s="87"/>
    </row>
    <row r="10" spans="1:10" ht="39.75" customHeight="1" x14ac:dyDescent="0.25">
      <c r="A10" s="83" t="s">
        <v>5</v>
      </c>
      <c r="B10" s="85" t="s">
        <v>6</v>
      </c>
      <c r="C10" s="171" t="s">
        <v>195</v>
      </c>
      <c r="D10" s="171"/>
      <c r="E10" s="171"/>
      <c r="F10" s="171"/>
      <c r="G10" s="171"/>
      <c r="H10" s="171"/>
      <c r="I10" s="294"/>
      <c r="J10" s="295"/>
    </row>
    <row r="11" spans="1:10" ht="31.5" customHeight="1" x14ac:dyDescent="0.25">
      <c r="A11" s="83" t="s">
        <v>7</v>
      </c>
      <c r="B11" s="84" t="s">
        <v>8</v>
      </c>
      <c r="C11" s="171" t="s">
        <v>766</v>
      </c>
      <c r="D11" s="171"/>
      <c r="E11" s="171" t="s">
        <v>765</v>
      </c>
      <c r="F11" s="171"/>
      <c r="G11" s="171" t="s">
        <v>764</v>
      </c>
      <c r="H11" s="171"/>
      <c r="I11" s="57"/>
      <c r="J11" s="58"/>
    </row>
    <row r="12" spans="1:10" x14ac:dyDescent="0.25">
      <c r="A12" s="83" t="s">
        <v>9</v>
      </c>
      <c r="B12" s="84" t="s">
        <v>10</v>
      </c>
      <c r="C12" s="290" t="s">
        <v>437</v>
      </c>
      <c r="D12" s="290"/>
      <c r="E12" s="290" t="s">
        <v>437</v>
      </c>
      <c r="F12" s="290"/>
      <c r="G12" s="290" t="s">
        <v>437</v>
      </c>
      <c r="H12" s="290"/>
    </row>
    <row r="13" spans="1:10" x14ac:dyDescent="0.25">
      <c r="A13" s="83" t="s">
        <v>11</v>
      </c>
      <c r="B13" s="84" t="s">
        <v>73</v>
      </c>
      <c r="C13" s="325" t="s">
        <v>781</v>
      </c>
      <c r="D13" s="326"/>
      <c r="E13" s="326"/>
      <c r="F13" s="326"/>
      <c r="G13" s="326"/>
      <c r="H13" s="327"/>
      <c r="I13" s="112"/>
      <c r="J13" s="112"/>
    </row>
    <row r="14" spans="1:10" ht="14.25" customHeight="1" x14ac:dyDescent="0.25">
      <c r="A14" s="83" t="s">
        <v>72</v>
      </c>
      <c r="B14" s="84" t="s">
        <v>12</v>
      </c>
      <c r="C14" s="293" t="s">
        <v>546</v>
      </c>
      <c r="D14" s="293"/>
      <c r="E14" s="293" t="s">
        <v>84</v>
      </c>
      <c r="F14" s="293"/>
      <c r="G14" s="293" t="s">
        <v>84</v>
      </c>
      <c r="H14" s="293"/>
    </row>
    <row r="15" spans="1:10" ht="15.75" thickBot="1" x14ac:dyDescent="0.3">
      <c r="A15" s="55"/>
      <c r="B15" s="56"/>
      <c r="C15" s="59"/>
      <c r="E15" s="59"/>
      <c r="G15" s="59"/>
    </row>
    <row r="16" spans="1:10" x14ac:dyDescent="0.25">
      <c r="A16" s="67">
        <v>1</v>
      </c>
      <c r="B16" s="69" t="s">
        <v>13</v>
      </c>
      <c r="C16" s="260" t="s">
        <v>14</v>
      </c>
      <c r="D16" s="261"/>
      <c r="E16" s="262"/>
      <c r="F16" s="260" t="s">
        <v>15</v>
      </c>
      <c r="G16" s="261"/>
      <c r="H16" s="311"/>
      <c r="I16" s="70" t="s">
        <v>16</v>
      </c>
      <c r="J16" s="73" t="s">
        <v>17</v>
      </c>
    </row>
    <row r="17" spans="1:10" x14ac:dyDescent="0.25">
      <c r="A17" s="153">
        <v>1.1000000000000001</v>
      </c>
      <c r="B17" s="60" t="s">
        <v>18</v>
      </c>
      <c r="C17" s="368" t="s">
        <v>90</v>
      </c>
      <c r="D17" s="429"/>
      <c r="E17" s="428"/>
      <c r="F17" s="689" t="s">
        <v>780</v>
      </c>
      <c r="G17" s="689"/>
      <c r="H17" s="689"/>
      <c r="I17" s="597" t="s">
        <v>94</v>
      </c>
      <c r="J17" s="424"/>
    </row>
    <row r="18" spans="1:10" ht="30" x14ac:dyDescent="0.25">
      <c r="A18" s="153">
        <v>1.2</v>
      </c>
      <c r="B18" s="131" t="s">
        <v>19</v>
      </c>
      <c r="C18" s="362"/>
      <c r="D18" s="426"/>
      <c r="E18" s="425"/>
      <c r="F18" s="689"/>
      <c r="G18" s="689"/>
      <c r="H18" s="689"/>
      <c r="I18" s="596"/>
      <c r="J18" s="424"/>
    </row>
    <row r="19" spans="1:10" x14ac:dyDescent="0.25">
      <c r="A19" s="153">
        <v>1.3</v>
      </c>
      <c r="B19" s="60" t="s">
        <v>20</v>
      </c>
      <c r="C19" s="362"/>
      <c r="D19" s="426"/>
      <c r="E19" s="425"/>
      <c r="F19" s="689"/>
      <c r="G19" s="689"/>
      <c r="H19" s="689"/>
      <c r="I19" s="596"/>
      <c r="J19" s="424"/>
    </row>
    <row r="20" spans="1:10" ht="30" x14ac:dyDescent="0.25">
      <c r="A20" s="153">
        <v>1.4</v>
      </c>
      <c r="B20" s="60" t="s">
        <v>21</v>
      </c>
      <c r="C20" s="362"/>
      <c r="D20" s="426"/>
      <c r="E20" s="425"/>
      <c r="F20" s="689"/>
      <c r="G20" s="689"/>
      <c r="H20" s="689"/>
      <c r="I20" s="596"/>
      <c r="J20" s="424"/>
    </row>
    <row r="21" spans="1:10" ht="60" x14ac:dyDescent="0.25">
      <c r="A21" s="153">
        <v>1.5</v>
      </c>
      <c r="B21" s="60" t="s">
        <v>74</v>
      </c>
      <c r="C21" s="362"/>
      <c r="D21" s="426"/>
      <c r="E21" s="425"/>
      <c r="F21" s="689"/>
      <c r="G21" s="689"/>
      <c r="H21" s="689"/>
      <c r="I21" s="596"/>
      <c r="J21" s="424"/>
    </row>
    <row r="22" spans="1:10" x14ac:dyDescent="0.25">
      <c r="A22" s="153">
        <v>1.6</v>
      </c>
      <c r="B22" s="62" t="s">
        <v>22</v>
      </c>
      <c r="C22" s="362"/>
      <c r="D22" s="426"/>
      <c r="E22" s="425"/>
      <c r="F22" s="689"/>
      <c r="G22" s="689"/>
      <c r="H22" s="689"/>
      <c r="I22" s="596"/>
      <c r="J22" s="424"/>
    </row>
    <row r="23" spans="1:10" ht="30.75" thickBot="1" x14ac:dyDescent="0.3">
      <c r="A23" s="110">
        <v>1.7</v>
      </c>
      <c r="B23" s="63" t="s">
        <v>23</v>
      </c>
      <c r="C23" s="421"/>
      <c r="D23" s="423"/>
      <c r="E23" s="422"/>
      <c r="F23" s="689"/>
      <c r="G23" s="689"/>
      <c r="H23" s="689"/>
      <c r="I23" s="595"/>
      <c r="J23" s="420"/>
    </row>
    <row r="24" spans="1:10" ht="39" customHeight="1" x14ac:dyDescent="0.25">
      <c r="A24" s="67">
        <v>2</v>
      </c>
      <c r="B24" s="68" t="s">
        <v>24</v>
      </c>
      <c r="C24" s="260" t="s">
        <v>14</v>
      </c>
      <c r="D24" s="261"/>
      <c r="E24" s="262"/>
      <c r="F24" s="688" t="s">
        <v>15</v>
      </c>
      <c r="G24" s="687"/>
      <c r="H24" s="223"/>
      <c r="I24" s="70" t="s">
        <v>16</v>
      </c>
      <c r="J24" s="74" t="s">
        <v>17</v>
      </c>
    </row>
    <row r="25" spans="1:10" ht="45.75" customHeight="1" x14ac:dyDescent="0.25">
      <c r="A25" s="153">
        <v>2.1</v>
      </c>
      <c r="B25" s="62" t="s">
        <v>25</v>
      </c>
      <c r="C25" s="368" t="s">
        <v>90</v>
      </c>
      <c r="D25" s="419"/>
      <c r="E25" s="418"/>
      <c r="F25" s="417" t="s">
        <v>779</v>
      </c>
      <c r="G25" s="593"/>
      <c r="H25" s="592"/>
      <c r="I25" s="394" t="s">
        <v>94</v>
      </c>
      <c r="J25" s="412"/>
    </row>
    <row r="26" spans="1:10" ht="50.25" customHeight="1" x14ac:dyDescent="0.25">
      <c r="A26" s="153">
        <v>2.2000000000000002</v>
      </c>
      <c r="B26" s="62" t="s">
        <v>26</v>
      </c>
      <c r="C26" s="416"/>
      <c r="D26" s="415"/>
      <c r="E26" s="414"/>
      <c r="F26" s="413"/>
      <c r="G26" s="591"/>
      <c r="H26" s="590"/>
      <c r="I26" s="389"/>
      <c r="J26" s="412"/>
    </row>
    <row r="27" spans="1:10" ht="74.25" customHeight="1" x14ac:dyDescent="0.25">
      <c r="A27" s="153">
        <v>2.2999999999999998</v>
      </c>
      <c r="B27" s="89" t="s">
        <v>27</v>
      </c>
      <c r="C27" s="416"/>
      <c r="D27" s="415"/>
      <c r="E27" s="414"/>
      <c r="F27" s="413"/>
      <c r="G27" s="591"/>
      <c r="H27" s="590"/>
      <c r="I27" s="389"/>
      <c r="J27" s="412"/>
    </row>
    <row r="28" spans="1:10" ht="42" customHeight="1" thickBot="1" x14ac:dyDescent="0.3">
      <c r="A28" s="110">
        <v>2.4</v>
      </c>
      <c r="B28" s="63" t="s">
        <v>28</v>
      </c>
      <c r="C28" s="411"/>
      <c r="D28" s="410"/>
      <c r="E28" s="409"/>
      <c r="F28" s="408"/>
      <c r="G28" s="589"/>
      <c r="H28" s="588"/>
      <c r="I28" s="385"/>
      <c r="J28" s="407"/>
    </row>
    <row r="29" spans="1:10" ht="63" customHeight="1" thickBot="1" x14ac:dyDescent="0.3">
      <c r="A29" s="179">
        <v>3</v>
      </c>
      <c r="B29" s="194" t="s">
        <v>29</v>
      </c>
      <c r="C29" s="171" t="s">
        <v>766</v>
      </c>
      <c r="D29" s="171"/>
      <c r="E29" s="171" t="s">
        <v>765</v>
      </c>
      <c r="F29" s="171"/>
      <c r="G29" s="171" t="s">
        <v>764</v>
      </c>
      <c r="H29" s="171"/>
      <c r="I29" s="185" t="s">
        <v>16</v>
      </c>
      <c r="J29" s="185" t="s">
        <v>17</v>
      </c>
    </row>
    <row r="30" spans="1:10" ht="60" x14ac:dyDescent="0.25">
      <c r="A30" s="180"/>
      <c r="B30" s="195"/>
      <c r="C30" s="152" t="s">
        <v>14</v>
      </c>
      <c r="D30" s="161" t="s">
        <v>15</v>
      </c>
      <c r="E30" s="152" t="s">
        <v>14</v>
      </c>
      <c r="F30" s="161" t="s">
        <v>15</v>
      </c>
      <c r="G30" s="152" t="s">
        <v>14</v>
      </c>
      <c r="H30" s="161" t="s">
        <v>15</v>
      </c>
      <c r="I30" s="186"/>
      <c r="J30" s="186"/>
    </row>
    <row r="31" spans="1:10" ht="47.25" customHeight="1" x14ac:dyDescent="0.25">
      <c r="A31" s="153" t="s">
        <v>30</v>
      </c>
      <c r="B31" s="60" t="s">
        <v>18</v>
      </c>
      <c r="C31" s="164" t="s">
        <v>90</v>
      </c>
      <c r="D31" s="164" t="s">
        <v>778</v>
      </c>
      <c r="E31" s="164" t="s">
        <v>173</v>
      </c>
      <c r="F31" s="154"/>
      <c r="G31" s="164" t="s">
        <v>90</v>
      </c>
      <c r="H31" s="154" t="s">
        <v>777</v>
      </c>
      <c r="I31" s="224" t="s">
        <v>94</v>
      </c>
      <c r="J31" s="275"/>
    </row>
    <row r="32" spans="1:10" ht="15.75" thickBot="1" x14ac:dyDescent="0.3">
      <c r="A32" s="110" t="s">
        <v>31</v>
      </c>
      <c r="B32" s="63" t="s">
        <v>32</v>
      </c>
      <c r="C32" s="164" t="s">
        <v>173</v>
      </c>
      <c r="D32" s="104"/>
      <c r="E32" s="164" t="s">
        <v>173</v>
      </c>
      <c r="F32" s="109"/>
      <c r="G32" s="164" t="s">
        <v>173</v>
      </c>
      <c r="H32" s="109"/>
      <c r="I32" s="226"/>
      <c r="J32" s="276"/>
    </row>
    <row r="33" spans="1:10" ht="33" customHeight="1" thickBot="1" x14ac:dyDescent="0.3">
      <c r="A33" s="179">
        <v>4</v>
      </c>
      <c r="B33" s="191" t="s">
        <v>33</v>
      </c>
      <c r="C33" s="171" t="s">
        <v>766</v>
      </c>
      <c r="D33" s="171"/>
      <c r="E33" s="171" t="s">
        <v>765</v>
      </c>
      <c r="F33" s="171"/>
      <c r="G33" s="171" t="s">
        <v>764</v>
      </c>
      <c r="H33" s="171"/>
      <c r="I33" s="185" t="s">
        <v>16</v>
      </c>
      <c r="J33" s="185" t="s">
        <v>17</v>
      </c>
    </row>
    <row r="34" spans="1:10" ht="61.5" customHeight="1" x14ac:dyDescent="0.25">
      <c r="A34" s="180"/>
      <c r="B34" s="192"/>
      <c r="C34" s="152" t="s">
        <v>14</v>
      </c>
      <c r="D34" s="161" t="s">
        <v>15</v>
      </c>
      <c r="E34" s="152" t="s">
        <v>14</v>
      </c>
      <c r="F34" s="161" t="s">
        <v>15</v>
      </c>
      <c r="G34" s="152" t="s">
        <v>14</v>
      </c>
      <c r="H34" s="161" t="s">
        <v>15</v>
      </c>
      <c r="I34" s="186"/>
      <c r="J34" s="186"/>
    </row>
    <row r="35" spans="1:10" ht="47.25" customHeight="1" x14ac:dyDescent="0.25">
      <c r="A35" s="153">
        <v>4.0999999999999996</v>
      </c>
      <c r="B35" s="366" t="s">
        <v>75</v>
      </c>
      <c r="C35" s="164" t="s">
        <v>90</v>
      </c>
      <c r="D35" s="164" t="s">
        <v>776</v>
      </c>
      <c r="E35" s="164" t="s">
        <v>90</v>
      </c>
      <c r="F35" s="154" t="s">
        <v>775</v>
      </c>
      <c r="G35" s="164" t="s">
        <v>90</v>
      </c>
      <c r="H35" s="154" t="s">
        <v>774</v>
      </c>
      <c r="I35" s="224" t="s">
        <v>94</v>
      </c>
      <c r="J35" s="336"/>
    </row>
    <row r="36" spans="1:10" x14ac:dyDescent="0.25">
      <c r="A36" s="153">
        <v>4.2</v>
      </c>
      <c r="B36" s="366" t="s">
        <v>34</v>
      </c>
      <c r="C36" s="164" t="s">
        <v>90</v>
      </c>
      <c r="D36" s="164" t="s">
        <v>776</v>
      </c>
      <c r="E36" s="164" t="s">
        <v>90</v>
      </c>
      <c r="F36" s="154" t="s">
        <v>775</v>
      </c>
      <c r="G36" s="164" t="s">
        <v>90</v>
      </c>
      <c r="H36" s="154" t="s">
        <v>774</v>
      </c>
      <c r="I36" s="225"/>
      <c r="J36" s="336"/>
    </row>
    <row r="37" spans="1:10" ht="46.5" customHeight="1" thickBot="1" x14ac:dyDescent="0.3">
      <c r="A37" s="110">
        <v>4.3</v>
      </c>
      <c r="B37" s="401" t="s">
        <v>62</v>
      </c>
      <c r="C37" s="104" t="s">
        <v>127</v>
      </c>
      <c r="D37" s="104">
        <v>45</v>
      </c>
      <c r="E37" s="164" t="s">
        <v>125</v>
      </c>
      <c r="F37" s="109">
        <v>106</v>
      </c>
      <c r="G37" s="490" t="s">
        <v>127</v>
      </c>
      <c r="H37" s="109">
        <v>175</v>
      </c>
      <c r="I37" s="226"/>
      <c r="J37" s="276"/>
    </row>
    <row r="38" spans="1:10" ht="30" customHeight="1" thickBot="1" x14ac:dyDescent="0.3">
      <c r="A38" s="179">
        <v>5</v>
      </c>
      <c r="B38" s="232" t="s">
        <v>35</v>
      </c>
      <c r="C38" s="171" t="s">
        <v>766</v>
      </c>
      <c r="D38" s="171"/>
      <c r="E38" s="171" t="s">
        <v>765</v>
      </c>
      <c r="F38" s="171"/>
      <c r="G38" s="171" t="s">
        <v>764</v>
      </c>
      <c r="H38" s="171"/>
      <c r="I38" s="185" t="s">
        <v>16</v>
      </c>
      <c r="J38" s="185" t="s">
        <v>17</v>
      </c>
    </row>
    <row r="39" spans="1:10" ht="60.75" thickBot="1" x14ac:dyDescent="0.3">
      <c r="A39" s="180"/>
      <c r="B39" s="233"/>
      <c r="C39" s="155" t="s">
        <v>14</v>
      </c>
      <c r="D39" s="75" t="s">
        <v>15</v>
      </c>
      <c r="E39" s="155" t="s">
        <v>14</v>
      </c>
      <c r="F39" s="75" t="s">
        <v>15</v>
      </c>
      <c r="G39" s="155" t="s">
        <v>14</v>
      </c>
      <c r="H39" s="75" t="s">
        <v>15</v>
      </c>
      <c r="I39" s="186"/>
      <c r="J39" s="186"/>
    </row>
    <row r="40" spans="1:10" ht="45" customHeight="1" x14ac:dyDescent="0.25">
      <c r="A40" s="153">
        <v>5.0999999999999996</v>
      </c>
      <c r="B40" s="366" t="s">
        <v>75</v>
      </c>
      <c r="C40" s="332" t="s">
        <v>90</v>
      </c>
      <c r="D40" s="332" t="s">
        <v>773</v>
      </c>
      <c r="E40" s="396" t="s">
        <v>90</v>
      </c>
      <c r="F40" s="395" t="s">
        <v>772</v>
      </c>
      <c r="G40" s="396" t="s">
        <v>90</v>
      </c>
      <c r="H40" s="395" t="s">
        <v>771</v>
      </c>
      <c r="I40" s="394" t="s">
        <v>94</v>
      </c>
      <c r="J40" s="393"/>
    </row>
    <row r="41" spans="1:10" ht="30" x14ac:dyDescent="0.25">
      <c r="A41" s="153">
        <v>5.2</v>
      </c>
      <c r="B41" s="366" t="s">
        <v>76</v>
      </c>
      <c r="C41" s="382"/>
      <c r="D41" s="382"/>
      <c r="E41" s="391"/>
      <c r="F41" s="390"/>
      <c r="G41" s="391"/>
      <c r="H41" s="390"/>
      <c r="I41" s="389"/>
      <c r="J41" s="388"/>
    </row>
    <row r="42" spans="1:10" ht="60" x14ac:dyDescent="0.25">
      <c r="A42" s="153">
        <v>5.3</v>
      </c>
      <c r="B42" s="392" t="s">
        <v>77</v>
      </c>
      <c r="C42" s="382"/>
      <c r="D42" s="382"/>
      <c r="E42" s="391"/>
      <c r="F42" s="390"/>
      <c r="G42" s="391"/>
      <c r="H42" s="390"/>
      <c r="I42" s="389"/>
      <c r="J42" s="388"/>
    </row>
    <row r="43" spans="1:10" x14ac:dyDescent="0.25">
      <c r="A43" s="153">
        <v>5.4</v>
      </c>
      <c r="B43" s="366" t="s">
        <v>36</v>
      </c>
      <c r="C43" s="382"/>
      <c r="D43" s="382"/>
      <c r="E43" s="391"/>
      <c r="F43" s="390"/>
      <c r="G43" s="391"/>
      <c r="H43" s="390"/>
      <c r="I43" s="389"/>
      <c r="J43" s="388"/>
    </row>
    <row r="44" spans="1:10" ht="15.75" thickBot="1" x14ac:dyDescent="0.3">
      <c r="A44" s="110">
        <v>5.5</v>
      </c>
      <c r="B44" s="63" t="s">
        <v>37</v>
      </c>
      <c r="C44" s="378"/>
      <c r="D44" s="378"/>
      <c r="E44" s="387"/>
      <c r="F44" s="386"/>
      <c r="G44" s="387"/>
      <c r="H44" s="386"/>
      <c r="I44" s="385"/>
      <c r="J44" s="384"/>
    </row>
    <row r="45" spans="1:10" ht="30" customHeight="1" thickBot="1" x14ac:dyDescent="0.3">
      <c r="A45" s="179">
        <v>6</v>
      </c>
      <c r="B45" s="232" t="s">
        <v>38</v>
      </c>
      <c r="C45" s="171" t="s">
        <v>766</v>
      </c>
      <c r="D45" s="171"/>
      <c r="E45" s="171" t="s">
        <v>765</v>
      </c>
      <c r="F45" s="171"/>
      <c r="G45" s="171" t="s">
        <v>764</v>
      </c>
      <c r="H45" s="171"/>
      <c r="I45" s="185" t="s">
        <v>16</v>
      </c>
      <c r="J45" s="185" t="s">
        <v>17</v>
      </c>
    </row>
    <row r="46" spans="1:10" ht="30" customHeight="1" thickBot="1" x14ac:dyDescent="0.3">
      <c r="A46" s="180"/>
      <c r="B46" s="233"/>
      <c r="C46" s="76" t="s">
        <v>14</v>
      </c>
      <c r="D46" s="90" t="s">
        <v>15</v>
      </c>
      <c r="E46" s="50" t="s">
        <v>14</v>
      </c>
      <c r="F46" s="509" t="s">
        <v>15</v>
      </c>
      <c r="G46" s="50" t="s">
        <v>14</v>
      </c>
      <c r="H46" s="509" t="s">
        <v>15</v>
      </c>
      <c r="I46" s="186"/>
      <c r="J46" s="186"/>
    </row>
    <row r="47" spans="1:10" ht="43.5" customHeight="1" x14ac:dyDescent="0.25">
      <c r="A47" s="153">
        <v>6.1</v>
      </c>
      <c r="B47" s="62" t="s">
        <v>39</v>
      </c>
      <c r="C47" s="332" t="s">
        <v>173</v>
      </c>
      <c r="D47" s="508"/>
      <c r="E47" s="332" t="s">
        <v>173</v>
      </c>
      <c r="F47" s="170"/>
      <c r="G47" s="686" t="s">
        <v>173</v>
      </c>
      <c r="H47" s="291"/>
      <c r="I47" s="597" t="s">
        <v>94</v>
      </c>
      <c r="J47" s="43"/>
    </row>
    <row r="48" spans="1:10" x14ac:dyDescent="0.25">
      <c r="A48" s="153">
        <v>6.2</v>
      </c>
      <c r="B48" s="62" t="s">
        <v>63</v>
      </c>
      <c r="C48" s="382"/>
      <c r="D48" s="382"/>
      <c r="E48" s="382"/>
      <c r="F48" s="170"/>
      <c r="G48" s="460"/>
      <c r="H48" s="291"/>
      <c r="I48" s="596"/>
      <c r="J48" s="71"/>
    </row>
    <row r="49" spans="1:11" ht="30" x14ac:dyDescent="0.25">
      <c r="A49" s="153">
        <v>6.3</v>
      </c>
      <c r="B49" s="62" t="s">
        <v>64</v>
      </c>
      <c r="C49" s="382"/>
      <c r="D49" s="382"/>
      <c r="E49" s="382"/>
      <c r="F49" s="170"/>
      <c r="G49" s="460"/>
      <c r="H49" s="291"/>
      <c r="I49" s="596"/>
      <c r="J49" s="71"/>
    </row>
    <row r="50" spans="1:11" ht="45.75" thickBot="1" x14ac:dyDescent="0.3">
      <c r="A50" s="153">
        <v>6.4</v>
      </c>
      <c r="B50" s="63" t="s">
        <v>65</v>
      </c>
      <c r="C50" s="333"/>
      <c r="D50" s="378"/>
      <c r="E50" s="378"/>
      <c r="F50" s="170"/>
      <c r="G50" s="458"/>
      <c r="H50" s="291"/>
      <c r="I50" s="595"/>
      <c r="J50" s="72"/>
    </row>
    <row r="51" spans="1:11" ht="30" customHeight="1" thickBot="1" x14ac:dyDescent="0.3">
      <c r="A51" s="179">
        <v>7</v>
      </c>
      <c r="B51" s="181" t="s">
        <v>40</v>
      </c>
      <c r="C51" s="171" t="s">
        <v>766</v>
      </c>
      <c r="D51" s="171"/>
      <c r="E51" s="171" t="s">
        <v>765</v>
      </c>
      <c r="F51" s="685"/>
      <c r="G51" s="171" t="s">
        <v>764</v>
      </c>
      <c r="H51" s="171"/>
      <c r="I51" s="185" t="s">
        <v>16</v>
      </c>
      <c r="J51" s="185" t="s">
        <v>17</v>
      </c>
    </row>
    <row r="52" spans="1:11" ht="60.75" thickBot="1" x14ac:dyDescent="0.3">
      <c r="A52" s="180"/>
      <c r="B52" s="182"/>
      <c r="C52" s="76" t="s">
        <v>14</v>
      </c>
      <c r="D52" s="77" t="s">
        <v>15</v>
      </c>
      <c r="E52" s="50" t="s">
        <v>14</v>
      </c>
      <c r="F52" s="75" t="s">
        <v>15</v>
      </c>
      <c r="G52" s="50" t="s">
        <v>14</v>
      </c>
      <c r="H52" s="75" t="s">
        <v>15</v>
      </c>
      <c r="I52" s="186"/>
      <c r="J52" s="186"/>
    </row>
    <row r="53" spans="1:11" x14ac:dyDescent="0.25">
      <c r="A53" s="153">
        <v>7.1</v>
      </c>
      <c r="B53" s="62" t="s">
        <v>41</v>
      </c>
      <c r="C53" s="332" t="s">
        <v>90</v>
      </c>
      <c r="D53" s="291">
        <v>325</v>
      </c>
      <c r="E53" s="332" t="s">
        <v>90</v>
      </c>
      <c r="F53" s="217">
        <v>330</v>
      </c>
      <c r="G53" s="332" t="s">
        <v>90</v>
      </c>
      <c r="H53" s="217">
        <v>332</v>
      </c>
      <c r="I53" s="224" t="s">
        <v>94</v>
      </c>
      <c r="J53" s="11"/>
    </row>
    <row r="54" spans="1:11" ht="30" x14ac:dyDescent="0.25">
      <c r="A54" s="153">
        <v>7.2</v>
      </c>
      <c r="B54" s="62" t="s">
        <v>66</v>
      </c>
      <c r="C54" s="382"/>
      <c r="D54" s="291"/>
      <c r="E54" s="382"/>
      <c r="F54" s="217"/>
      <c r="G54" s="382"/>
      <c r="H54" s="217"/>
      <c r="I54" s="225"/>
      <c r="J54" s="11"/>
    </row>
    <row r="55" spans="1:11" ht="30.75" thickBot="1" x14ac:dyDescent="0.3">
      <c r="A55" s="110">
        <v>7.3</v>
      </c>
      <c r="B55" s="63" t="s">
        <v>42</v>
      </c>
      <c r="C55" s="378"/>
      <c r="D55" s="377"/>
      <c r="E55" s="378"/>
      <c r="F55" s="466"/>
      <c r="G55" s="378"/>
      <c r="H55" s="466"/>
      <c r="I55" s="226"/>
      <c r="J55" s="12"/>
    </row>
    <row r="56" spans="1:11" x14ac:dyDescent="0.25">
      <c r="A56" s="67">
        <v>8</v>
      </c>
      <c r="B56" s="79" t="s">
        <v>43</v>
      </c>
      <c r="C56" s="260" t="s">
        <v>14</v>
      </c>
      <c r="D56" s="261"/>
      <c r="E56" s="262"/>
      <c r="F56" s="161" t="s">
        <v>15</v>
      </c>
      <c r="G56" s="525"/>
      <c r="H56" s="161" t="s">
        <v>15</v>
      </c>
      <c r="I56" s="70" t="s">
        <v>16</v>
      </c>
      <c r="J56" s="73" t="s">
        <v>17</v>
      </c>
    </row>
    <row r="57" spans="1:11" x14ac:dyDescent="0.25">
      <c r="A57" s="153">
        <v>8.1</v>
      </c>
      <c r="B57" s="62" t="s">
        <v>44</v>
      </c>
      <c r="C57" s="373" t="s">
        <v>97</v>
      </c>
      <c r="D57" s="373"/>
      <c r="E57" s="373"/>
      <c r="F57" s="684" t="s">
        <v>770</v>
      </c>
      <c r="G57" s="568"/>
      <c r="H57" s="683"/>
      <c r="I57" s="357" t="s">
        <v>94</v>
      </c>
      <c r="J57" s="393" t="s">
        <v>769</v>
      </c>
    </row>
    <row r="58" spans="1:11" x14ac:dyDescent="0.25">
      <c r="A58" s="153">
        <v>8.1999999999999993</v>
      </c>
      <c r="B58" s="62" t="s">
        <v>45</v>
      </c>
      <c r="C58" s="373" t="s">
        <v>768</v>
      </c>
      <c r="D58" s="373"/>
      <c r="E58" s="373"/>
      <c r="F58" s="391"/>
      <c r="G58" s="568"/>
      <c r="H58" s="683"/>
      <c r="I58" s="357"/>
      <c r="J58" s="680"/>
    </row>
    <row r="59" spans="1:11" x14ac:dyDescent="0.25">
      <c r="A59" s="153">
        <v>8.3000000000000007</v>
      </c>
      <c r="B59" s="366" t="s">
        <v>46</v>
      </c>
      <c r="C59" s="371" t="s">
        <v>90</v>
      </c>
      <c r="D59" s="370"/>
      <c r="E59" s="369"/>
      <c r="F59" s="391"/>
      <c r="G59" s="681"/>
      <c r="H59" s="597"/>
      <c r="I59" s="357"/>
      <c r="J59" s="680"/>
    </row>
    <row r="60" spans="1:11" ht="30" x14ac:dyDescent="0.25">
      <c r="A60" s="153">
        <v>8.4</v>
      </c>
      <c r="B60" s="366" t="s">
        <v>47</v>
      </c>
      <c r="C60" s="365"/>
      <c r="D60" s="364"/>
      <c r="E60" s="363"/>
      <c r="F60" s="391"/>
      <c r="G60" s="681"/>
      <c r="H60" s="596"/>
      <c r="I60" s="357"/>
      <c r="J60" s="680"/>
    </row>
    <row r="61" spans="1:11" ht="36.75" customHeight="1" x14ac:dyDescent="0.25">
      <c r="A61" s="153">
        <v>8.5</v>
      </c>
      <c r="B61" s="366" t="s">
        <v>78</v>
      </c>
      <c r="C61" s="365"/>
      <c r="D61" s="364"/>
      <c r="E61" s="363"/>
      <c r="F61" s="391"/>
      <c r="G61" s="681"/>
      <c r="H61" s="596"/>
      <c r="I61" s="357"/>
      <c r="J61" s="680"/>
    </row>
    <row r="62" spans="1:11" x14ac:dyDescent="0.25">
      <c r="A62" s="153">
        <v>8.6</v>
      </c>
      <c r="B62" s="366" t="s">
        <v>67</v>
      </c>
      <c r="C62" s="365"/>
      <c r="D62" s="364"/>
      <c r="E62" s="363"/>
      <c r="F62" s="391"/>
      <c r="G62" s="681"/>
      <c r="H62" s="596"/>
      <c r="I62" s="357"/>
      <c r="J62" s="680"/>
    </row>
    <row r="63" spans="1:11" x14ac:dyDescent="0.25">
      <c r="A63" s="153">
        <v>8.6999999999999993</v>
      </c>
      <c r="B63" s="366" t="s">
        <v>48</v>
      </c>
      <c r="C63" s="365"/>
      <c r="D63" s="364"/>
      <c r="E63" s="363"/>
      <c r="F63" s="391"/>
      <c r="G63" s="681"/>
      <c r="H63" s="596"/>
      <c r="I63" s="357"/>
      <c r="J63" s="680"/>
    </row>
    <row r="64" spans="1:11" ht="60" x14ac:dyDescent="0.25">
      <c r="A64" s="153">
        <v>8.8000000000000007</v>
      </c>
      <c r="B64" s="366" t="s">
        <v>79</v>
      </c>
      <c r="C64" s="365"/>
      <c r="D64" s="364"/>
      <c r="E64" s="363"/>
      <c r="F64" s="391"/>
      <c r="G64" s="681"/>
      <c r="H64" s="596"/>
      <c r="I64" s="357"/>
      <c r="J64" s="680"/>
      <c r="K64" s="7"/>
    </row>
    <row r="65" spans="1:11" ht="19.5" customHeight="1" x14ac:dyDescent="0.3">
      <c r="A65" s="153">
        <v>8.9</v>
      </c>
      <c r="B65" s="127" t="s">
        <v>68</v>
      </c>
      <c r="C65" s="365"/>
      <c r="D65" s="364"/>
      <c r="E65" s="363"/>
      <c r="F65" s="391"/>
      <c r="G65" s="681"/>
      <c r="H65" s="596"/>
      <c r="I65" s="357"/>
      <c r="J65" s="680"/>
      <c r="K65" s="8"/>
    </row>
    <row r="66" spans="1:11" ht="16.5" x14ac:dyDescent="0.3">
      <c r="A66" s="355" t="s">
        <v>49</v>
      </c>
      <c r="B66" s="62" t="s">
        <v>50</v>
      </c>
      <c r="C66" s="361"/>
      <c r="D66" s="360"/>
      <c r="E66" s="359"/>
      <c r="F66" s="682"/>
      <c r="G66" s="681"/>
      <c r="H66" s="644"/>
      <c r="I66" s="357"/>
      <c r="J66" s="680"/>
      <c r="K66" s="8"/>
    </row>
    <row r="67" spans="1:11" ht="30.75" thickBot="1" x14ac:dyDescent="0.3">
      <c r="A67" s="355" t="s">
        <v>51</v>
      </c>
      <c r="B67" s="63" t="s">
        <v>69</v>
      </c>
      <c r="C67" s="354" t="s">
        <v>90</v>
      </c>
      <c r="D67" s="354"/>
      <c r="E67" s="354"/>
      <c r="F67" s="353" t="s">
        <v>767</v>
      </c>
      <c r="G67" s="568"/>
      <c r="H67" s="578"/>
      <c r="I67" s="352"/>
      <c r="J67" s="679"/>
      <c r="K67" s="64"/>
    </row>
    <row r="68" spans="1:11" ht="30" customHeight="1" thickBot="1" x14ac:dyDescent="0.3">
      <c r="A68" s="179">
        <v>9</v>
      </c>
      <c r="B68" s="181" t="s">
        <v>52</v>
      </c>
      <c r="C68" s="171" t="s">
        <v>766</v>
      </c>
      <c r="D68" s="171"/>
      <c r="E68" s="171" t="s">
        <v>765</v>
      </c>
      <c r="F68" s="171"/>
      <c r="G68" s="171" t="s">
        <v>764</v>
      </c>
      <c r="H68" s="171"/>
      <c r="I68" s="185" t="s">
        <v>16</v>
      </c>
      <c r="J68" s="185" t="s">
        <v>17</v>
      </c>
    </row>
    <row r="69" spans="1:11" ht="59.25" customHeight="1" thickBot="1" x14ac:dyDescent="0.3">
      <c r="A69" s="180"/>
      <c r="B69" s="182"/>
      <c r="C69" s="76" t="s">
        <v>14</v>
      </c>
      <c r="D69" s="77" t="s">
        <v>15</v>
      </c>
      <c r="E69" s="50" t="s">
        <v>14</v>
      </c>
      <c r="F69" s="75" t="s">
        <v>15</v>
      </c>
      <c r="G69" s="50" t="s">
        <v>14</v>
      </c>
      <c r="H69" s="75" t="s">
        <v>15</v>
      </c>
      <c r="I69" s="186"/>
      <c r="J69" s="186"/>
    </row>
    <row r="70" spans="1:11" x14ac:dyDescent="0.25">
      <c r="A70" s="153">
        <v>9.1</v>
      </c>
      <c r="B70" s="60" t="s">
        <v>70</v>
      </c>
      <c r="C70" s="332" t="s">
        <v>173</v>
      </c>
      <c r="D70" s="332"/>
      <c r="E70" s="332" t="s">
        <v>90</v>
      </c>
      <c r="F70" s="334">
        <v>376</v>
      </c>
      <c r="G70" s="332" t="s">
        <v>173</v>
      </c>
      <c r="H70" s="334"/>
      <c r="I70" s="225" t="s">
        <v>94</v>
      </c>
      <c r="J70" s="336"/>
    </row>
    <row r="71" spans="1:11" x14ac:dyDescent="0.25">
      <c r="A71" s="153">
        <v>9.1999999999999993</v>
      </c>
      <c r="B71" s="61" t="s">
        <v>53</v>
      </c>
      <c r="C71" s="333"/>
      <c r="D71" s="333"/>
      <c r="E71" s="333"/>
      <c r="F71" s="335"/>
      <c r="G71" s="333"/>
      <c r="H71" s="335"/>
      <c r="I71" s="225"/>
      <c r="J71" s="336"/>
    </row>
    <row r="72" spans="1:11" ht="30.75" thickBot="1" x14ac:dyDescent="0.3">
      <c r="A72" s="110">
        <v>9.3000000000000007</v>
      </c>
      <c r="B72" s="65" t="s">
        <v>54</v>
      </c>
      <c r="C72" s="104" t="s">
        <v>173</v>
      </c>
      <c r="D72" s="104"/>
      <c r="E72" s="104" t="s">
        <v>90</v>
      </c>
      <c r="F72" s="109">
        <v>378</v>
      </c>
      <c r="G72" s="104" t="s">
        <v>173</v>
      </c>
      <c r="H72" s="109"/>
      <c r="I72" s="226"/>
      <c r="J72" s="276"/>
    </row>
    <row r="73" spans="1:11" ht="30" customHeight="1" thickBot="1" x14ac:dyDescent="0.3">
      <c r="A73" s="179">
        <v>10</v>
      </c>
      <c r="B73" s="181" t="s">
        <v>55</v>
      </c>
      <c r="C73" s="171" t="s">
        <v>766</v>
      </c>
      <c r="D73" s="171"/>
      <c r="E73" s="171" t="s">
        <v>765</v>
      </c>
      <c r="F73" s="171"/>
      <c r="G73" s="171" t="s">
        <v>764</v>
      </c>
      <c r="H73" s="171"/>
      <c r="I73" s="185" t="s">
        <v>16</v>
      </c>
      <c r="J73" s="185" t="s">
        <v>17</v>
      </c>
    </row>
    <row r="74" spans="1:11" ht="30" customHeight="1" thickBot="1" x14ac:dyDescent="0.3">
      <c r="A74" s="180"/>
      <c r="B74" s="182"/>
      <c r="C74" s="76" t="s">
        <v>14</v>
      </c>
      <c r="D74" s="77" t="s">
        <v>15</v>
      </c>
      <c r="E74" s="50" t="s">
        <v>14</v>
      </c>
      <c r="F74" s="75" t="s">
        <v>15</v>
      </c>
      <c r="G74" s="50" t="s">
        <v>14</v>
      </c>
      <c r="H74" s="75" t="s">
        <v>15</v>
      </c>
      <c r="I74" s="186"/>
      <c r="J74" s="186"/>
    </row>
    <row r="75" spans="1:11" ht="43.5" customHeight="1" thickBot="1" x14ac:dyDescent="0.3">
      <c r="A75" s="110">
        <v>10.1</v>
      </c>
      <c r="B75" s="63" t="s">
        <v>56</v>
      </c>
      <c r="C75" s="104" t="s">
        <v>90</v>
      </c>
      <c r="D75" s="104"/>
      <c r="E75" s="44" t="s">
        <v>173</v>
      </c>
      <c r="F75" s="45"/>
      <c r="G75" s="44" t="s">
        <v>173</v>
      </c>
      <c r="H75" s="45"/>
      <c r="I75" s="46" t="s">
        <v>94</v>
      </c>
      <c r="J75" s="47"/>
    </row>
    <row r="76" spans="1:11" ht="30" customHeight="1" thickBot="1" x14ac:dyDescent="0.3">
      <c r="A76" s="179">
        <v>12</v>
      </c>
      <c r="B76" s="232" t="s">
        <v>57</v>
      </c>
      <c r="C76" s="171" t="s">
        <v>766</v>
      </c>
      <c r="D76" s="171"/>
      <c r="E76" s="171" t="s">
        <v>765</v>
      </c>
      <c r="F76" s="171"/>
      <c r="G76" s="171" t="s">
        <v>764</v>
      </c>
      <c r="H76" s="171"/>
      <c r="I76" s="185" t="s">
        <v>16</v>
      </c>
      <c r="J76" s="185"/>
    </row>
    <row r="77" spans="1:11" ht="30" customHeight="1" x14ac:dyDescent="0.25">
      <c r="A77" s="180"/>
      <c r="B77" s="233"/>
      <c r="C77" s="218" t="s">
        <v>14</v>
      </c>
      <c r="D77" s="219"/>
      <c r="E77" s="235" t="s">
        <v>14</v>
      </c>
      <c r="F77" s="236"/>
      <c r="G77" s="235" t="s">
        <v>14</v>
      </c>
      <c r="H77" s="236"/>
      <c r="I77" s="186"/>
      <c r="J77" s="186"/>
    </row>
    <row r="78" spans="1:11" x14ac:dyDescent="0.25">
      <c r="A78" s="153">
        <v>12.1</v>
      </c>
      <c r="B78" s="81" t="s">
        <v>58</v>
      </c>
      <c r="C78" s="216" t="s">
        <v>90</v>
      </c>
      <c r="D78" s="217"/>
      <c r="E78" s="216" t="s">
        <v>90</v>
      </c>
      <c r="F78" s="217"/>
      <c r="G78" s="216" t="s">
        <v>90</v>
      </c>
      <c r="H78" s="217"/>
      <c r="I78" s="224" t="s">
        <v>94</v>
      </c>
      <c r="J78" s="71"/>
    </row>
    <row r="79" spans="1:11" ht="31.5" customHeight="1" x14ac:dyDescent="0.25">
      <c r="A79" s="153">
        <v>12.2</v>
      </c>
      <c r="B79" s="81" t="s">
        <v>59</v>
      </c>
      <c r="C79" s="216" t="s">
        <v>90</v>
      </c>
      <c r="D79" s="217"/>
      <c r="E79" s="216" t="s">
        <v>90</v>
      </c>
      <c r="F79" s="217"/>
      <c r="G79" s="216" t="s">
        <v>90</v>
      </c>
      <c r="H79" s="217"/>
      <c r="I79" s="225"/>
      <c r="J79" s="71"/>
    </row>
    <row r="80" spans="1:11" ht="15.75" thickBot="1" x14ac:dyDescent="0.3">
      <c r="A80" s="66">
        <v>12.3</v>
      </c>
      <c r="B80" s="82" t="s">
        <v>60</v>
      </c>
      <c r="C80" s="216" t="s">
        <v>90</v>
      </c>
      <c r="D80" s="217"/>
      <c r="E80" s="216" t="s">
        <v>90</v>
      </c>
      <c r="F80" s="217"/>
      <c r="G80" s="216" t="s">
        <v>90</v>
      </c>
      <c r="H80" s="217"/>
      <c r="I80" s="226"/>
      <c r="J80" s="78"/>
    </row>
    <row r="81" spans="1:10" ht="19.5" thickBot="1" x14ac:dyDescent="0.3">
      <c r="A81" s="212" t="s">
        <v>61</v>
      </c>
      <c r="B81" s="213"/>
      <c r="C81" s="678" t="s">
        <v>94</v>
      </c>
      <c r="D81" s="677"/>
      <c r="E81" s="677"/>
      <c r="F81" s="677"/>
      <c r="G81" s="677"/>
      <c r="H81" s="677"/>
      <c r="I81" s="676"/>
      <c r="J81" s="185"/>
    </row>
    <row r="82" spans="1:10" x14ac:dyDescent="0.25">
      <c r="J82" s="186"/>
    </row>
  </sheetData>
  <mergeCells count="144">
    <mergeCell ref="G78:H78"/>
    <mergeCell ref="G79:H79"/>
    <mergeCell ref="G80:H80"/>
    <mergeCell ref="J81:J82"/>
    <mergeCell ref="I78:I80"/>
    <mergeCell ref="C81:I81"/>
    <mergeCell ref="E78:F78"/>
    <mergeCell ref="E79:F79"/>
    <mergeCell ref="A81:B81"/>
    <mergeCell ref="A76:A77"/>
    <mergeCell ref="B76:B77"/>
    <mergeCell ref="E80:F80"/>
    <mergeCell ref="C78:D78"/>
    <mergeCell ref="C79:D79"/>
    <mergeCell ref="C80:D80"/>
    <mergeCell ref="C76:D76"/>
    <mergeCell ref="E76:F76"/>
    <mergeCell ref="I76:I77"/>
    <mergeCell ref="J76:J77"/>
    <mergeCell ref="C77:D77"/>
    <mergeCell ref="E77:F77"/>
    <mergeCell ref="G76:H76"/>
    <mergeCell ref="G77:H77"/>
    <mergeCell ref="F24:H24"/>
    <mergeCell ref="F25:H28"/>
    <mergeCell ref="G38:H38"/>
    <mergeCell ref="E40:E44"/>
    <mergeCell ref="F40:F44"/>
    <mergeCell ref="C53:C55"/>
    <mergeCell ref="E53:E55"/>
    <mergeCell ref="E38:F38"/>
    <mergeCell ref="I57:I67"/>
    <mergeCell ref="J57:J67"/>
    <mergeCell ref="C56:E56"/>
    <mergeCell ref="C59:E66"/>
    <mergeCell ref="C67:E67"/>
    <mergeCell ref="J40:J44"/>
    <mergeCell ref="I53:I55"/>
    <mergeCell ref="F57:F66"/>
    <mergeCell ref="I35:I37"/>
    <mergeCell ref="I33:I34"/>
    <mergeCell ref="J35:J37"/>
    <mergeCell ref="J33:J34"/>
    <mergeCell ref="I38:I39"/>
    <mergeCell ref="J38:J39"/>
    <mergeCell ref="I29:I30"/>
    <mergeCell ref="J29:J30"/>
    <mergeCell ref="C29:D29"/>
    <mergeCell ref="E29:F29"/>
    <mergeCell ref="C33:D33"/>
    <mergeCell ref="E33:F33"/>
    <mergeCell ref="I31:I32"/>
    <mergeCell ref="J31:J32"/>
    <mergeCell ref="G33:H33"/>
    <mergeCell ref="G29:H29"/>
    <mergeCell ref="C47:C50"/>
    <mergeCell ref="E47:E50"/>
    <mergeCell ref="G47:G50"/>
    <mergeCell ref="A29:A30"/>
    <mergeCell ref="B29:B30"/>
    <mergeCell ref="A33:A34"/>
    <mergeCell ref="B33:B34"/>
    <mergeCell ref="A38:A39"/>
    <mergeCell ref="B38:B39"/>
    <mergeCell ref="C38:D38"/>
    <mergeCell ref="C58:E58"/>
    <mergeCell ref="A68:A69"/>
    <mergeCell ref="B68:B69"/>
    <mergeCell ref="I70:I72"/>
    <mergeCell ref="I68:I69"/>
    <mergeCell ref="C70:C71"/>
    <mergeCell ref="D70:D71"/>
    <mergeCell ref="E70:E71"/>
    <mergeCell ref="F70:F71"/>
    <mergeCell ref="G59:G66"/>
    <mergeCell ref="A73:A74"/>
    <mergeCell ref="B73:B74"/>
    <mergeCell ref="I73:I74"/>
    <mergeCell ref="I40:I44"/>
    <mergeCell ref="C40:C44"/>
    <mergeCell ref="D40:D44"/>
    <mergeCell ref="H40:H44"/>
    <mergeCell ref="G40:G44"/>
    <mergeCell ref="C73:D73"/>
    <mergeCell ref="E73:F73"/>
    <mergeCell ref="G51:H51"/>
    <mergeCell ref="D47:D50"/>
    <mergeCell ref="F47:F50"/>
    <mergeCell ref="H47:H50"/>
    <mergeCell ref="I47:I50"/>
    <mergeCell ref="E51:F51"/>
    <mergeCell ref="A51:A52"/>
    <mergeCell ref="B51:B52"/>
    <mergeCell ref="I51:I52"/>
    <mergeCell ref="J51:J52"/>
    <mergeCell ref="A45:A46"/>
    <mergeCell ref="B45:B46"/>
    <mergeCell ref="I45:I46"/>
    <mergeCell ref="J45:J46"/>
    <mergeCell ref="C45:D45"/>
    <mergeCell ref="E45:F45"/>
    <mergeCell ref="C11:D11"/>
    <mergeCell ref="E11:F11"/>
    <mergeCell ref="C12:D12"/>
    <mergeCell ref="E12:F12"/>
    <mergeCell ref="C14:D14"/>
    <mergeCell ref="E14:F14"/>
    <mergeCell ref="C57:E57"/>
    <mergeCell ref="C4:H4"/>
    <mergeCell ref="C2:H2"/>
    <mergeCell ref="G11:H11"/>
    <mergeCell ref="G12:H12"/>
    <mergeCell ref="G14:H14"/>
    <mergeCell ref="C13:H13"/>
    <mergeCell ref="F17:H23"/>
    <mergeCell ref="F16:H16"/>
    <mergeCell ref="C16:E16"/>
    <mergeCell ref="I17:I23"/>
    <mergeCell ref="J17:J23"/>
    <mergeCell ref="C24:E24"/>
    <mergeCell ref="I25:I28"/>
    <mergeCell ref="J25:J28"/>
    <mergeCell ref="D53:D55"/>
    <mergeCell ref="F53:F55"/>
    <mergeCell ref="C17:E23"/>
    <mergeCell ref="C51:D51"/>
    <mergeCell ref="G45:H45"/>
    <mergeCell ref="G68:H68"/>
    <mergeCell ref="G70:G71"/>
    <mergeCell ref="C68:D68"/>
    <mergeCell ref="E68:F68"/>
    <mergeCell ref="J70:J72"/>
    <mergeCell ref="J68:J69"/>
    <mergeCell ref="H70:H71"/>
    <mergeCell ref="I10:J10"/>
    <mergeCell ref="C8:H8"/>
    <mergeCell ref="C9:H9"/>
    <mergeCell ref="C10:H10"/>
    <mergeCell ref="C25:E28"/>
    <mergeCell ref="J73:J74"/>
    <mergeCell ref="G73:H73"/>
    <mergeCell ref="H53:H55"/>
    <mergeCell ref="G53:G55"/>
    <mergeCell ref="H59:H66"/>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19" zoomScale="80" zoomScaleNormal="80" workbookViewId="0">
      <selection activeCell="F85" sqref="F85"/>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2.5703125" style="111" bestFit="1" customWidth="1"/>
    <col min="6" max="6" width="20.5703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54</v>
      </c>
      <c r="D8" s="171"/>
      <c r="E8" s="171"/>
      <c r="F8" s="171"/>
      <c r="G8" s="87"/>
      <c r="H8" s="87"/>
    </row>
    <row r="9" spans="1:8" ht="31.5" customHeight="1" x14ac:dyDescent="0.25">
      <c r="A9" s="83" t="s">
        <v>3</v>
      </c>
      <c r="B9" s="84" t="s">
        <v>4</v>
      </c>
      <c r="C9" s="171" t="s">
        <v>420</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784</v>
      </c>
      <c r="D11" s="171"/>
      <c r="E11" s="171" t="s">
        <v>783</v>
      </c>
      <c r="F11" s="171"/>
      <c r="G11" s="57"/>
      <c r="H11" s="58"/>
    </row>
    <row r="12" spans="1:8" x14ac:dyDescent="0.25">
      <c r="A12" s="83" t="s">
        <v>9</v>
      </c>
      <c r="B12" s="84" t="s">
        <v>10</v>
      </c>
      <c r="C12" s="290" t="s">
        <v>437</v>
      </c>
      <c r="D12" s="290"/>
      <c r="E12" s="290" t="s">
        <v>437</v>
      </c>
      <c r="F12" s="290"/>
    </row>
    <row r="13" spans="1:8" x14ac:dyDescent="0.25">
      <c r="A13" s="83" t="s">
        <v>11</v>
      </c>
      <c r="B13" s="84" t="s">
        <v>73</v>
      </c>
      <c r="C13" s="325">
        <v>2</v>
      </c>
      <c r="D13" s="326"/>
      <c r="E13" s="326"/>
      <c r="F13" s="326"/>
      <c r="G13" s="112"/>
      <c r="H13" s="112"/>
    </row>
    <row r="14" spans="1:8" ht="14.25" customHeight="1" x14ac:dyDescent="0.25">
      <c r="A14" s="83" t="s">
        <v>72</v>
      </c>
      <c r="B14" s="84" t="s">
        <v>12</v>
      </c>
      <c r="C14" s="293" t="s">
        <v>84</v>
      </c>
      <c r="D14" s="293"/>
      <c r="E14" s="293" t="s">
        <v>84</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675" t="s">
        <v>761</v>
      </c>
      <c r="G17" s="394" t="s">
        <v>94</v>
      </c>
      <c r="H17" s="424"/>
    </row>
    <row r="18" spans="1:8" ht="30" x14ac:dyDescent="0.25">
      <c r="A18" s="153">
        <v>1.2</v>
      </c>
      <c r="B18" s="131" t="s">
        <v>19</v>
      </c>
      <c r="C18" s="362"/>
      <c r="D18" s="426"/>
      <c r="E18" s="425"/>
      <c r="F18" s="674"/>
      <c r="G18" s="389"/>
      <c r="H18" s="424"/>
    </row>
    <row r="19" spans="1:8" x14ac:dyDescent="0.25">
      <c r="A19" s="153">
        <v>1.3</v>
      </c>
      <c r="B19" s="60" t="s">
        <v>20</v>
      </c>
      <c r="C19" s="362"/>
      <c r="D19" s="426"/>
      <c r="E19" s="425"/>
      <c r="F19" s="674"/>
      <c r="G19" s="389"/>
      <c r="H19" s="424"/>
    </row>
    <row r="20" spans="1:8" ht="30" x14ac:dyDescent="0.25">
      <c r="A20" s="153">
        <v>1.4</v>
      </c>
      <c r="B20" s="60" t="s">
        <v>21</v>
      </c>
      <c r="C20" s="362"/>
      <c r="D20" s="426"/>
      <c r="E20" s="425"/>
      <c r="F20" s="674"/>
      <c r="G20" s="389"/>
      <c r="H20" s="424"/>
    </row>
    <row r="21" spans="1:8" ht="60" x14ac:dyDescent="0.25">
      <c r="A21" s="153">
        <v>1.5</v>
      </c>
      <c r="B21" s="60" t="s">
        <v>74</v>
      </c>
      <c r="C21" s="362"/>
      <c r="D21" s="426"/>
      <c r="E21" s="425"/>
      <c r="F21" s="674"/>
      <c r="G21" s="389"/>
      <c r="H21" s="424"/>
    </row>
    <row r="22" spans="1:8" x14ac:dyDescent="0.25">
      <c r="A22" s="153">
        <v>1.6</v>
      </c>
      <c r="B22" s="62" t="s">
        <v>22</v>
      </c>
      <c r="C22" s="362"/>
      <c r="D22" s="426"/>
      <c r="E22" s="425"/>
      <c r="F22" s="674"/>
      <c r="G22" s="389"/>
      <c r="H22" s="424"/>
    </row>
    <row r="23" spans="1:8" ht="30.75" thickBot="1" x14ac:dyDescent="0.3">
      <c r="A23" s="110">
        <v>1.7</v>
      </c>
      <c r="B23" s="63" t="s">
        <v>23</v>
      </c>
      <c r="C23" s="421"/>
      <c r="D23" s="423"/>
      <c r="E23" s="422"/>
      <c r="F23" s="673"/>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672" t="s">
        <v>793</v>
      </c>
      <c r="G25" s="394" t="s">
        <v>94</v>
      </c>
      <c r="H25" s="613" t="s">
        <v>792</v>
      </c>
    </row>
    <row r="26" spans="1:8" ht="50.25" customHeight="1" x14ac:dyDescent="0.25">
      <c r="A26" s="153">
        <v>2.2000000000000002</v>
      </c>
      <c r="B26" s="62" t="s">
        <v>26</v>
      </c>
      <c r="C26" s="416"/>
      <c r="D26" s="415"/>
      <c r="E26" s="414"/>
      <c r="F26" s="671"/>
      <c r="G26" s="389"/>
      <c r="H26" s="613"/>
    </row>
    <row r="27" spans="1:8" ht="74.25" customHeight="1" x14ac:dyDescent="0.25">
      <c r="A27" s="153">
        <v>2.2999999999999998</v>
      </c>
      <c r="B27" s="89" t="s">
        <v>27</v>
      </c>
      <c r="C27" s="416"/>
      <c r="D27" s="415"/>
      <c r="E27" s="414"/>
      <c r="F27" s="671"/>
      <c r="G27" s="389"/>
      <c r="H27" s="613"/>
    </row>
    <row r="28" spans="1:8" ht="42" customHeight="1" thickBot="1" x14ac:dyDescent="0.3">
      <c r="A28" s="110">
        <v>2.4</v>
      </c>
      <c r="B28" s="63" t="s">
        <v>28</v>
      </c>
      <c r="C28" s="411"/>
      <c r="D28" s="410"/>
      <c r="E28" s="409"/>
      <c r="F28" s="670"/>
      <c r="G28" s="385"/>
      <c r="H28" s="190"/>
    </row>
    <row r="29" spans="1:8" ht="63" customHeight="1" thickBot="1" x14ac:dyDescent="0.3">
      <c r="A29" s="179">
        <v>3</v>
      </c>
      <c r="B29" s="194" t="s">
        <v>29</v>
      </c>
      <c r="C29" s="171" t="s">
        <v>784</v>
      </c>
      <c r="D29" s="171"/>
      <c r="E29" s="171" t="s">
        <v>783</v>
      </c>
      <c r="F29" s="17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508" t="s">
        <v>173</v>
      </c>
      <c r="D31" s="164"/>
      <c r="E31" s="508" t="s">
        <v>173</v>
      </c>
      <c r="F31" s="154"/>
      <c r="G31" s="224" t="s">
        <v>94</v>
      </c>
      <c r="H31" s="275"/>
    </row>
    <row r="32" spans="1:8" ht="15.75" thickBot="1" x14ac:dyDescent="0.3">
      <c r="A32" s="110" t="s">
        <v>31</v>
      </c>
      <c r="B32" s="63" t="s">
        <v>32</v>
      </c>
      <c r="C32" s="333"/>
      <c r="D32" s="104"/>
      <c r="E32" s="333"/>
      <c r="F32" s="109"/>
      <c r="G32" s="226"/>
      <c r="H32" s="276"/>
    </row>
    <row r="33" spans="1:8" ht="33" customHeight="1" thickBot="1" x14ac:dyDescent="0.3">
      <c r="A33" s="179">
        <v>4</v>
      </c>
      <c r="B33" s="191" t="s">
        <v>33</v>
      </c>
      <c r="C33" s="171" t="s">
        <v>784</v>
      </c>
      <c r="D33" s="171"/>
      <c r="E33" s="171" t="s">
        <v>783</v>
      </c>
      <c r="F33" s="17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164" t="s">
        <v>90</v>
      </c>
      <c r="D35" s="164" t="s">
        <v>791</v>
      </c>
      <c r="E35" s="164" t="s">
        <v>90</v>
      </c>
      <c r="F35" s="154" t="s">
        <v>790</v>
      </c>
      <c r="G35" s="224" t="s">
        <v>94</v>
      </c>
      <c r="H35" s="336"/>
    </row>
    <row r="36" spans="1:8" x14ac:dyDescent="0.25">
      <c r="A36" s="153">
        <v>4.2</v>
      </c>
      <c r="B36" s="366" t="s">
        <v>34</v>
      </c>
      <c r="C36" s="164" t="s">
        <v>90</v>
      </c>
      <c r="D36" s="164" t="s">
        <v>791</v>
      </c>
      <c r="E36" s="164" t="s">
        <v>90</v>
      </c>
      <c r="F36" s="154" t="s">
        <v>790</v>
      </c>
      <c r="G36" s="225"/>
      <c r="H36" s="336"/>
    </row>
    <row r="37" spans="1:8" ht="15.75" thickBot="1" x14ac:dyDescent="0.3">
      <c r="A37" s="110">
        <v>4.3</v>
      </c>
      <c r="B37" s="401" t="s">
        <v>62</v>
      </c>
      <c r="C37" s="104" t="s">
        <v>127</v>
      </c>
      <c r="D37" s="104">
        <v>29</v>
      </c>
      <c r="E37" s="164" t="s">
        <v>125</v>
      </c>
      <c r="F37" s="109">
        <v>50</v>
      </c>
      <c r="G37" s="226"/>
      <c r="H37" s="276"/>
    </row>
    <row r="38" spans="1:8" ht="30" customHeight="1" thickBot="1" x14ac:dyDescent="0.3">
      <c r="A38" s="179">
        <v>5</v>
      </c>
      <c r="B38" s="232" t="s">
        <v>35</v>
      </c>
      <c r="C38" s="171" t="s">
        <v>784</v>
      </c>
      <c r="D38" s="171"/>
      <c r="E38" s="171" t="s">
        <v>783</v>
      </c>
      <c r="F38" s="171"/>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789</v>
      </c>
      <c r="E40" s="396" t="s">
        <v>90</v>
      </c>
      <c r="F40" s="395" t="s">
        <v>788</v>
      </c>
      <c r="G40" s="394" t="s">
        <v>94</v>
      </c>
      <c r="H40" s="393"/>
    </row>
    <row r="41" spans="1:8" ht="30" x14ac:dyDescent="0.25">
      <c r="A41" s="153">
        <v>5.2</v>
      </c>
      <c r="B41" s="366" t="s">
        <v>76</v>
      </c>
      <c r="C41" s="382"/>
      <c r="D41" s="382"/>
      <c r="E41" s="391"/>
      <c r="F41" s="390"/>
      <c r="G41" s="389"/>
      <c r="H41" s="388"/>
    </row>
    <row r="42" spans="1:8" ht="60" x14ac:dyDescent="0.25">
      <c r="A42" s="153">
        <v>5.3</v>
      </c>
      <c r="B42" s="392" t="s">
        <v>77</v>
      </c>
      <c r="C42" s="382"/>
      <c r="D42" s="382"/>
      <c r="E42" s="391"/>
      <c r="F42" s="390"/>
      <c r="G42" s="389"/>
      <c r="H42" s="388"/>
    </row>
    <row r="43" spans="1:8" x14ac:dyDescent="0.25">
      <c r="A43" s="153">
        <v>5.4</v>
      </c>
      <c r="B43" s="366" t="s">
        <v>36</v>
      </c>
      <c r="C43" s="382"/>
      <c r="D43" s="382"/>
      <c r="E43" s="391"/>
      <c r="F43" s="390"/>
      <c r="G43" s="389"/>
      <c r="H43" s="388"/>
    </row>
    <row r="44" spans="1:8" ht="15.75" thickBot="1" x14ac:dyDescent="0.3">
      <c r="A44" s="110">
        <v>5.5</v>
      </c>
      <c r="B44" s="63" t="s">
        <v>37</v>
      </c>
      <c r="C44" s="378"/>
      <c r="D44" s="378"/>
      <c r="E44" s="387"/>
      <c r="F44" s="386"/>
      <c r="G44" s="385"/>
      <c r="H44" s="384"/>
    </row>
    <row r="45" spans="1:8" ht="30" customHeight="1" thickBot="1" x14ac:dyDescent="0.3">
      <c r="A45" s="179">
        <v>6</v>
      </c>
      <c r="B45" s="232" t="s">
        <v>38</v>
      </c>
      <c r="C45" s="171" t="s">
        <v>784</v>
      </c>
      <c r="D45" s="171"/>
      <c r="E45" s="171" t="s">
        <v>783</v>
      </c>
      <c r="F45" s="17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332" t="s">
        <v>173</v>
      </c>
      <c r="D47" s="508"/>
      <c r="E47" s="332" t="s">
        <v>173</v>
      </c>
      <c r="F47" s="237"/>
      <c r="G47" s="394" t="s">
        <v>94</v>
      </c>
      <c r="H47" s="661"/>
    </row>
    <row r="48" spans="1:8" x14ac:dyDescent="0.25">
      <c r="A48" s="153">
        <v>6.2</v>
      </c>
      <c r="B48" s="62" t="s">
        <v>63</v>
      </c>
      <c r="C48" s="382"/>
      <c r="D48" s="382"/>
      <c r="E48" s="382"/>
      <c r="F48" s="528"/>
      <c r="G48" s="389"/>
      <c r="H48" s="660"/>
    </row>
    <row r="49" spans="1:9" ht="30" x14ac:dyDescent="0.25">
      <c r="A49" s="153">
        <v>6.3</v>
      </c>
      <c r="B49" s="62" t="s">
        <v>64</v>
      </c>
      <c r="C49" s="382"/>
      <c r="D49" s="382"/>
      <c r="E49" s="382"/>
      <c r="F49" s="528"/>
      <c r="G49" s="389"/>
      <c r="H49" s="660"/>
    </row>
    <row r="50" spans="1:9" ht="45.75" thickBot="1" x14ac:dyDescent="0.3">
      <c r="A50" s="153">
        <v>6.4</v>
      </c>
      <c r="B50" s="63" t="s">
        <v>65</v>
      </c>
      <c r="C50" s="333"/>
      <c r="D50" s="378"/>
      <c r="E50" s="378"/>
      <c r="F50" s="527"/>
      <c r="G50" s="385"/>
      <c r="H50" s="659"/>
    </row>
    <row r="51" spans="1:9" ht="30" customHeight="1" thickBot="1" x14ac:dyDescent="0.3">
      <c r="A51" s="179">
        <v>7</v>
      </c>
      <c r="B51" s="181" t="s">
        <v>40</v>
      </c>
      <c r="C51" s="171" t="s">
        <v>784</v>
      </c>
      <c r="D51" s="171"/>
      <c r="E51" s="171" t="s">
        <v>783</v>
      </c>
      <c r="F51" s="17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87</v>
      </c>
      <c r="E53" s="332" t="s">
        <v>90</v>
      </c>
      <c r="F53" s="217">
        <v>90</v>
      </c>
      <c r="G53" s="224" t="s">
        <v>94</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97</v>
      </c>
      <c r="D57" s="373"/>
      <c r="E57" s="373"/>
      <c r="F57" s="581" t="s">
        <v>787</v>
      </c>
      <c r="G57" s="357" t="s">
        <v>94</v>
      </c>
      <c r="H57" s="393" t="s">
        <v>786</v>
      </c>
    </row>
    <row r="58" spans="1:9" x14ac:dyDescent="0.25">
      <c r="A58" s="153">
        <v>8.1999999999999993</v>
      </c>
      <c r="B58" s="62" t="s">
        <v>45</v>
      </c>
      <c r="C58" s="373" t="s">
        <v>742</v>
      </c>
      <c r="D58" s="373"/>
      <c r="E58" s="373"/>
      <c r="F58" s="390"/>
      <c r="G58" s="357"/>
      <c r="H58" s="680"/>
    </row>
    <row r="59" spans="1:9" x14ac:dyDescent="0.25">
      <c r="A59" s="153">
        <v>8.3000000000000007</v>
      </c>
      <c r="B59" s="366" t="s">
        <v>46</v>
      </c>
      <c r="C59" s="371" t="s">
        <v>90</v>
      </c>
      <c r="D59" s="370"/>
      <c r="E59" s="369"/>
      <c r="F59" s="390"/>
      <c r="G59" s="357"/>
      <c r="H59" s="680"/>
    </row>
    <row r="60" spans="1:9" ht="30" x14ac:dyDescent="0.25">
      <c r="A60" s="153">
        <v>8.4</v>
      </c>
      <c r="B60" s="366" t="s">
        <v>47</v>
      </c>
      <c r="C60" s="365"/>
      <c r="D60" s="364"/>
      <c r="E60" s="363"/>
      <c r="F60" s="390"/>
      <c r="G60" s="357"/>
      <c r="H60" s="680"/>
    </row>
    <row r="61" spans="1:9" ht="36.75" customHeight="1" x14ac:dyDescent="0.25">
      <c r="A61" s="153">
        <v>8.5</v>
      </c>
      <c r="B61" s="366" t="s">
        <v>78</v>
      </c>
      <c r="C61" s="365"/>
      <c r="D61" s="364"/>
      <c r="E61" s="363"/>
      <c r="F61" s="390"/>
      <c r="G61" s="357"/>
      <c r="H61" s="680"/>
    </row>
    <row r="62" spans="1:9" x14ac:dyDescent="0.25">
      <c r="A62" s="153">
        <v>8.6</v>
      </c>
      <c r="B62" s="366" t="s">
        <v>67</v>
      </c>
      <c r="C62" s="365"/>
      <c r="D62" s="364"/>
      <c r="E62" s="363"/>
      <c r="F62" s="390"/>
      <c r="G62" s="357"/>
      <c r="H62" s="680"/>
    </row>
    <row r="63" spans="1:9" x14ac:dyDescent="0.25">
      <c r="A63" s="153">
        <v>8.6999999999999993</v>
      </c>
      <c r="B63" s="366" t="s">
        <v>48</v>
      </c>
      <c r="C63" s="365"/>
      <c r="D63" s="364"/>
      <c r="E63" s="363"/>
      <c r="F63" s="390"/>
      <c r="G63" s="357"/>
      <c r="H63" s="680"/>
    </row>
    <row r="64" spans="1:9" ht="60" x14ac:dyDescent="0.25">
      <c r="A64" s="153">
        <v>8.8000000000000007</v>
      </c>
      <c r="B64" s="366" t="s">
        <v>79</v>
      </c>
      <c r="C64" s="365"/>
      <c r="D64" s="364"/>
      <c r="E64" s="363"/>
      <c r="F64" s="390"/>
      <c r="G64" s="357"/>
      <c r="H64" s="680"/>
      <c r="I64" s="7"/>
    </row>
    <row r="65" spans="1:9" ht="19.5" customHeight="1" x14ac:dyDescent="0.3">
      <c r="A65" s="153">
        <v>8.9</v>
      </c>
      <c r="B65" s="127" t="s">
        <v>68</v>
      </c>
      <c r="C65" s="365"/>
      <c r="D65" s="364"/>
      <c r="E65" s="363"/>
      <c r="F65" s="390"/>
      <c r="G65" s="357"/>
      <c r="H65" s="680"/>
      <c r="I65" s="8"/>
    </row>
    <row r="66" spans="1:9" ht="16.5" x14ac:dyDescent="0.3">
      <c r="A66" s="355" t="s">
        <v>49</v>
      </c>
      <c r="B66" s="62" t="s">
        <v>50</v>
      </c>
      <c r="C66" s="361"/>
      <c r="D66" s="360"/>
      <c r="E66" s="359"/>
      <c r="F66" s="658"/>
      <c r="G66" s="357"/>
      <c r="H66" s="680"/>
      <c r="I66" s="8"/>
    </row>
    <row r="67" spans="1:9" ht="30.75" thickBot="1" x14ac:dyDescent="0.3">
      <c r="A67" s="355" t="s">
        <v>51</v>
      </c>
      <c r="B67" s="63" t="s">
        <v>69</v>
      </c>
      <c r="C67" s="354" t="s">
        <v>90</v>
      </c>
      <c r="D67" s="354"/>
      <c r="E67" s="354"/>
      <c r="F67" s="353"/>
      <c r="G67" s="352"/>
      <c r="H67" s="679"/>
      <c r="I67" s="64"/>
    </row>
    <row r="68" spans="1:9" ht="30" customHeight="1" thickBot="1" x14ac:dyDescent="0.3">
      <c r="A68" s="179">
        <v>9</v>
      </c>
      <c r="B68" s="181" t="s">
        <v>52</v>
      </c>
      <c r="C68" s="171" t="s">
        <v>784</v>
      </c>
      <c r="D68" s="171"/>
      <c r="E68" s="171" t="s">
        <v>783</v>
      </c>
      <c r="F68" s="171"/>
      <c r="G68" s="185" t="s">
        <v>16</v>
      </c>
      <c r="H68" s="185" t="s">
        <v>17</v>
      </c>
    </row>
    <row r="69" spans="1:9" ht="30" customHeight="1" thickBot="1" x14ac:dyDescent="0.3">
      <c r="A69" s="180"/>
      <c r="B69" s="182"/>
      <c r="C69" s="76" t="s">
        <v>14</v>
      </c>
      <c r="D69" s="77" t="s">
        <v>15</v>
      </c>
      <c r="E69" s="50" t="s">
        <v>14</v>
      </c>
      <c r="F69" s="75" t="s">
        <v>15</v>
      </c>
      <c r="G69" s="186"/>
      <c r="H69" s="186"/>
    </row>
    <row r="70" spans="1:9" ht="15" customHeight="1" x14ac:dyDescent="0.25">
      <c r="A70" s="153">
        <v>9.1</v>
      </c>
      <c r="B70" s="60" t="s">
        <v>70</v>
      </c>
      <c r="C70" s="332" t="s">
        <v>173</v>
      </c>
      <c r="D70" s="332"/>
      <c r="E70" s="332" t="s">
        <v>90</v>
      </c>
      <c r="F70" s="334">
        <v>108</v>
      </c>
      <c r="G70" s="225" t="s">
        <v>94</v>
      </c>
      <c r="H70" s="393" t="s">
        <v>785</v>
      </c>
    </row>
    <row r="71" spans="1:9" x14ac:dyDescent="0.25">
      <c r="A71" s="153">
        <v>9.1999999999999993</v>
      </c>
      <c r="B71" s="61" t="s">
        <v>53</v>
      </c>
      <c r="C71" s="333"/>
      <c r="D71" s="333"/>
      <c r="E71" s="333"/>
      <c r="F71" s="335"/>
      <c r="G71" s="225"/>
      <c r="H71" s="680"/>
    </row>
    <row r="72" spans="1:9" ht="30.75" thickBot="1" x14ac:dyDescent="0.3">
      <c r="A72" s="110">
        <v>9.3000000000000007</v>
      </c>
      <c r="B72" s="65" t="s">
        <v>54</v>
      </c>
      <c r="C72" s="104" t="s">
        <v>173</v>
      </c>
      <c r="D72" s="104"/>
      <c r="E72" s="104" t="s">
        <v>90</v>
      </c>
      <c r="F72" s="109">
        <v>109</v>
      </c>
      <c r="G72" s="226"/>
      <c r="H72" s="680"/>
    </row>
    <row r="73" spans="1:9" ht="30" customHeight="1" thickBot="1" x14ac:dyDescent="0.3">
      <c r="A73" s="179">
        <v>10</v>
      </c>
      <c r="B73" s="181" t="s">
        <v>55</v>
      </c>
      <c r="C73" s="171" t="s">
        <v>784</v>
      </c>
      <c r="D73" s="171"/>
      <c r="E73" s="171" t="s">
        <v>783</v>
      </c>
      <c r="F73" s="17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t="s">
        <v>173</v>
      </c>
      <c r="D75" s="104"/>
      <c r="E75" s="44" t="s">
        <v>173</v>
      </c>
      <c r="F75" s="45"/>
      <c r="G75" s="46" t="s">
        <v>94</v>
      </c>
      <c r="H75" s="47"/>
    </row>
    <row r="76" spans="1:9" ht="30" customHeight="1" thickBot="1" x14ac:dyDescent="0.3">
      <c r="A76" s="179">
        <v>12</v>
      </c>
      <c r="B76" s="232" t="s">
        <v>57</v>
      </c>
      <c r="C76" s="171" t="s">
        <v>784</v>
      </c>
      <c r="D76" s="171"/>
      <c r="E76" s="171" t="s">
        <v>783</v>
      </c>
      <c r="F76" s="171"/>
      <c r="G76" s="222"/>
      <c r="H76" s="185"/>
    </row>
    <row r="77" spans="1:9" ht="30" customHeight="1" x14ac:dyDescent="0.25">
      <c r="A77" s="180"/>
      <c r="B77" s="233"/>
      <c r="C77" s="218" t="s">
        <v>14</v>
      </c>
      <c r="D77" s="219"/>
      <c r="E77" s="235" t="s">
        <v>14</v>
      </c>
      <c r="F77" s="236"/>
      <c r="G77" s="223"/>
      <c r="H77" s="186"/>
    </row>
    <row r="78" spans="1:9" x14ac:dyDescent="0.25">
      <c r="A78" s="153">
        <v>12.1</v>
      </c>
      <c r="B78" s="81" t="s">
        <v>58</v>
      </c>
      <c r="C78" s="216" t="s">
        <v>90</v>
      </c>
      <c r="D78" s="217"/>
      <c r="E78" s="231" t="s">
        <v>90</v>
      </c>
      <c r="F78" s="217"/>
      <c r="G78" s="224" t="s">
        <v>94</v>
      </c>
      <c r="H78" s="71"/>
    </row>
    <row r="79" spans="1:9" ht="31.5" customHeight="1" x14ac:dyDescent="0.25">
      <c r="A79" s="153">
        <v>12.2</v>
      </c>
      <c r="B79" s="81" t="s">
        <v>59</v>
      </c>
      <c r="C79" s="216" t="s">
        <v>90</v>
      </c>
      <c r="D79" s="217"/>
      <c r="E79" s="231" t="s">
        <v>90</v>
      </c>
      <c r="F79" s="217"/>
      <c r="G79" s="225"/>
      <c r="H79" s="71"/>
    </row>
    <row r="80" spans="1:9" ht="15.75" thickBot="1" x14ac:dyDescent="0.3">
      <c r="A80" s="66">
        <v>12.3</v>
      </c>
      <c r="B80" s="82" t="s">
        <v>60</v>
      </c>
      <c r="C80" s="626" t="s">
        <v>90</v>
      </c>
      <c r="D80" s="466"/>
      <c r="E80" s="625" t="s">
        <v>90</v>
      </c>
      <c r="F80" s="466"/>
      <c r="G80" s="226"/>
      <c r="H80" s="78"/>
    </row>
    <row r="81" spans="1:8" ht="19.5" thickBot="1" x14ac:dyDescent="0.3">
      <c r="A81" s="212" t="s">
        <v>61</v>
      </c>
      <c r="B81" s="213"/>
      <c r="C81" s="558" t="s">
        <v>94</v>
      </c>
      <c r="D81" s="572"/>
      <c r="E81" s="572"/>
      <c r="F81" s="572"/>
      <c r="G81" s="557"/>
      <c r="H81" s="185"/>
    </row>
    <row r="82" spans="1:8" x14ac:dyDescent="0.25">
      <c r="H82" s="186"/>
    </row>
  </sheetData>
  <mergeCells count="120">
    <mergeCell ref="C16:E16"/>
    <mergeCell ref="C17:E23"/>
    <mergeCell ref="F17:F23"/>
    <mergeCell ref="G17:G23"/>
    <mergeCell ref="H17:H23"/>
    <mergeCell ref="C2:F2"/>
    <mergeCell ref="C4:F4"/>
    <mergeCell ref="C8:F8"/>
    <mergeCell ref="C9:F9"/>
    <mergeCell ref="C10:F10"/>
    <mergeCell ref="G10:H10"/>
    <mergeCell ref="G35:G37"/>
    <mergeCell ref="H35:H37"/>
    <mergeCell ref="C24:E24"/>
    <mergeCell ref="C11:D11"/>
    <mergeCell ref="E11:F11"/>
    <mergeCell ref="C12:D12"/>
    <mergeCell ref="E12:F12"/>
    <mergeCell ref="C13:F13"/>
    <mergeCell ref="C14:D14"/>
    <mergeCell ref="E14:F14"/>
    <mergeCell ref="G25:G28"/>
    <mergeCell ref="H25:H28"/>
    <mergeCell ref="A29:A30"/>
    <mergeCell ref="B29:B30"/>
    <mergeCell ref="C29:D29"/>
    <mergeCell ref="E29:F29"/>
    <mergeCell ref="G29:G30"/>
    <mergeCell ref="H29:H30"/>
    <mergeCell ref="C25:E28"/>
    <mergeCell ref="F25:F28"/>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C47:C50"/>
    <mergeCell ref="D47:D50"/>
    <mergeCell ref="E47:E50"/>
    <mergeCell ref="F47:F50"/>
    <mergeCell ref="G47:G50"/>
    <mergeCell ref="H47:H50"/>
    <mergeCell ref="A51:A52"/>
    <mergeCell ref="B51:B52"/>
    <mergeCell ref="C51:D51"/>
    <mergeCell ref="E51:F51"/>
    <mergeCell ref="G51:G52"/>
    <mergeCell ref="H51:H52"/>
    <mergeCell ref="C53:C55"/>
    <mergeCell ref="D53:D55"/>
    <mergeCell ref="E53:E55"/>
    <mergeCell ref="F53:F55"/>
    <mergeCell ref="G53:G55"/>
    <mergeCell ref="C56:E56"/>
    <mergeCell ref="C57:E57"/>
    <mergeCell ref="F57:F66"/>
    <mergeCell ref="G57:G67"/>
    <mergeCell ref="H57:H67"/>
    <mergeCell ref="C58:E58"/>
    <mergeCell ref="C59:E66"/>
    <mergeCell ref="C67:E67"/>
    <mergeCell ref="A68:A69"/>
    <mergeCell ref="B68:B69"/>
    <mergeCell ref="C68:D68"/>
    <mergeCell ref="E68:F68"/>
    <mergeCell ref="G68:G69"/>
    <mergeCell ref="H68:H69"/>
    <mergeCell ref="C70:C71"/>
    <mergeCell ref="D70:D71"/>
    <mergeCell ref="E70:E71"/>
    <mergeCell ref="F70:F71"/>
    <mergeCell ref="G70:G72"/>
    <mergeCell ref="H70:H72"/>
    <mergeCell ref="H76:H77"/>
    <mergeCell ref="C77:D77"/>
    <mergeCell ref="E77:F77"/>
    <mergeCell ref="A73:A74"/>
    <mergeCell ref="B73:B74"/>
    <mergeCell ref="C73:D73"/>
    <mergeCell ref="E73:F73"/>
    <mergeCell ref="G73:G74"/>
    <mergeCell ref="H73:H74"/>
    <mergeCell ref="E80:F80"/>
    <mergeCell ref="A76:A77"/>
    <mergeCell ref="B76:B77"/>
    <mergeCell ref="C76:D76"/>
    <mergeCell ref="E76:F76"/>
    <mergeCell ref="G76:G77"/>
    <mergeCell ref="A81:B81"/>
    <mergeCell ref="C81:G81"/>
    <mergeCell ref="H81:H82"/>
    <mergeCell ref="C31:C32"/>
    <mergeCell ref="C78:D78"/>
    <mergeCell ref="E78:F78"/>
    <mergeCell ref="G78:G80"/>
    <mergeCell ref="C79:D79"/>
    <mergeCell ref="E79:F79"/>
    <mergeCell ref="C80:D80"/>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1" zoomScale="80" zoomScaleNormal="80" workbookViewId="0">
      <selection activeCell="D86" sqref="D86"/>
    </sheetView>
  </sheetViews>
  <sheetFormatPr baseColWidth="10" defaultColWidth="11.42578125" defaultRowHeight="15" x14ac:dyDescent="0.25"/>
  <cols>
    <col min="1" max="1" width="6.7109375" style="111" customWidth="1"/>
    <col min="2" max="2" width="97.28515625" style="53" customWidth="1"/>
    <col min="3" max="3" width="22.5703125" style="111" bestFit="1" customWidth="1"/>
    <col min="4" max="4" width="12.85546875" style="111" customWidth="1"/>
    <col min="5" max="5" width="23.5703125" style="111" customWidth="1"/>
    <col min="6" max="6" width="74.140625" style="53" customWidth="1"/>
    <col min="7" max="7" width="17.85546875" style="53" bestFit="1" customWidth="1"/>
    <col min="8" max="16384" width="11.42578125" style="53"/>
  </cols>
  <sheetData>
    <row r="1" spans="1:6" ht="15" customHeight="1" x14ac:dyDescent="0.25">
      <c r="A1" s="53"/>
      <c r="C1" s="53"/>
      <c r="D1" s="53"/>
      <c r="E1" s="88"/>
      <c r="F1" s="88"/>
    </row>
    <row r="2" spans="1:6" ht="15" customHeight="1" x14ac:dyDescent="0.25">
      <c r="A2" s="53"/>
      <c r="C2" s="168" t="s">
        <v>71</v>
      </c>
      <c r="D2" s="168"/>
      <c r="E2" s="168"/>
      <c r="F2" s="88"/>
    </row>
    <row r="3" spans="1:6" x14ac:dyDescent="0.25">
      <c r="A3" s="53"/>
      <c r="C3" s="53"/>
      <c r="D3" s="53"/>
      <c r="E3" s="53"/>
    </row>
    <row r="4" spans="1:6" ht="15" customHeight="1" x14ac:dyDescent="0.25">
      <c r="A4" s="53"/>
      <c r="C4" s="168" t="s">
        <v>0</v>
      </c>
      <c r="D4" s="168"/>
      <c r="E4" s="168"/>
      <c r="F4" s="88"/>
    </row>
    <row r="5" spans="1:6" ht="15" customHeight="1" x14ac:dyDescent="0.25">
      <c r="A5" s="88"/>
      <c r="B5" s="88"/>
      <c r="C5" s="88"/>
      <c r="D5" s="88"/>
      <c r="E5" s="88"/>
      <c r="F5" s="88"/>
    </row>
    <row r="6" spans="1:6" x14ac:dyDescent="0.25">
      <c r="A6" s="53"/>
      <c r="C6" s="53"/>
      <c r="D6" s="54"/>
      <c r="E6" s="54"/>
      <c r="F6" s="54"/>
    </row>
    <row r="7" spans="1:6" ht="33" customHeight="1" x14ac:dyDescent="0.25">
      <c r="A7" s="53"/>
      <c r="C7" s="54"/>
      <c r="D7" s="53"/>
      <c r="E7" s="53"/>
    </row>
    <row r="8" spans="1:6" ht="15" customHeight="1" x14ac:dyDescent="0.25">
      <c r="A8" s="83" t="s">
        <v>1</v>
      </c>
      <c r="B8" s="84" t="s">
        <v>2</v>
      </c>
      <c r="C8" s="171">
        <v>55</v>
      </c>
      <c r="D8" s="171"/>
      <c r="E8" s="87"/>
      <c r="F8" s="87"/>
    </row>
    <row r="9" spans="1:6" ht="31.5" customHeight="1" x14ac:dyDescent="0.25">
      <c r="A9" s="83" t="s">
        <v>3</v>
      </c>
      <c r="B9" s="84" t="s">
        <v>4</v>
      </c>
      <c r="C9" s="171" t="s">
        <v>794</v>
      </c>
      <c r="D9" s="171"/>
      <c r="E9" s="87"/>
    </row>
    <row r="10" spans="1:6" ht="21.75" customHeight="1" x14ac:dyDescent="0.25">
      <c r="A10" s="83" t="s">
        <v>5</v>
      </c>
      <c r="B10" s="85" t="s">
        <v>6</v>
      </c>
      <c r="C10" s="171" t="s">
        <v>453</v>
      </c>
      <c r="D10" s="171"/>
      <c r="E10" s="87"/>
      <c r="F10" s="87"/>
    </row>
    <row r="11" spans="1:6" ht="15.75" customHeight="1" x14ac:dyDescent="0.25">
      <c r="A11" s="83" t="s">
        <v>7</v>
      </c>
      <c r="B11" s="84" t="s">
        <v>8</v>
      </c>
      <c r="C11" s="171"/>
      <c r="D11" s="171"/>
      <c r="E11" s="57"/>
      <c r="F11" s="58"/>
    </row>
    <row r="12" spans="1:6" x14ac:dyDescent="0.25">
      <c r="A12" s="83" t="s">
        <v>9</v>
      </c>
      <c r="B12" s="84" t="s">
        <v>10</v>
      </c>
      <c r="C12" s="292" t="s">
        <v>437</v>
      </c>
      <c r="D12" s="292"/>
      <c r="E12" s="53"/>
    </row>
    <row r="13" spans="1:6" x14ac:dyDescent="0.25">
      <c r="A13" s="83" t="s">
        <v>11</v>
      </c>
      <c r="B13" s="84" t="s">
        <v>73</v>
      </c>
      <c r="C13" s="325" t="s">
        <v>804</v>
      </c>
      <c r="D13" s="326"/>
      <c r="E13" s="53"/>
    </row>
    <row r="14" spans="1:6" x14ac:dyDescent="0.25">
      <c r="A14" s="83" t="s">
        <v>72</v>
      </c>
      <c r="B14" s="84" t="s">
        <v>12</v>
      </c>
      <c r="C14" s="292" t="s">
        <v>84</v>
      </c>
      <c r="D14" s="292"/>
      <c r="E14" s="53"/>
    </row>
    <row r="15" spans="1:6" ht="15.75" thickBot="1" x14ac:dyDescent="0.3">
      <c r="A15" s="55"/>
      <c r="B15" s="56"/>
      <c r="C15" s="59"/>
      <c r="D15" s="53"/>
      <c r="E15" s="53"/>
    </row>
    <row r="16" spans="1:6" x14ac:dyDescent="0.25">
      <c r="A16" s="67">
        <v>1</v>
      </c>
      <c r="B16" s="69" t="s">
        <v>13</v>
      </c>
      <c r="C16" s="260" t="s">
        <v>14</v>
      </c>
      <c r="D16" s="261"/>
      <c r="E16" s="70" t="s">
        <v>16</v>
      </c>
      <c r="F16" s="73" t="s">
        <v>17</v>
      </c>
    </row>
    <row r="17" spans="1:6" ht="15" customHeight="1" x14ac:dyDescent="0.25">
      <c r="A17" s="153">
        <v>1.1000000000000001</v>
      </c>
      <c r="B17" s="60" t="s">
        <v>18</v>
      </c>
      <c r="C17" s="463" t="s">
        <v>803</v>
      </c>
      <c r="D17" s="462"/>
      <c r="E17" s="224" t="s">
        <v>94</v>
      </c>
      <c r="F17" s="516"/>
    </row>
    <row r="18" spans="1:6" ht="30" x14ac:dyDescent="0.25">
      <c r="A18" s="153">
        <v>1.2</v>
      </c>
      <c r="B18" s="131" t="s">
        <v>19</v>
      </c>
      <c r="C18" s="461"/>
      <c r="D18" s="460"/>
      <c r="E18" s="225"/>
      <c r="F18" s="516"/>
    </row>
    <row r="19" spans="1:6" x14ac:dyDescent="0.25">
      <c r="A19" s="153">
        <v>1.3</v>
      </c>
      <c r="B19" s="60" t="s">
        <v>20</v>
      </c>
      <c r="C19" s="461"/>
      <c r="D19" s="460"/>
      <c r="E19" s="225"/>
      <c r="F19" s="516"/>
    </row>
    <row r="20" spans="1:6" ht="30" x14ac:dyDescent="0.25">
      <c r="A20" s="153">
        <v>1.4</v>
      </c>
      <c r="B20" s="60" t="s">
        <v>21</v>
      </c>
      <c r="C20" s="461"/>
      <c r="D20" s="460"/>
      <c r="E20" s="225"/>
      <c r="F20" s="516"/>
    </row>
    <row r="21" spans="1:6" ht="60" x14ac:dyDescent="0.25">
      <c r="A21" s="153">
        <v>1.5</v>
      </c>
      <c r="B21" s="60" t="s">
        <v>74</v>
      </c>
      <c r="C21" s="461"/>
      <c r="D21" s="460"/>
      <c r="E21" s="225"/>
      <c r="F21" s="516"/>
    </row>
    <row r="22" spans="1:6" x14ac:dyDescent="0.25">
      <c r="A22" s="153">
        <v>1.6</v>
      </c>
      <c r="B22" s="62" t="s">
        <v>22</v>
      </c>
      <c r="C22" s="461"/>
      <c r="D22" s="460"/>
      <c r="E22" s="225"/>
      <c r="F22" s="516"/>
    </row>
    <row r="23" spans="1:6" ht="30.75" thickBot="1" x14ac:dyDescent="0.3">
      <c r="A23" s="110">
        <v>1.7</v>
      </c>
      <c r="B23" s="63" t="s">
        <v>23</v>
      </c>
      <c r="C23" s="459"/>
      <c r="D23" s="458"/>
      <c r="E23" s="226"/>
      <c r="F23" s="510"/>
    </row>
    <row r="24" spans="1:6" ht="39" customHeight="1" x14ac:dyDescent="0.25">
      <c r="A24" s="67">
        <v>2</v>
      </c>
      <c r="B24" s="68" t="s">
        <v>24</v>
      </c>
      <c r="C24" s="260" t="s">
        <v>14</v>
      </c>
      <c r="D24" s="261"/>
      <c r="E24" s="70" t="s">
        <v>16</v>
      </c>
      <c r="F24" s="74" t="s">
        <v>17</v>
      </c>
    </row>
    <row r="25" spans="1:6" ht="45.75" customHeight="1" x14ac:dyDescent="0.25">
      <c r="A25" s="153">
        <v>2.1</v>
      </c>
      <c r="B25" s="62" t="s">
        <v>25</v>
      </c>
      <c r="C25" s="285" t="s">
        <v>173</v>
      </c>
      <c r="D25" s="312"/>
      <c r="E25" s="200" t="s">
        <v>94</v>
      </c>
      <c r="F25" s="175"/>
    </row>
    <row r="26" spans="1:6" ht="50.25" customHeight="1" x14ac:dyDescent="0.25">
      <c r="A26" s="153">
        <v>2.2000000000000002</v>
      </c>
      <c r="B26" s="62" t="s">
        <v>26</v>
      </c>
      <c r="C26" s="286"/>
      <c r="D26" s="313"/>
      <c r="E26" s="201"/>
      <c r="F26" s="175"/>
    </row>
    <row r="27" spans="1:6" ht="74.25" customHeight="1" x14ac:dyDescent="0.25">
      <c r="A27" s="153">
        <v>2.2999999999999998</v>
      </c>
      <c r="B27" s="89" t="s">
        <v>27</v>
      </c>
      <c r="C27" s="286"/>
      <c r="D27" s="313"/>
      <c r="E27" s="201"/>
      <c r="F27" s="175"/>
    </row>
    <row r="28" spans="1:6" ht="42" customHeight="1" thickBot="1" x14ac:dyDescent="0.3">
      <c r="A28" s="110">
        <v>2.4</v>
      </c>
      <c r="B28" s="63" t="s">
        <v>28</v>
      </c>
      <c r="C28" s="287"/>
      <c r="D28" s="314"/>
      <c r="E28" s="202"/>
      <c r="F28" s="176"/>
    </row>
    <row r="29" spans="1:6" ht="63" customHeight="1" thickBot="1" x14ac:dyDescent="0.3">
      <c r="A29" s="179">
        <v>3</v>
      </c>
      <c r="B29" s="194" t="s">
        <v>29</v>
      </c>
      <c r="C29" s="171" t="s">
        <v>794</v>
      </c>
      <c r="D29" s="171"/>
      <c r="E29" s="185" t="s">
        <v>16</v>
      </c>
      <c r="F29" s="185" t="s">
        <v>17</v>
      </c>
    </row>
    <row r="30" spans="1:6" ht="30" x14ac:dyDescent="0.25">
      <c r="A30" s="180"/>
      <c r="B30" s="195"/>
      <c r="C30" s="152" t="s">
        <v>14</v>
      </c>
      <c r="D30" s="161" t="s">
        <v>15</v>
      </c>
      <c r="E30" s="186"/>
      <c r="F30" s="186"/>
    </row>
    <row r="31" spans="1:6" ht="80.25" customHeight="1" x14ac:dyDescent="0.25">
      <c r="A31" s="153" t="s">
        <v>30</v>
      </c>
      <c r="B31" s="60" t="s">
        <v>18</v>
      </c>
      <c r="C31" s="164" t="s">
        <v>90</v>
      </c>
      <c r="D31" s="164" t="s">
        <v>802</v>
      </c>
      <c r="E31" s="187" t="s">
        <v>94</v>
      </c>
      <c r="F31" s="189"/>
    </row>
    <row r="32" spans="1:6" ht="67.5" customHeight="1" thickBot="1" x14ac:dyDescent="0.3">
      <c r="A32" s="110" t="s">
        <v>31</v>
      </c>
      <c r="B32" s="63" t="s">
        <v>32</v>
      </c>
      <c r="C32" s="104" t="s">
        <v>90</v>
      </c>
      <c r="D32" s="104">
        <v>17</v>
      </c>
      <c r="E32" s="188"/>
      <c r="F32" s="190"/>
    </row>
    <row r="33" spans="1:6" ht="40.5" customHeight="1" thickBot="1" x14ac:dyDescent="0.3">
      <c r="A33" s="179">
        <v>4</v>
      </c>
      <c r="B33" s="191" t="s">
        <v>33</v>
      </c>
      <c r="C33" s="171" t="s">
        <v>794</v>
      </c>
      <c r="D33" s="171"/>
      <c r="E33" s="185" t="s">
        <v>16</v>
      </c>
      <c r="F33" s="185" t="s">
        <v>17</v>
      </c>
    </row>
    <row r="34" spans="1:6" ht="50.25" customHeight="1" x14ac:dyDescent="0.25">
      <c r="A34" s="180"/>
      <c r="B34" s="192"/>
      <c r="C34" s="152" t="s">
        <v>14</v>
      </c>
      <c r="D34" s="161" t="s">
        <v>15</v>
      </c>
      <c r="E34" s="186"/>
      <c r="F34" s="186"/>
    </row>
    <row r="35" spans="1:6" ht="47.25" customHeight="1" x14ac:dyDescent="0.25">
      <c r="A35" s="153">
        <v>4.0999999999999996</v>
      </c>
      <c r="B35" s="366" t="s">
        <v>75</v>
      </c>
      <c r="C35" s="164" t="s">
        <v>90</v>
      </c>
      <c r="D35" s="164" t="s">
        <v>800</v>
      </c>
      <c r="E35" s="224" t="s">
        <v>94</v>
      </c>
      <c r="F35" s="637" t="s">
        <v>801</v>
      </c>
    </row>
    <row r="36" spans="1:6" x14ac:dyDescent="0.25">
      <c r="A36" s="153">
        <v>4.2</v>
      </c>
      <c r="B36" s="366" t="s">
        <v>34</v>
      </c>
      <c r="C36" s="164" t="s">
        <v>90</v>
      </c>
      <c r="D36" s="164" t="s">
        <v>800</v>
      </c>
      <c r="E36" s="225"/>
      <c r="F36" s="225"/>
    </row>
    <row r="37" spans="1:6" ht="15.75" thickBot="1" x14ac:dyDescent="0.3">
      <c r="A37" s="110">
        <v>4.3</v>
      </c>
      <c r="B37" s="401" t="s">
        <v>62</v>
      </c>
      <c r="C37" s="104" t="s">
        <v>125</v>
      </c>
      <c r="D37" s="104">
        <v>47</v>
      </c>
      <c r="E37" s="226"/>
      <c r="F37" s="226"/>
    </row>
    <row r="38" spans="1:6" ht="30" customHeight="1" thickBot="1" x14ac:dyDescent="0.3">
      <c r="A38" s="179">
        <v>5</v>
      </c>
      <c r="B38" s="181" t="s">
        <v>35</v>
      </c>
      <c r="C38" s="171" t="s">
        <v>794</v>
      </c>
      <c r="D38" s="171"/>
      <c r="E38" s="185" t="s">
        <v>16</v>
      </c>
      <c r="F38" s="185" t="s">
        <v>17</v>
      </c>
    </row>
    <row r="39" spans="1:6" ht="30.75" thickBot="1" x14ac:dyDescent="0.3">
      <c r="A39" s="180"/>
      <c r="B39" s="182"/>
      <c r="C39" s="155" t="s">
        <v>14</v>
      </c>
      <c r="D39" s="75" t="s">
        <v>15</v>
      </c>
      <c r="E39" s="186"/>
      <c r="F39" s="186"/>
    </row>
    <row r="40" spans="1:6" ht="45" customHeight="1" x14ac:dyDescent="0.25">
      <c r="A40" s="153">
        <v>5.0999999999999996</v>
      </c>
      <c r="B40" s="366" t="s">
        <v>75</v>
      </c>
      <c r="C40" s="332" t="s">
        <v>90</v>
      </c>
      <c r="D40" s="692" t="s">
        <v>799</v>
      </c>
      <c r="E40" s="200" t="s">
        <v>94</v>
      </c>
      <c r="F40" s="203"/>
    </row>
    <row r="41" spans="1:6" ht="30" x14ac:dyDescent="0.25">
      <c r="A41" s="153">
        <v>5.2</v>
      </c>
      <c r="B41" s="366" t="s">
        <v>76</v>
      </c>
      <c r="C41" s="382"/>
      <c r="D41" s="691"/>
      <c r="E41" s="201"/>
      <c r="F41" s="204"/>
    </row>
    <row r="42" spans="1:6" ht="60" x14ac:dyDescent="0.25">
      <c r="A42" s="153">
        <v>5.3</v>
      </c>
      <c r="B42" s="392" t="s">
        <v>77</v>
      </c>
      <c r="C42" s="382"/>
      <c r="D42" s="691"/>
      <c r="E42" s="201"/>
      <c r="F42" s="204"/>
    </row>
    <row r="43" spans="1:6" x14ac:dyDescent="0.25">
      <c r="A43" s="153">
        <v>5.4</v>
      </c>
      <c r="B43" s="366" t="s">
        <v>36</v>
      </c>
      <c r="C43" s="382"/>
      <c r="D43" s="691"/>
      <c r="E43" s="201"/>
      <c r="F43" s="204"/>
    </row>
    <row r="44" spans="1:6" ht="15.75" thickBot="1" x14ac:dyDescent="0.3">
      <c r="A44" s="110">
        <v>5.5</v>
      </c>
      <c r="B44" s="63" t="s">
        <v>37</v>
      </c>
      <c r="C44" s="378"/>
      <c r="D44" s="690"/>
      <c r="E44" s="202"/>
      <c r="F44" s="205"/>
    </row>
    <row r="45" spans="1:6" ht="30" customHeight="1" x14ac:dyDescent="0.25">
      <c r="A45" s="179">
        <v>6</v>
      </c>
      <c r="B45" s="181" t="s">
        <v>38</v>
      </c>
      <c r="C45" s="171" t="s">
        <v>794</v>
      </c>
      <c r="D45" s="171"/>
      <c r="E45" s="185" t="s">
        <v>16</v>
      </c>
      <c r="F45" s="185" t="s">
        <v>17</v>
      </c>
    </row>
    <row r="46" spans="1:6" ht="30" customHeight="1" thickBot="1" x14ac:dyDescent="0.3">
      <c r="A46" s="180"/>
      <c r="B46" s="182"/>
      <c r="C46" s="76" t="s">
        <v>14</v>
      </c>
      <c r="D46" s="77" t="s">
        <v>15</v>
      </c>
      <c r="E46" s="186"/>
      <c r="F46" s="186"/>
    </row>
    <row r="47" spans="1:6" ht="30" x14ac:dyDescent="0.25">
      <c r="A47" s="153">
        <v>6.1</v>
      </c>
      <c r="B47" s="62" t="s">
        <v>39</v>
      </c>
      <c r="C47" s="332" t="s">
        <v>173</v>
      </c>
      <c r="D47" s="334"/>
      <c r="E47" s="224" t="s">
        <v>94</v>
      </c>
      <c r="F47" s="275"/>
    </row>
    <row r="48" spans="1:6" x14ac:dyDescent="0.25">
      <c r="A48" s="153">
        <v>6.2</v>
      </c>
      <c r="B48" s="62" t="s">
        <v>63</v>
      </c>
      <c r="C48" s="382"/>
      <c r="D48" s="580"/>
      <c r="E48" s="457"/>
      <c r="F48" s="336"/>
    </row>
    <row r="49" spans="1:7" ht="30" x14ac:dyDescent="0.25">
      <c r="A49" s="153">
        <v>6.3</v>
      </c>
      <c r="B49" s="62" t="s">
        <v>64</v>
      </c>
      <c r="C49" s="382"/>
      <c r="D49" s="580"/>
      <c r="E49" s="457"/>
      <c r="F49" s="336"/>
    </row>
    <row r="50" spans="1:7" ht="45.75" thickBot="1" x14ac:dyDescent="0.3">
      <c r="A50" s="153">
        <v>6.4</v>
      </c>
      <c r="B50" s="63" t="s">
        <v>65</v>
      </c>
      <c r="C50" s="378"/>
      <c r="D50" s="585"/>
      <c r="E50" s="456"/>
      <c r="F50" s="276"/>
    </row>
    <row r="51" spans="1:7" ht="30" customHeight="1" x14ac:dyDescent="0.25">
      <c r="A51" s="179">
        <v>7</v>
      </c>
      <c r="B51" s="194" t="s">
        <v>40</v>
      </c>
      <c r="C51" s="171" t="s">
        <v>794</v>
      </c>
      <c r="D51" s="171"/>
      <c r="E51" s="185" t="s">
        <v>16</v>
      </c>
      <c r="F51" s="185" t="s">
        <v>17</v>
      </c>
    </row>
    <row r="52" spans="1:7" ht="30.75" thickBot="1" x14ac:dyDescent="0.3">
      <c r="A52" s="180"/>
      <c r="B52" s="195"/>
      <c r="C52" s="76" t="s">
        <v>14</v>
      </c>
      <c r="D52" s="77" t="s">
        <v>15</v>
      </c>
      <c r="E52" s="186"/>
      <c r="F52" s="186"/>
    </row>
    <row r="53" spans="1:7" x14ac:dyDescent="0.25">
      <c r="A53" s="153">
        <v>7.1</v>
      </c>
      <c r="B53" s="62" t="s">
        <v>41</v>
      </c>
      <c r="C53" s="332" t="s">
        <v>90</v>
      </c>
      <c r="D53" s="291">
        <v>228</v>
      </c>
      <c r="E53" s="224" t="s">
        <v>94</v>
      </c>
      <c r="F53" s="224"/>
    </row>
    <row r="54" spans="1:7" ht="30" x14ac:dyDescent="0.25">
      <c r="A54" s="153">
        <v>7.2</v>
      </c>
      <c r="B54" s="62" t="s">
        <v>66</v>
      </c>
      <c r="C54" s="382"/>
      <c r="D54" s="291"/>
      <c r="E54" s="225"/>
      <c r="F54" s="225"/>
    </row>
    <row r="55" spans="1:7" ht="30.75" thickBot="1" x14ac:dyDescent="0.3">
      <c r="A55" s="110">
        <v>7.3</v>
      </c>
      <c r="B55" s="63" t="s">
        <v>42</v>
      </c>
      <c r="C55" s="378"/>
      <c r="D55" s="377"/>
      <c r="E55" s="226"/>
      <c r="F55" s="226"/>
    </row>
    <row r="56" spans="1:7" x14ac:dyDescent="0.25">
      <c r="A56" s="67">
        <v>8</v>
      </c>
      <c r="B56" s="79" t="s">
        <v>43</v>
      </c>
      <c r="C56" s="455" t="s">
        <v>14</v>
      </c>
      <c r="D56" s="454"/>
      <c r="E56" s="70" t="s">
        <v>16</v>
      </c>
      <c r="F56" s="73" t="s">
        <v>17</v>
      </c>
    </row>
    <row r="57" spans="1:7" x14ac:dyDescent="0.25">
      <c r="A57" s="153">
        <v>8.1</v>
      </c>
      <c r="B57" s="62" t="s">
        <v>44</v>
      </c>
      <c r="C57" s="579" t="s">
        <v>97</v>
      </c>
      <c r="D57" s="579"/>
      <c r="E57" s="209" t="s">
        <v>94</v>
      </c>
      <c r="F57" s="275"/>
    </row>
    <row r="58" spans="1:7" x14ac:dyDescent="0.25">
      <c r="A58" s="153">
        <v>8.1999999999999993</v>
      </c>
      <c r="B58" s="62" t="s">
        <v>45</v>
      </c>
      <c r="C58" s="579" t="s">
        <v>798</v>
      </c>
      <c r="D58" s="579"/>
      <c r="E58" s="210"/>
      <c r="F58" s="336"/>
    </row>
    <row r="59" spans="1:7" x14ac:dyDescent="0.25">
      <c r="A59" s="153">
        <v>8.3000000000000007</v>
      </c>
      <c r="B59" s="366" t="s">
        <v>46</v>
      </c>
      <c r="C59" s="579" t="s">
        <v>797</v>
      </c>
      <c r="D59" s="579"/>
      <c r="E59" s="210"/>
      <c r="F59" s="336"/>
    </row>
    <row r="60" spans="1:7" ht="30" x14ac:dyDescent="0.25">
      <c r="A60" s="153">
        <v>8.4</v>
      </c>
      <c r="B60" s="366" t="s">
        <v>47</v>
      </c>
      <c r="C60" s="579"/>
      <c r="D60" s="579"/>
      <c r="E60" s="210"/>
      <c r="F60" s="336"/>
    </row>
    <row r="61" spans="1:7" ht="36.75" customHeight="1" x14ac:dyDescent="0.25">
      <c r="A61" s="153">
        <v>8.5</v>
      </c>
      <c r="B61" s="366" t="s">
        <v>78</v>
      </c>
      <c r="C61" s="579"/>
      <c r="D61" s="579"/>
      <c r="E61" s="210"/>
      <c r="F61" s="336"/>
    </row>
    <row r="62" spans="1:7" ht="17.25" customHeight="1" x14ac:dyDescent="0.25">
      <c r="A62" s="153">
        <v>8.6</v>
      </c>
      <c r="B62" s="366" t="s">
        <v>67</v>
      </c>
      <c r="C62" s="579"/>
      <c r="D62" s="579"/>
      <c r="E62" s="210"/>
      <c r="F62" s="336"/>
    </row>
    <row r="63" spans="1:7" x14ac:dyDescent="0.25">
      <c r="A63" s="153">
        <v>8.6999999999999993</v>
      </c>
      <c r="B63" s="366" t="s">
        <v>48</v>
      </c>
      <c r="C63" s="579"/>
      <c r="D63" s="579"/>
      <c r="E63" s="210"/>
      <c r="F63" s="336"/>
    </row>
    <row r="64" spans="1:7" ht="60" x14ac:dyDescent="0.25">
      <c r="A64" s="153">
        <v>8.8000000000000007</v>
      </c>
      <c r="B64" s="366" t="s">
        <v>79</v>
      </c>
      <c r="C64" s="579"/>
      <c r="D64" s="579"/>
      <c r="E64" s="210"/>
      <c r="F64" s="336"/>
      <c r="G64" s="48"/>
    </row>
    <row r="65" spans="1:7" ht="31.5" customHeight="1" x14ac:dyDescent="0.3">
      <c r="A65" s="153">
        <v>8.9</v>
      </c>
      <c r="B65" s="127" t="s">
        <v>68</v>
      </c>
      <c r="C65" s="579"/>
      <c r="D65" s="579"/>
      <c r="E65" s="210"/>
      <c r="F65" s="336"/>
      <c r="G65" s="49"/>
    </row>
    <row r="66" spans="1:7" ht="16.5" x14ac:dyDescent="0.3">
      <c r="A66" s="355" t="s">
        <v>49</v>
      </c>
      <c r="B66" s="62" t="s">
        <v>50</v>
      </c>
      <c r="C66" s="579"/>
      <c r="D66" s="579"/>
      <c r="E66" s="210"/>
      <c r="F66" s="336"/>
      <c r="G66" s="49"/>
    </row>
    <row r="67" spans="1:7" ht="30.75" thickBot="1" x14ac:dyDescent="0.3">
      <c r="A67" s="355" t="s">
        <v>51</v>
      </c>
      <c r="B67" s="63" t="s">
        <v>69</v>
      </c>
      <c r="C67" s="579" t="s">
        <v>796</v>
      </c>
      <c r="D67" s="579"/>
      <c r="E67" s="211"/>
      <c r="F67" s="276"/>
      <c r="G67" s="64"/>
    </row>
    <row r="68" spans="1:7" ht="30" customHeight="1" x14ac:dyDescent="0.25">
      <c r="A68" s="179">
        <v>9</v>
      </c>
      <c r="B68" s="194" t="s">
        <v>52</v>
      </c>
      <c r="C68" s="171" t="s">
        <v>794</v>
      </c>
      <c r="D68" s="171"/>
      <c r="E68" s="185" t="s">
        <v>16</v>
      </c>
      <c r="F68" s="185" t="s">
        <v>17</v>
      </c>
    </row>
    <row r="69" spans="1:7" ht="30" customHeight="1" thickBot="1" x14ac:dyDescent="0.3">
      <c r="A69" s="180"/>
      <c r="B69" s="195"/>
      <c r="C69" s="76" t="s">
        <v>14</v>
      </c>
      <c r="D69" s="77" t="s">
        <v>15</v>
      </c>
      <c r="E69" s="186"/>
      <c r="F69" s="186"/>
    </row>
    <row r="70" spans="1:7" x14ac:dyDescent="0.25">
      <c r="A70" s="153">
        <v>9.1</v>
      </c>
      <c r="B70" s="60" t="s">
        <v>70</v>
      </c>
      <c r="C70" s="332" t="s">
        <v>90</v>
      </c>
      <c r="D70" s="332">
        <v>307</v>
      </c>
      <c r="E70" s="445" t="s">
        <v>94</v>
      </c>
      <c r="F70" s="504" t="s">
        <v>795</v>
      </c>
    </row>
    <row r="71" spans="1:7" x14ac:dyDescent="0.25">
      <c r="A71" s="153">
        <v>9.1999999999999993</v>
      </c>
      <c r="B71" s="61" t="s">
        <v>53</v>
      </c>
      <c r="C71" s="333"/>
      <c r="D71" s="333"/>
      <c r="E71" s="445"/>
      <c r="F71" s="637"/>
    </row>
    <row r="72" spans="1:7" ht="30.75" thickBot="1" x14ac:dyDescent="0.3">
      <c r="A72" s="110">
        <v>9.3000000000000007</v>
      </c>
      <c r="B72" s="65" t="s">
        <v>54</v>
      </c>
      <c r="C72" s="104" t="s">
        <v>90</v>
      </c>
      <c r="D72" s="104">
        <v>308</v>
      </c>
      <c r="E72" s="444"/>
      <c r="F72" s="636"/>
    </row>
    <row r="73" spans="1:7" ht="30" customHeight="1" x14ac:dyDescent="0.25">
      <c r="A73" s="179">
        <v>10</v>
      </c>
      <c r="B73" s="194" t="s">
        <v>55</v>
      </c>
      <c r="C73" s="171" t="s">
        <v>794</v>
      </c>
      <c r="D73" s="171"/>
      <c r="E73" s="185" t="s">
        <v>16</v>
      </c>
      <c r="F73" s="185" t="s">
        <v>17</v>
      </c>
    </row>
    <row r="74" spans="1:7" ht="30" customHeight="1" thickBot="1" x14ac:dyDescent="0.3">
      <c r="A74" s="180"/>
      <c r="B74" s="195"/>
      <c r="C74" s="76" t="s">
        <v>14</v>
      </c>
      <c r="D74" s="77" t="s">
        <v>15</v>
      </c>
      <c r="E74" s="186"/>
      <c r="F74" s="186"/>
    </row>
    <row r="75" spans="1:7" ht="15.75" thickBot="1" x14ac:dyDescent="0.3">
      <c r="A75" s="110">
        <v>10.1</v>
      </c>
      <c r="B75" s="63" t="s">
        <v>56</v>
      </c>
      <c r="C75" s="104" t="s">
        <v>90</v>
      </c>
      <c r="D75" s="104"/>
      <c r="E75" s="52" t="s">
        <v>94</v>
      </c>
      <c r="F75" s="72"/>
    </row>
    <row r="76" spans="1:7" ht="30" customHeight="1" x14ac:dyDescent="0.25">
      <c r="A76" s="179">
        <v>12</v>
      </c>
      <c r="B76" s="181" t="s">
        <v>57</v>
      </c>
      <c r="C76" s="171" t="s">
        <v>794</v>
      </c>
      <c r="D76" s="171"/>
      <c r="E76" s="222" t="s">
        <v>16</v>
      </c>
      <c r="F76" s="185" t="s">
        <v>17</v>
      </c>
    </row>
    <row r="77" spans="1:7" ht="30" customHeight="1" x14ac:dyDescent="0.25">
      <c r="A77" s="180"/>
      <c r="B77" s="182"/>
      <c r="C77" s="218" t="s">
        <v>14</v>
      </c>
      <c r="D77" s="219"/>
      <c r="E77" s="223"/>
      <c r="F77" s="186"/>
    </row>
    <row r="78" spans="1:7" x14ac:dyDescent="0.25">
      <c r="A78" s="153">
        <v>12.1</v>
      </c>
      <c r="B78" s="81" t="s">
        <v>58</v>
      </c>
      <c r="C78" s="216" t="s">
        <v>90</v>
      </c>
      <c r="D78" s="217"/>
      <c r="E78" s="224" t="s">
        <v>94</v>
      </c>
      <c r="F78" s="71"/>
    </row>
    <row r="79" spans="1:7" ht="31.5" customHeight="1" x14ac:dyDescent="0.25">
      <c r="A79" s="153">
        <v>12.2</v>
      </c>
      <c r="B79" s="81" t="s">
        <v>59</v>
      </c>
      <c r="C79" s="216" t="s">
        <v>90</v>
      </c>
      <c r="D79" s="217"/>
      <c r="E79" s="225"/>
      <c r="F79" s="71"/>
    </row>
    <row r="80" spans="1:7" ht="15.75" thickBot="1" x14ac:dyDescent="0.3">
      <c r="A80" s="66">
        <v>12.3</v>
      </c>
      <c r="B80" s="82" t="s">
        <v>60</v>
      </c>
      <c r="C80" s="216" t="s">
        <v>90</v>
      </c>
      <c r="D80" s="217"/>
      <c r="E80" s="226"/>
      <c r="F80" s="78"/>
    </row>
    <row r="81" spans="1:6" ht="19.5" thickBot="1" x14ac:dyDescent="0.3">
      <c r="A81" s="212" t="s">
        <v>61</v>
      </c>
      <c r="B81" s="213"/>
      <c r="C81" s="214" t="s">
        <v>94</v>
      </c>
      <c r="D81" s="215"/>
      <c r="E81" s="80"/>
      <c r="F81" s="51"/>
    </row>
  </sheetData>
  <mergeCells count="91">
    <mergeCell ref="C11:D11"/>
    <mergeCell ref="C2:E2"/>
    <mergeCell ref="C4:E4"/>
    <mergeCell ref="C8:D8"/>
    <mergeCell ref="C9:D9"/>
    <mergeCell ref="C10:D10"/>
    <mergeCell ref="A29:A30"/>
    <mergeCell ref="B29:B30"/>
    <mergeCell ref="C29:D29"/>
    <mergeCell ref="E29:E30"/>
    <mergeCell ref="F29:F30"/>
    <mergeCell ref="C12:D12"/>
    <mergeCell ref="C13:D13"/>
    <mergeCell ref="C14:D14"/>
    <mergeCell ref="C16:D16"/>
    <mergeCell ref="C17:D23"/>
    <mergeCell ref="E33:E34"/>
    <mergeCell ref="F33:F34"/>
    <mergeCell ref="F17:F23"/>
    <mergeCell ref="C24:D24"/>
    <mergeCell ref="C25:D28"/>
    <mergeCell ref="E25:E28"/>
    <mergeCell ref="F25:F28"/>
    <mergeCell ref="E17:E23"/>
    <mergeCell ref="A38:A39"/>
    <mergeCell ref="B38:B39"/>
    <mergeCell ref="C38:D38"/>
    <mergeCell ref="E38:E39"/>
    <mergeCell ref="F38:F39"/>
    <mergeCell ref="E31:E32"/>
    <mergeCell ref="F31:F32"/>
    <mergeCell ref="A33:A34"/>
    <mergeCell ref="B33:B34"/>
    <mergeCell ref="C33:D33"/>
    <mergeCell ref="B45:B46"/>
    <mergeCell ref="C45:D45"/>
    <mergeCell ref="E45:E46"/>
    <mergeCell ref="F45:F46"/>
    <mergeCell ref="E35:E37"/>
    <mergeCell ref="F35:F37"/>
    <mergeCell ref="A51:A52"/>
    <mergeCell ref="B51:B52"/>
    <mergeCell ref="C51:D51"/>
    <mergeCell ref="E51:E52"/>
    <mergeCell ref="F51:F52"/>
    <mergeCell ref="C40:C44"/>
    <mergeCell ref="D40:D44"/>
    <mergeCell ref="E40:E44"/>
    <mergeCell ref="F40:F44"/>
    <mergeCell ref="A45:A46"/>
    <mergeCell ref="C59:D66"/>
    <mergeCell ref="C67:D67"/>
    <mergeCell ref="C47:C50"/>
    <mergeCell ref="D47:D50"/>
    <mergeCell ref="E47:E50"/>
    <mergeCell ref="F47:F50"/>
    <mergeCell ref="F68:F69"/>
    <mergeCell ref="C53:C55"/>
    <mergeCell ref="D53:D55"/>
    <mergeCell ref="E53:E55"/>
    <mergeCell ref="F53:F55"/>
    <mergeCell ref="C56:D56"/>
    <mergeCell ref="C57:D57"/>
    <mergeCell ref="E57:E67"/>
    <mergeCell ref="F57:F67"/>
    <mergeCell ref="C58:D58"/>
    <mergeCell ref="A68:A69"/>
    <mergeCell ref="B68:B69"/>
    <mergeCell ref="C68:D68"/>
    <mergeCell ref="E68:E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E78:E80"/>
    <mergeCell ref="C79:D79"/>
    <mergeCell ref="C80:D80"/>
    <mergeCell ref="A81:B81"/>
    <mergeCell ref="C81:D81"/>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G65" zoomScale="75" zoomScaleNormal="75" zoomScalePageLayoutView="75" workbookViewId="0">
      <selection activeCell="J86" sqref="J86"/>
    </sheetView>
  </sheetViews>
  <sheetFormatPr baseColWidth="10" defaultColWidth="11.42578125" defaultRowHeight="15" x14ac:dyDescent="0.25"/>
  <cols>
    <col min="1" max="1" width="6.7109375" style="111" customWidth="1"/>
    <col min="2" max="2" width="97.28515625" style="53" customWidth="1"/>
    <col min="3" max="3" width="22.42578125" style="111" bestFit="1" customWidth="1"/>
    <col min="4" max="4" width="12.85546875" style="111" customWidth="1"/>
    <col min="5" max="5" width="22.42578125" style="111" bestFit="1" customWidth="1"/>
    <col min="6" max="6" width="20.42578125" style="111" customWidth="1"/>
    <col min="7" max="7" width="15.42578125" style="111" customWidth="1"/>
    <col min="8" max="8" width="20" style="111" customWidth="1"/>
    <col min="9" max="9" width="29.42578125" style="111" customWidth="1"/>
    <col min="10" max="10" width="74.140625" style="53" customWidth="1"/>
    <col min="11" max="11" width="17.85546875" style="53" bestFit="1" customWidth="1"/>
    <col min="12" max="16384" width="11.42578125" style="53"/>
  </cols>
  <sheetData>
    <row r="1" spans="1:10" ht="15" customHeight="1" x14ac:dyDescent="0.25">
      <c r="I1" s="88"/>
      <c r="J1" s="88"/>
    </row>
    <row r="2" spans="1:10" ht="15" customHeight="1" x14ac:dyDescent="0.25">
      <c r="C2" s="168" t="s">
        <v>71</v>
      </c>
      <c r="D2" s="168"/>
      <c r="E2" s="168"/>
      <c r="F2" s="168"/>
      <c r="G2" s="168"/>
      <c r="H2" s="168"/>
      <c r="I2" s="88"/>
      <c r="J2" s="88"/>
    </row>
    <row r="3" spans="1:10" x14ac:dyDescent="0.25">
      <c r="F3" s="53"/>
    </row>
    <row r="4" spans="1:10" ht="15" customHeight="1" x14ac:dyDescent="0.25">
      <c r="C4" s="168" t="s">
        <v>0</v>
      </c>
      <c r="D4" s="168"/>
      <c r="E4" s="168"/>
      <c r="F4" s="168"/>
      <c r="G4" s="168"/>
      <c r="H4" s="168"/>
      <c r="I4" s="88"/>
      <c r="J4" s="88"/>
    </row>
    <row r="5" spans="1:10" ht="15" customHeight="1" x14ac:dyDescent="0.25">
      <c r="A5" s="88"/>
      <c r="B5" s="88"/>
      <c r="C5" s="88"/>
      <c r="D5" s="88"/>
      <c r="E5" s="88"/>
      <c r="F5" s="88"/>
      <c r="G5" s="88"/>
      <c r="H5" s="88"/>
      <c r="I5" s="88"/>
      <c r="J5" s="88"/>
    </row>
    <row r="6" spans="1:10" x14ac:dyDescent="0.25">
      <c r="D6" s="54"/>
      <c r="F6" s="54"/>
      <c r="H6" s="54"/>
      <c r="I6" s="54"/>
      <c r="J6" s="54"/>
    </row>
    <row r="7" spans="1:10" ht="33" customHeight="1" x14ac:dyDescent="0.25">
      <c r="C7" s="54"/>
      <c r="E7" s="54"/>
      <c r="G7" s="54"/>
    </row>
    <row r="8" spans="1:10" ht="15" customHeight="1" x14ac:dyDescent="0.25">
      <c r="A8" s="83" t="s">
        <v>1</v>
      </c>
      <c r="B8" s="84" t="s">
        <v>2</v>
      </c>
      <c r="C8" s="171">
        <v>56</v>
      </c>
      <c r="D8" s="171"/>
      <c r="E8" s="171"/>
      <c r="F8" s="171"/>
      <c r="G8" s="171"/>
      <c r="H8" s="171"/>
      <c r="I8" s="87"/>
      <c r="J8" s="87"/>
    </row>
    <row r="9" spans="1:10" ht="31.5" customHeight="1" x14ac:dyDescent="0.25">
      <c r="A9" s="83" t="s">
        <v>3</v>
      </c>
      <c r="B9" s="84" t="s">
        <v>4</v>
      </c>
      <c r="C9" s="171" t="s">
        <v>983</v>
      </c>
      <c r="D9" s="171"/>
      <c r="E9" s="171"/>
      <c r="F9" s="171"/>
      <c r="G9" s="171"/>
      <c r="H9" s="171"/>
      <c r="I9" s="87"/>
    </row>
    <row r="10" spans="1:10" ht="39.75" customHeight="1" x14ac:dyDescent="0.25">
      <c r="A10" s="83" t="s">
        <v>5</v>
      </c>
      <c r="B10" s="85" t="s">
        <v>6</v>
      </c>
      <c r="C10" s="171" t="s">
        <v>195</v>
      </c>
      <c r="D10" s="171"/>
      <c r="E10" s="171"/>
      <c r="F10" s="171"/>
      <c r="G10" s="171"/>
      <c r="H10" s="171"/>
      <c r="I10" s="294"/>
      <c r="J10" s="295"/>
    </row>
    <row r="11" spans="1:10" ht="31.5" customHeight="1" x14ac:dyDescent="0.25">
      <c r="A11" s="83" t="s">
        <v>7</v>
      </c>
      <c r="B11" s="84" t="s">
        <v>8</v>
      </c>
      <c r="C11" s="171" t="s">
        <v>982</v>
      </c>
      <c r="D11" s="171"/>
      <c r="E11" s="171" t="s">
        <v>981</v>
      </c>
      <c r="F11" s="171"/>
      <c r="G11" s="171" t="s">
        <v>980</v>
      </c>
      <c r="H11" s="171"/>
      <c r="I11" s="57"/>
      <c r="J11" s="58"/>
    </row>
    <row r="12" spans="1:10" x14ac:dyDescent="0.25">
      <c r="A12" s="83" t="s">
        <v>9</v>
      </c>
      <c r="B12" s="84" t="s">
        <v>10</v>
      </c>
      <c r="C12" s="290" t="s">
        <v>82</v>
      </c>
      <c r="D12" s="290"/>
      <c r="E12" s="290" t="s">
        <v>82</v>
      </c>
      <c r="F12" s="290"/>
      <c r="G12" s="290" t="s">
        <v>597</v>
      </c>
      <c r="H12" s="290"/>
    </row>
    <row r="13" spans="1:10" x14ac:dyDescent="0.25">
      <c r="A13" s="83" t="s">
        <v>11</v>
      </c>
      <c r="B13" s="84" t="s">
        <v>73</v>
      </c>
      <c r="C13" s="325" t="s">
        <v>596</v>
      </c>
      <c r="D13" s="326"/>
      <c r="E13" s="326"/>
      <c r="F13" s="326"/>
      <c r="G13" s="326"/>
      <c r="H13" s="327"/>
      <c r="I13" s="112"/>
      <c r="J13" s="112"/>
    </row>
    <row r="14" spans="1:10" ht="14.25" customHeight="1" x14ac:dyDescent="0.25">
      <c r="A14" s="83" t="s">
        <v>72</v>
      </c>
      <c r="B14" s="84" t="s">
        <v>12</v>
      </c>
      <c r="C14" s="293" t="s">
        <v>190</v>
      </c>
      <c r="D14" s="293"/>
      <c r="E14" s="293" t="s">
        <v>190</v>
      </c>
      <c r="F14" s="293"/>
      <c r="G14" s="293" t="s">
        <v>190</v>
      </c>
      <c r="H14" s="293"/>
    </row>
    <row r="15" spans="1:10" ht="15.75" thickBot="1" x14ac:dyDescent="0.3">
      <c r="A15" s="55"/>
      <c r="B15" s="56"/>
      <c r="C15" s="59"/>
      <c r="E15" s="59"/>
      <c r="G15" s="59"/>
    </row>
    <row r="16" spans="1:10" x14ac:dyDescent="0.25">
      <c r="A16" s="67">
        <v>1</v>
      </c>
      <c r="B16" s="69" t="s">
        <v>13</v>
      </c>
      <c r="C16" s="260" t="s">
        <v>14</v>
      </c>
      <c r="D16" s="261"/>
      <c r="E16" s="262"/>
      <c r="F16" s="260" t="s">
        <v>15</v>
      </c>
      <c r="G16" s="261"/>
      <c r="H16" s="311"/>
      <c r="I16" s="70" t="s">
        <v>16</v>
      </c>
      <c r="J16" s="73" t="s">
        <v>17</v>
      </c>
    </row>
    <row r="17" spans="1:10" x14ac:dyDescent="0.25">
      <c r="A17" s="153">
        <v>1.1000000000000001</v>
      </c>
      <c r="B17" s="60" t="s">
        <v>18</v>
      </c>
      <c r="C17" s="368" t="s">
        <v>90</v>
      </c>
      <c r="D17" s="429"/>
      <c r="E17" s="428"/>
      <c r="F17" s="427" t="s">
        <v>979</v>
      </c>
      <c r="G17" s="429"/>
      <c r="H17" s="597"/>
      <c r="I17" s="394" t="s">
        <v>179</v>
      </c>
      <c r="J17" s="424"/>
    </row>
    <row r="18" spans="1:10" ht="30" x14ac:dyDescent="0.25">
      <c r="A18" s="153">
        <v>1.2</v>
      </c>
      <c r="B18" s="131" t="s">
        <v>19</v>
      </c>
      <c r="C18" s="362"/>
      <c r="D18" s="426"/>
      <c r="E18" s="425"/>
      <c r="F18" s="362"/>
      <c r="G18" s="426"/>
      <c r="H18" s="596"/>
      <c r="I18" s="389"/>
      <c r="J18" s="424"/>
    </row>
    <row r="19" spans="1:10" x14ac:dyDescent="0.25">
      <c r="A19" s="153">
        <v>1.3</v>
      </c>
      <c r="B19" s="60" t="s">
        <v>20</v>
      </c>
      <c r="C19" s="362"/>
      <c r="D19" s="426"/>
      <c r="E19" s="425"/>
      <c r="F19" s="362"/>
      <c r="G19" s="426"/>
      <c r="H19" s="596"/>
      <c r="I19" s="389"/>
      <c r="J19" s="424"/>
    </row>
    <row r="20" spans="1:10" ht="30" x14ac:dyDescent="0.25">
      <c r="A20" s="153">
        <v>1.4</v>
      </c>
      <c r="B20" s="60" t="s">
        <v>21</v>
      </c>
      <c r="C20" s="362"/>
      <c r="D20" s="426"/>
      <c r="E20" s="425"/>
      <c r="F20" s="362"/>
      <c r="G20" s="426"/>
      <c r="H20" s="596"/>
      <c r="I20" s="389"/>
      <c r="J20" s="424"/>
    </row>
    <row r="21" spans="1:10" ht="60" x14ac:dyDescent="0.25">
      <c r="A21" s="153">
        <v>1.5</v>
      </c>
      <c r="B21" s="60" t="s">
        <v>74</v>
      </c>
      <c r="C21" s="362"/>
      <c r="D21" s="426"/>
      <c r="E21" s="425"/>
      <c r="F21" s="362"/>
      <c r="G21" s="426"/>
      <c r="H21" s="596"/>
      <c r="I21" s="389"/>
      <c r="J21" s="424"/>
    </row>
    <row r="22" spans="1:10" x14ac:dyDescent="0.25">
      <c r="A22" s="153">
        <v>1.6</v>
      </c>
      <c r="B22" s="62" t="s">
        <v>22</v>
      </c>
      <c r="C22" s="362"/>
      <c r="D22" s="426"/>
      <c r="E22" s="425"/>
      <c r="F22" s="362"/>
      <c r="G22" s="426"/>
      <c r="H22" s="596"/>
      <c r="I22" s="389"/>
      <c r="J22" s="424"/>
    </row>
    <row r="23" spans="1:10" ht="30.75" thickBot="1" x14ac:dyDescent="0.3">
      <c r="A23" s="110">
        <v>1.7</v>
      </c>
      <c r="B23" s="63" t="s">
        <v>23</v>
      </c>
      <c r="C23" s="421"/>
      <c r="D23" s="423"/>
      <c r="E23" s="422"/>
      <c r="F23" s="421"/>
      <c r="G23" s="423"/>
      <c r="H23" s="595"/>
      <c r="I23" s="385"/>
      <c r="J23" s="420"/>
    </row>
    <row r="24" spans="1:10" ht="39" customHeight="1" x14ac:dyDescent="0.25">
      <c r="A24" s="67">
        <v>2</v>
      </c>
      <c r="B24" s="68" t="s">
        <v>24</v>
      </c>
      <c r="C24" s="260" t="s">
        <v>14</v>
      </c>
      <c r="D24" s="261"/>
      <c r="E24" s="262"/>
      <c r="F24" s="260" t="s">
        <v>15</v>
      </c>
      <c r="G24" s="261"/>
      <c r="H24" s="311"/>
      <c r="I24" s="70" t="s">
        <v>16</v>
      </c>
      <c r="J24" s="74" t="s">
        <v>17</v>
      </c>
    </row>
    <row r="25" spans="1:10" ht="45.75" customHeight="1" x14ac:dyDescent="0.25">
      <c r="A25" s="153">
        <v>2.1</v>
      </c>
      <c r="B25" s="62" t="s">
        <v>25</v>
      </c>
      <c r="C25" s="368" t="s">
        <v>90</v>
      </c>
      <c r="D25" s="419"/>
      <c r="E25" s="418"/>
      <c r="F25" s="417" t="s">
        <v>978</v>
      </c>
      <c r="G25" s="593"/>
      <c r="H25" s="592"/>
      <c r="I25" s="394" t="s">
        <v>613</v>
      </c>
      <c r="J25" s="412"/>
    </row>
    <row r="26" spans="1:10" ht="50.25" customHeight="1" x14ac:dyDescent="0.25">
      <c r="A26" s="153">
        <v>2.2000000000000002</v>
      </c>
      <c r="B26" s="62" t="s">
        <v>26</v>
      </c>
      <c r="C26" s="416"/>
      <c r="D26" s="415"/>
      <c r="E26" s="414"/>
      <c r="F26" s="413"/>
      <c r="G26" s="591"/>
      <c r="H26" s="590"/>
      <c r="I26" s="389"/>
      <c r="J26" s="412"/>
    </row>
    <row r="27" spans="1:10" ht="74.25" customHeight="1" x14ac:dyDescent="0.25">
      <c r="A27" s="153">
        <v>2.2999999999999998</v>
      </c>
      <c r="B27" s="89" t="s">
        <v>27</v>
      </c>
      <c r="C27" s="416"/>
      <c r="D27" s="415"/>
      <c r="E27" s="414"/>
      <c r="F27" s="413"/>
      <c r="G27" s="591"/>
      <c r="H27" s="590"/>
      <c r="I27" s="389"/>
      <c r="J27" s="412"/>
    </row>
    <row r="28" spans="1:10" ht="42" customHeight="1" thickBot="1" x14ac:dyDescent="0.3">
      <c r="A28" s="110">
        <v>2.4</v>
      </c>
      <c r="B28" s="63" t="s">
        <v>28</v>
      </c>
      <c r="C28" s="411"/>
      <c r="D28" s="410"/>
      <c r="E28" s="409"/>
      <c r="F28" s="408"/>
      <c r="G28" s="589"/>
      <c r="H28" s="588"/>
      <c r="I28" s="385"/>
      <c r="J28" s="407"/>
    </row>
    <row r="29" spans="1:10" ht="63" customHeight="1" thickBot="1" x14ac:dyDescent="0.3">
      <c r="A29" s="179">
        <v>3</v>
      </c>
      <c r="B29" s="194" t="s">
        <v>29</v>
      </c>
      <c r="C29" s="193" t="str">
        <f>+C11</f>
        <v>LA VIALIDAD LTDA 24%</v>
      </c>
      <c r="D29" s="193"/>
      <c r="E29" s="193" t="str">
        <f>+E11</f>
        <v>SILVA CARREÑO Y ASOCIADOS S.A.S. 51%</v>
      </c>
      <c r="F29" s="221"/>
      <c r="G29" s="193" t="str">
        <f>+G11</f>
        <v>JESUS ALMEIDA 25%</v>
      </c>
      <c r="H29" s="221"/>
      <c r="I29" s="185" t="s">
        <v>16</v>
      </c>
      <c r="J29" s="185" t="s">
        <v>17</v>
      </c>
    </row>
    <row r="30" spans="1:10" ht="30" x14ac:dyDescent="0.25">
      <c r="A30" s="180"/>
      <c r="B30" s="195"/>
      <c r="C30" s="152" t="s">
        <v>14</v>
      </c>
      <c r="D30" s="161" t="s">
        <v>15</v>
      </c>
      <c r="E30" s="152" t="s">
        <v>14</v>
      </c>
      <c r="F30" s="161" t="s">
        <v>15</v>
      </c>
      <c r="G30" s="152" t="s">
        <v>14</v>
      </c>
      <c r="H30" s="161" t="s">
        <v>15</v>
      </c>
      <c r="I30" s="186"/>
      <c r="J30" s="186"/>
    </row>
    <row r="31" spans="1:10" ht="47.25" customHeight="1" x14ac:dyDescent="0.25">
      <c r="A31" s="153" t="s">
        <v>30</v>
      </c>
      <c r="B31" s="60" t="s">
        <v>18</v>
      </c>
      <c r="C31" s="164" t="s">
        <v>81</v>
      </c>
      <c r="D31" s="164"/>
      <c r="E31" s="164" t="s">
        <v>81</v>
      </c>
      <c r="F31" s="154"/>
      <c r="G31" s="164" t="s">
        <v>81</v>
      </c>
      <c r="H31" s="154"/>
      <c r="I31" s="224" t="s">
        <v>81</v>
      </c>
      <c r="J31" s="275"/>
    </row>
    <row r="32" spans="1:10" ht="15.75" thickBot="1" x14ac:dyDescent="0.3">
      <c r="A32" s="110" t="s">
        <v>31</v>
      </c>
      <c r="B32" s="63" t="s">
        <v>32</v>
      </c>
      <c r="C32" s="164"/>
      <c r="D32" s="104"/>
      <c r="E32" s="164"/>
      <c r="F32" s="109"/>
      <c r="G32" s="164"/>
      <c r="H32" s="109"/>
      <c r="I32" s="226"/>
      <c r="J32" s="276"/>
    </row>
    <row r="33" spans="1:10" ht="33" customHeight="1" thickBot="1" x14ac:dyDescent="0.3">
      <c r="A33" s="179">
        <v>4</v>
      </c>
      <c r="B33" s="191" t="s">
        <v>33</v>
      </c>
      <c r="C33" s="193" t="str">
        <f>+C29</f>
        <v>LA VIALIDAD LTDA 24%</v>
      </c>
      <c r="D33" s="193"/>
      <c r="E33" s="193" t="str">
        <f>+E29</f>
        <v>SILVA CARREÑO Y ASOCIADOS S.A.S. 51%</v>
      </c>
      <c r="F33" s="221"/>
      <c r="G33" s="193" t="str">
        <f>+G29</f>
        <v>JESUS ALMEIDA 25%</v>
      </c>
      <c r="H33" s="221"/>
      <c r="I33" s="185" t="s">
        <v>16</v>
      </c>
      <c r="J33" s="185" t="s">
        <v>17</v>
      </c>
    </row>
    <row r="34" spans="1:10" ht="33" customHeight="1" x14ac:dyDescent="0.25">
      <c r="A34" s="180"/>
      <c r="B34" s="192"/>
      <c r="C34" s="152" t="s">
        <v>14</v>
      </c>
      <c r="D34" s="161" t="s">
        <v>15</v>
      </c>
      <c r="E34" s="152" t="s">
        <v>14</v>
      </c>
      <c r="F34" s="161" t="s">
        <v>15</v>
      </c>
      <c r="G34" s="152" t="s">
        <v>14</v>
      </c>
      <c r="H34" s="161" t="s">
        <v>15</v>
      </c>
      <c r="I34" s="186"/>
      <c r="J34" s="186"/>
    </row>
    <row r="35" spans="1:10" ht="47.25" customHeight="1" x14ac:dyDescent="0.25">
      <c r="A35" s="153">
        <v>4.0999999999999996</v>
      </c>
      <c r="B35" s="366" t="s">
        <v>75</v>
      </c>
      <c r="C35" s="765" t="s">
        <v>90</v>
      </c>
      <c r="D35" s="508" t="s">
        <v>974</v>
      </c>
      <c r="E35" s="765" t="s">
        <v>90</v>
      </c>
      <c r="F35" s="587" t="s">
        <v>977</v>
      </c>
      <c r="G35" s="764" t="s">
        <v>90</v>
      </c>
      <c r="H35" s="587" t="s">
        <v>976</v>
      </c>
      <c r="I35" s="200" t="s">
        <v>179</v>
      </c>
      <c r="J35" s="316" t="s">
        <v>975</v>
      </c>
    </row>
    <row r="36" spans="1:10" x14ac:dyDescent="0.25">
      <c r="A36" s="153">
        <v>4.2</v>
      </c>
      <c r="B36" s="366" t="s">
        <v>34</v>
      </c>
      <c r="C36" s="169"/>
      <c r="D36" s="333"/>
      <c r="E36" s="169"/>
      <c r="F36" s="335"/>
      <c r="G36" s="763"/>
      <c r="H36" s="335"/>
      <c r="I36" s="201"/>
      <c r="J36" s="177"/>
    </row>
    <row r="37" spans="1:10" ht="190.5" customHeight="1" thickBot="1" x14ac:dyDescent="0.3">
      <c r="A37" s="110">
        <v>4.3</v>
      </c>
      <c r="B37" s="401" t="s">
        <v>62</v>
      </c>
      <c r="C37" s="120" t="s">
        <v>125</v>
      </c>
      <c r="D37" s="120">
        <v>38</v>
      </c>
      <c r="E37" s="490" t="s">
        <v>125</v>
      </c>
      <c r="F37" s="762">
        <v>117</v>
      </c>
      <c r="G37" s="762" t="s">
        <v>125</v>
      </c>
      <c r="H37" s="762">
        <v>157</v>
      </c>
      <c r="I37" s="202"/>
      <c r="J37" s="178"/>
    </row>
    <row r="38" spans="1:10" ht="30" customHeight="1" thickBot="1" x14ac:dyDescent="0.3">
      <c r="A38" s="179">
        <v>5</v>
      </c>
      <c r="B38" s="232" t="s">
        <v>35</v>
      </c>
      <c r="C38" s="193" t="str">
        <f>+C33</f>
        <v>LA VIALIDAD LTDA 24%</v>
      </c>
      <c r="D38" s="193"/>
      <c r="E38" s="193" t="str">
        <f>+E33</f>
        <v>SILVA CARREÑO Y ASOCIADOS S.A.S. 51%</v>
      </c>
      <c r="F38" s="221"/>
      <c r="G38" s="193" t="str">
        <f>+G33</f>
        <v>JESUS ALMEIDA 25%</v>
      </c>
      <c r="H38" s="221"/>
      <c r="I38" s="185" t="s">
        <v>16</v>
      </c>
      <c r="J38" s="185" t="s">
        <v>17</v>
      </c>
    </row>
    <row r="39" spans="1:10" ht="30.75" thickBot="1" x14ac:dyDescent="0.3">
      <c r="A39" s="180"/>
      <c r="B39" s="233"/>
      <c r="C39" s="155" t="s">
        <v>14</v>
      </c>
      <c r="D39" s="75" t="s">
        <v>15</v>
      </c>
      <c r="E39" s="155" t="s">
        <v>14</v>
      </c>
      <c r="F39" s="75" t="s">
        <v>15</v>
      </c>
      <c r="G39" s="155" t="s">
        <v>14</v>
      </c>
      <c r="H39" s="75" t="s">
        <v>15</v>
      </c>
      <c r="I39" s="186"/>
      <c r="J39" s="186"/>
    </row>
    <row r="40" spans="1:10" ht="45" customHeight="1" x14ac:dyDescent="0.25">
      <c r="A40" s="153">
        <v>5.0999999999999996</v>
      </c>
      <c r="B40" s="366" t="s">
        <v>75</v>
      </c>
      <c r="C40" s="332" t="s">
        <v>90</v>
      </c>
      <c r="D40" s="332" t="s">
        <v>974</v>
      </c>
      <c r="E40" s="396" t="s">
        <v>111</v>
      </c>
      <c r="F40" s="395" t="s">
        <v>973</v>
      </c>
      <c r="G40" s="396" t="s">
        <v>81</v>
      </c>
      <c r="H40" s="395"/>
      <c r="I40" s="394" t="s">
        <v>179</v>
      </c>
      <c r="J40" s="393"/>
    </row>
    <row r="41" spans="1:10" ht="30" x14ac:dyDescent="0.25">
      <c r="A41" s="153">
        <v>5.2</v>
      </c>
      <c r="B41" s="366" t="s">
        <v>76</v>
      </c>
      <c r="C41" s="382"/>
      <c r="D41" s="382"/>
      <c r="E41" s="391"/>
      <c r="F41" s="390"/>
      <c r="G41" s="391"/>
      <c r="H41" s="390"/>
      <c r="I41" s="389"/>
      <c r="J41" s="388"/>
    </row>
    <row r="42" spans="1:10" ht="60" x14ac:dyDescent="0.25">
      <c r="A42" s="153">
        <v>5.3</v>
      </c>
      <c r="B42" s="392" t="s">
        <v>77</v>
      </c>
      <c r="C42" s="382"/>
      <c r="D42" s="382"/>
      <c r="E42" s="391"/>
      <c r="F42" s="390"/>
      <c r="G42" s="391"/>
      <c r="H42" s="390"/>
      <c r="I42" s="389"/>
      <c r="J42" s="388"/>
    </row>
    <row r="43" spans="1:10" x14ac:dyDescent="0.25">
      <c r="A43" s="153">
        <v>5.4</v>
      </c>
      <c r="B43" s="366" t="s">
        <v>36</v>
      </c>
      <c r="C43" s="382"/>
      <c r="D43" s="382"/>
      <c r="E43" s="391"/>
      <c r="F43" s="390"/>
      <c r="G43" s="391"/>
      <c r="H43" s="390"/>
      <c r="I43" s="389"/>
      <c r="J43" s="388"/>
    </row>
    <row r="44" spans="1:10" ht="15.75" thickBot="1" x14ac:dyDescent="0.3">
      <c r="A44" s="110">
        <v>5.5</v>
      </c>
      <c r="B44" s="63" t="s">
        <v>37</v>
      </c>
      <c r="C44" s="378"/>
      <c r="D44" s="378"/>
      <c r="E44" s="387"/>
      <c r="F44" s="386"/>
      <c r="G44" s="387"/>
      <c r="H44" s="386"/>
      <c r="I44" s="385"/>
      <c r="J44" s="384"/>
    </row>
    <row r="45" spans="1:10" ht="30" customHeight="1" thickBot="1" x14ac:dyDescent="0.3">
      <c r="A45" s="179">
        <v>6</v>
      </c>
      <c r="B45" s="232" t="s">
        <v>38</v>
      </c>
      <c r="C45" s="308" t="str">
        <f>+C38</f>
        <v>LA VIALIDAD LTDA 24%</v>
      </c>
      <c r="D45" s="309"/>
      <c r="E45" s="308" t="str">
        <f>+E38</f>
        <v>SILVA CARREÑO Y ASOCIADOS S.A.S. 51%</v>
      </c>
      <c r="F45" s="309"/>
      <c r="G45" s="308" t="str">
        <f>+G38</f>
        <v>JESUS ALMEIDA 25%</v>
      </c>
      <c r="H45" s="309"/>
      <c r="I45" s="185" t="s">
        <v>16</v>
      </c>
      <c r="J45" s="185" t="s">
        <v>17</v>
      </c>
    </row>
    <row r="46" spans="1:10" ht="30" customHeight="1" thickBot="1" x14ac:dyDescent="0.3">
      <c r="A46" s="180"/>
      <c r="B46" s="233"/>
      <c r="C46" s="76" t="s">
        <v>14</v>
      </c>
      <c r="D46" s="90" t="s">
        <v>15</v>
      </c>
      <c r="E46" s="50" t="s">
        <v>14</v>
      </c>
      <c r="F46" s="75" t="s">
        <v>15</v>
      </c>
      <c r="G46" s="50" t="s">
        <v>14</v>
      </c>
      <c r="H46" s="75" t="s">
        <v>15</v>
      </c>
      <c r="I46" s="186"/>
      <c r="J46" s="186"/>
    </row>
    <row r="47" spans="1:10" ht="43.5" customHeight="1" x14ac:dyDescent="0.25">
      <c r="A47" s="153">
        <v>6.1</v>
      </c>
      <c r="B47" s="62" t="s">
        <v>39</v>
      </c>
      <c r="C47" s="461" t="s">
        <v>399</v>
      </c>
      <c r="D47" s="460"/>
      <c r="E47" s="460"/>
      <c r="F47" s="460"/>
      <c r="G47" s="460"/>
      <c r="H47" s="460"/>
      <c r="I47" s="445"/>
      <c r="J47" s="661"/>
    </row>
    <row r="48" spans="1:10" x14ac:dyDescent="0.25">
      <c r="A48" s="153">
        <v>6.2</v>
      </c>
      <c r="B48" s="62" t="s">
        <v>63</v>
      </c>
      <c r="C48" s="461"/>
      <c r="D48" s="460"/>
      <c r="E48" s="460"/>
      <c r="F48" s="460"/>
      <c r="G48" s="460"/>
      <c r="H48" s="460"/>
      <c r="I48" s="445"/>
      <c r="J48" s="660"/>
    </row>
    <row r="49" spans="1:11" ht="30" x14ac:dyDescent="0.25">
      <c r="A49" s="153">
        <v>6.3</v>
      </c>
      <c r="B49" s="62" t="s">
        <v>64</v>
      </c>
      <c r="C49" s="461"/>
      <c r="D49" s="460"/>
      <c r="E49" s="460"/>
      <c r="F49" s="460"/>
      <c r="G49" s="460"/>
      <c r="H49" s="460"/>
      <c r="I49" s="445"/>
      <c r="J49" s="660"/>
    </row>
    <row r="50" spans="1:11" ht="45.75" thickBot="1" x14ac:dyDescent="0.3">
      <c r="A50" s="153">
        <v>6.4</v>
      </c>
      <c r="B50" s="63" t="s">
        <v>65</v>
      </c>
      <c r="C50" s="459"/>
      <c r="D50" s="458"/>
      <c r="E50" s="458"/>
      <c r="F50" s="458"/>
      <c r="G50" s="458"/>
      <c r="H50" s="458"/>
      <c r="I50" s="444"/>
      <c r="J50" s="659"/>
    </row>
    <row r="51" spans="1:11" ht="30" customHeight="1" thickBot="1" x14ac:dyDescent="0.3">
      <c r="A51" s="179">
        <v>7</v>
      </c>
      <c r="B51" s="181" t="s">
        <v>40</v>
      </c>
      <c r="C51" s="761" t="s">
        <v>969</v>
      </c>
      <c r="D51" s="234"/>
      <c r="E51" s="760" t="s">
        <v>968</v>
      </c>
      <c r="F51" s="309"/>
      <c r="G51" s="308" t="s">
        <v>967</v>
      </c>
      <c r="H51" s="309"/>
      <c r="I51" s="185" t="s">
        <v>16</v>
      </c>
      <c r="J51" s="185" t="s">
        <v>17</v>
      </c>
    </row>
    <row r="52" spans="1:11" ht="30.75" thickBot="1" x14ac:dyDescent="0.3">
      <c r="A52" s="180"/>
      <c r="B52" s="182"/>
      <c r="C52" s="76" t="s">
        <v>14</v>
      </c>
      <c r="D52" s="77" t="s">
        <v>15</v>
      </c>
      <c r="E52" s="50" t="s">
        <v>14</v>
      </c>
      <c r="F52" s="75" t="s">
        <v>15</v>
      </c>
      <c r="G52" s="50" t="s">
        <v>14</v>
      </c>
      <c r="H52" s="75" t="s">
        <v>15</v>
      </c>
      <c r="I52" s="186"/>
      <c r="J52" s="186"/>
    </row>
    <row r="53" spans="1:11" x14ac:dyDescent="0.25">
      <c r="A53" s="153">
        <v>7.1</v>
      </c>
      <c r="B53" s="62" t="s">
        <v>41</v>
      </c>
      <c r="C53" s="332" t="s">
        <v>90</v>
      </c>
      <c r="D53" s="291">
        <v>227</v>
      </c>
      <c r="E53" s="332" t="s">
        <v>90</v>
      </c>
      <c r="F53" s="217">
        <v>230</v>
      </c>
      <c r="G53" s="332" t="s">
        <v>14</v>
      </c>
      <c r="H53" s="217">
        <v>233</v>
      </c>
      <c r="I53" s="224" t="s">
        <v>179</v>
      </c>
      <c r="J53" s="224"/>
    </row>
    <row r="54" spans="1:11" ht="30" x14ac:dyDescent="0.25">
      <c r="A54" s="153">
        <v>7.2</v>
      </c>
      <c r="B54" s="62" t="s">
        <v>66</v>
      </c>
      <c r="C54" s="382"/>
      <c r="D54" s="291"/>
      <c r="E54" s="382"/>
      <c r="F54" s="217"/>
      <c r="G54" s="382"/>
      <c r="H54" s="217"/>
      <c r="I54" s="225"/>
      <c r="J54" s="225"/>
    </row>
    <row r="55" spans="1:11" ht="30.75" thickBot="1" x14ac:dyDescent="0.3">
      <c r="A55" s="110">
        <v>7.3</v>
      </c>
      <c r="B55" s="63" t="s">
        <v>42</v>
      </c>
      <c r="C55" s="378"/>
      <c r="D55" s="377"/>
      <c r="E55" s="378"/>
      <c r="F55" s="466"/>
      <c r="G55" s="378"/>
      <c r="H55" s="466"/>
      <c r="I55" s="226"/>
      <c r="J55" s="226"/>
    </row>
    <row r="56" spans="1:11" x14ac:dyDescent="0.25">
      <c r="A56" s="67">
        <v>8</v>
      </c>
      <c r="B56" s="79" t="s">
        <v>43</v>
      </c>
      <c r="C56" s="260" t="s">
        <v>14</v>
      </c>
      <c r="D56" s="261"/>
      <c r="E56" s="262"/>
      <c r="F56" s="260" t="s">
        <v>15</v>
      </c>
      <c r="G56" s="261"/>
      <c r="H56" s="311"/>
      <c r="I56" s="70" t="s">
        <v>16</v>
      </c>
      <c r="J56" s="73" t="s">
        <v>17</v>
      </c>
    </row>
    <row r="57" spans="1:11" x14ac:dyDescent="0.25">
      <c r="A57" s="153">
        <v>8.1</v>
      </c>
      <c r="B57" s="62" t="s">
        <v>44</v>
      </c>
      <c r="C57" s="373" t="s">
        <v>97</v>
      </c>
      <c r="D57" s="373"/>
      <c r="E57" s="373"/>
      <c r="F57" s="368" t="s">
        <v>972</v>
      </c>
      <c r="G57" s="429"/>
      <c r="H57" s="597"/>
      <c r="I57" s="240" t="s">
        <v>179</v>
      </c>
      <c r="J57" s="759" t="s">
        <v>971</v>
      </c>
    </row>
    <row r="58" spans="1:11" x14ac:dyDescent="0.25">
      <c r="A58" s="153">
        <v>8.1999999999999993</v>
      </c>
      <c r="B58" s="62" t="s">
        <v>45</v>
      </c>
      <c r="C58" s="373" t="s">
        <v>970</v>
      </c>
      <c r="D58" s="373"/>
      <c r="E58" s="373"/>
      <c r="F58" s="362"/>
      <c r="G58" s="426"/>
      <c r="H58" s="596"/>
      <c r="I58" s="240"/>
      <c r="J58" s="758"/>
    </row>
    <row r="59" spans="1:11" x14ac:dyDescent="0.25">
      <c r="A59" s="153">
        <v>8.3000000000000007</v>
      </c>
      <c r="B59" s="366" t="s">
        <v>46</v>
      </c>
      <c r="C59" s="371" t="s">
        <v>90</v>
      </c>
      <c r="D59" s="370"/>
      <c r="E59" s="369"/>
      <c r="F59" s="362"/>
      <c r="G59" s="426"/>
      <c r="H59" s="596"/>
      <c r="I59" s="240"/>
      <c r="J59" s="758"/>
    </row>
    <row r="60" spans="1:11" ht="30" x14ac:dyDescent="0.25">
      <c r="A60" s="153">
        <v>8.4</v>
      </c>
      <c r="B60" s="366" t="s">
        <v>47</v>
      </c>
      <c r="C60" s="365"/>
      <c r="D60" s="364"/>
      <c r="E60" s="363"/>
      <c r="F60" s="362"/>
      <c r="G60" s="426"/>
      <c r="H60" s="596"/>
      <c r="I60" s="240"/>
      <c r="J60" s="758"/>
    </row>
    <row r="61" spans="1:11" ht="36.75" customHeight="1" x14ac:dyDescent="0.25">
      <c r="A61" s="153">
        <v>8.5</v>
      </c>
      <c r="B61" s="366" t="s">
        <v>78</v>
      </c>
      <c r="C61" s="365"/>
      <c r="D61" s="364"/>
      <c r="E61" s="363"/>
      <c r="F61" s="362"/>
      <c r="G61" s="426"/>
      <c r="H61" s="596"/>
      <c r="I61" s="240"/>
      <c r="J61" s="758"/>
    </row>
    <row r="62" spans="1:11" x14ac:dyDescent="0.25">
      <c r="A62" s="153">
        <v>8.6</v>
      </c>
      <c r="B62" s="366" t="s">
        <v>67</v>
      </c>
      <c r="C62" s="365"/>
      <c r="D62" s="364"/>
      <c r="E62" s="363"/>
      <c r="F62" s="362"/>
      <c r="G62" s="426"/>
      <c r="H62" s="596"/>
      <c r="I62" s="240"/>
      <c r="J62" s="758"/>
    </row>
    <row r="63" spans="1:11" x14ac:dyDescent="0.25">
      <c r="A63" s="153">
        <v>8.6999999999999993</v>
      </c>
      <c r="B63" s="366" t="s">
        <v>48</v>
      </c>
      <c r="C63" s="365"/>
      <c r="D63" s="364"/>
      <c r="E63" s="363"/>
      <c r="F63" s="362"/>
      <c r="G63" s="426"/>
      <c r="H63" s="596"/>
      <c r="I63" s="240"/>
      <c r="J63" s="758"/>
    </row>
    <row r="64" spans="1:11" ht="60" x14ac:dyDescent="0.25">
      <c r="A64" s="153">
        <v>8.8000000000000007</v>
      </c>
      <c r="B64" s="366" t="s">
        <v>79</v>
      </c>
      <c r="C64" s="365"/>
      <c r="D64" s="364"/>
      <c r="E64" s="363"/>
      <c r="F64" s="362"/>
      <c r="G64" s="426"/>
      <c r="H64" s="596"/>
      <c r="I64" s="240"/>
      <c r="J64" s="758"/>
      <c r="K64" s="7"/>
    </row>
    <row r="65" spans="1:11" ht="19.5" customHeight="1" x14ac:dyDescent="0.3">
      <c r="A65" s="153">
        <v>8.9</v>
      </c>
      <c r="B65" s="127" t="s">
        <v>68</v>
      </c>
      <c r="C65" s="365"/>
      <c r="D65" s="364"/>
      <c r="E65" s="363"/>
      <c r="F65" s="362"/>
      <c r="G65" s="426"/>
      <c r="H65" s="596"/>
      <c r="I65" s="240"/>
      <c r="J65" s="758"/>
      <c r="K65" s="8"/>
    </row>
    <row r="66" spans="1:11" ht="16.5" x14ac:dyDescent="0.3">
      <c r="A66" s="355" t="s">
        <v>49</v>
      </c>
      <c r="B66" s="62" t="s">
        <v>50</v>
      </c>
      <c r="C66" s="361"/>
      <c r="D66" s="360"/>
      <c r="E66" s="359"/>
      <c r="F66" s="362"/>
      <c r="G66" s="426"/>
      <c r="H66" s="596"/>
      <c r="I66" s="240"/>
      <c r="J66" s="758"/>
      <c r="K66" s="8"/>
    </row>
    <row r="67" spans="1:11" ht="30.75" thickBot="1" x14ac:dyDescent="0.3">
      <c r="A67" s="355" t="s">
        <v>51</v>
      </c>
      <c r="B67" s="63" t="s">
        <v>69</v>
      </c>
      <c r="C67" s="257" t="s">
        <v>90</v>
      </c>
      <c r="D67" s="257"/>
      <c r="E67" s="257"/>
      <c r="F67" s="362"/>
      <c r="G67" s="426"/>
      <c r="H67" s="596"/>
      <c r="I67" s="241"/>
      <c r="J67" s="757"/>
      <c r="K67" s="64"/>
    </row>
    <row r="68" spans="1:11" ht="30" customHeight="1" thickBot="1" x14ac:dyDescent="0.3">
      <c r="A68" s="179">
        <v>9</v>
      </c>
      <c r="B68" s="181" t="s">
        <v>52</v>
      </c>
      <c r="C68" s="193" t="s">
        <v>969</v>
      </c>
      <c r="D68" s="193"/>
      <c r="E68" s="193" t="s">
        <v>968</v>
      </c>
      <c r="F68" s="221"/>
      <c r="G68" s="195" t="s">
        <v>967</v>
      </c>
      <c r="H68" s="221"/>
      <c r="I68" s="185" t="s">
        <v>16</v>
      </c>
      <c r="J68" s="185" t="s">
        <v>17</v>
      </c>
    </row>
    <row r="69" spans="1:11" ht="30" customHeight="1" thickBot="1" x14ac:dyDescent="0.3">
      <c r="A69" s="180"/>
      <c r="B69" s="182"/>
      <c r="C69" s="76" t="s">
        <v>14</v>
      </c>
      <c r="D69" s="77" t="s">
        <v>15</v>
      </c>
      <c r="E69" s="50" t="s">
        <v>14</v>
      </c>
      <c r="F69" s="75" t="s">
        <v>15</v>
      </c>
      <c r="G69" s="50" t="s">
        <v>14</v>
      </c>
      <c r="H69" s="75" t="s">
        <v>15</v>
      </c>
      <c r="I69" s="186"/>
      <c r="J69" s="186"/>
    </row>
    <row r="70" spans="1:11" x14ac:dyDescent="0.25">
      <c r="A70" s="153">
        <v>9.1</v>
      </c>
      <c r="B70" s="60" t="s">
        <v>70</v>
      </c>
      <c r="C70" s="755" t="s">
        <v>81</v>
      </c>
      <c r="D70" s="756"/>
      <c r="E70" s="755" t="s">
        <v>81</v>
      </c>
      <c r="F70" s="754"/>
      <c r="G70" s="753" t="s">
        <v>90</v>
      </c>
      <c r="H70" s="334">
        <v>235</v>
      </c>
      <c r="I70" s="225" t="s">
        <v>179</v>
      </c>
      <c r="J70" s="336"/>
    </row>
    <row r="71" spans="1:11" x14ac:dyDescent="0.25">
      <c r="A71" s="153">
        <v>9.1999999999999993</v>
      </c>
      <c r="B71" s="61" t="s">
        <v>53</v>
      </c>
      <c r="C71" s="461"/>
      <c r="D71" s="539"/>
      <c r="E71" s="461"/>
      <c r="F71" s="445"/>
      <c r="G71" s="744"/>
      <c r="H71" s="335"/>
      <c r="I71" s="225"/>
      <c r="J71" s="336"/>
    </row>
    <row r="72" spans="1:11" ht="30.75" thickBot="1" x14ac:dyDescent="0.3">
      <c r="A72" s="110">
        <v>9.3000000000000007</v>
      </c>
      <c r="B72" s="65" t="s">
        <v>54</v>
      </c>
      <c r="C72" s="459"/>
      <c r="D72" s="538"/>
      <c r="E72" s="459"/>
      <c r="F72" s="444"/>
      <c r="G72" s="752"/>
      <c r="H72" s="109">
        <v>236</v>
      </c>
      <c r="I72" s="226"/>
      <c r="J72" s="276"/>
    </row>
    <row r="73" spans="1:11" ht="30" customHeight="1" thickBot="1" x14ac:dyDescent="0.3">
      <c r="A73" s="179">
        <v>10</v>
      </c>
      <c r="B73" s="181" t="s">
        <v>55</v>
      </c>
      <c r="C73" s="193" t="s">
        <v>969</v>
      </c>
      <c r="D73" s="193"/>
      <c r="E73" s="193" t="s">
        <v>968</v>
      </c>
      <c r="F73" s="221"/>
      <c r="G73" s="193" t="s">
        <v>967</v>
      </c>
      <c r="H73" s="221"/>
      <c r="I73" s="185" t="s">
        <v>16</v>
      </c>
      <c r="J73" s="185" t="s">
        <v>17</v>
      </c>
    </row>
    <row r="74" spans="1:11" ht="30" customHeight="1" thickBot="1" x14ac:dyDescent="0.3">
      <c r="A74" s="180"/>
      <c r="B74" s="182"/>
      <c r="C74" s="76" t="s">
        <v>14</v>
      </c>
      <c r="D74" s="77" t="s">
        <v>15</v>
      </c>
      <c r="E74" s="50" t="s">
        <v>14</v>
      </c>
      <c r="F74" s="75" t="s">
        <v>15</v>
      </c>
      <c r="G74" s="50" t="s">
        <v>14</v>
      </c>
      <c r="H74" s="75" t="s">
        <v>15</v>
      </c>
      <c r="I74" s="186"/>
      <c r="J74" s="186"/>
    </row>
    <row r="75" spans="1:11" ht="43.5" customHeight="1" thickBot="1" x14ac:dyDescent="0.3">
      <c r="A75" s="110">
        <v>10.1</v>
      </c>
      <c r="B75" s="63" t="s">
        <v>56</v>
      </c>
      <c r="C75" s="751" t="s">
        <v>399</v>
      </c>
      <c r="D75" s="750"/>
      <c r="E75" s="751" t="s">
        <v>399</v>
      </c>
      <c r="F75" s="750"/>
      <c r="G75" s="751" t="s">
        <v>399</v>
      </c>
      <c r="H75" s="750"/>
      <c r="I75" s="46" t="s">
        <v>81</v>
      </c>
      <c r="J75" s="47"/>
    </row>
    <row r="76" spans="1:11" ht="30" customHeight="1" thickBot="1" x14ac:dyDescent="0.3">
      <c r="A76" s="179">
        <v>12</v>
      </c>
      <c r="B76" s="232" t="s">
        <v>57</v>
      </c>
      <c r="C76" s="306" t="s">
        <v>969</v>
      </c>
      <c r="D76" s="307"/>
      <c r="E76" s="308" t="s">
        <v>968</v>
      </c>
      <c r="F76" s="309"/>
      <c r="G76" s="234" t="s">
        <v>967</v>
      </c>
      <c r="H76" s="221"/>
      <c r="I76" s="222"/>
      <c r="J76" s="185"/>
    </row>
    <row r="77" spans="1:11" ht="30" customHeight="1" x14ac:dyDescent="0.25">
      <c r="A77" s="180"/>
      <c r="B77" s="233"/>
      <c r="C77" s="749"/>
      <c r="D77" s="748"/>
      <c r="E77" s="306"/>
      <c r="F77" s="307"/>
      <c r="G77" s="235"/>
      <c r="H77" s="236"/>
      <c r="I77" s="223"/>
      <c r="J77" s="186"/>
    </row>
    <row r="78" spans="1:11" x14ac:dyDescent="0.25">
      <c r="A78" s="153">
        <v>12.1</v>
      </c>
      <c r="B78" s="81" t="s">
        <v>58</v>
      </c>
      <c r="C78" s="216" t="s">
        <v>90</v>
      </c>
      <c r="D78" s="217"/>
      <c r="E78" s="216" t="s">
        <v>90</v>
      </c>
      <c r="F78" s="217"/>
      <c r="G78" s="216" t="s">
        <v>90</v>
      </c>
      <c r="H78" s="217"/>
      <c r="I78" s="224" t="s">
        <v>613</v>
      </c>
      <c r="J78" s="71"/>
    </row>
    <row r="79" spans="1:11" ht="33" customHeight="1" x14ac:dyDescent="0.25">
      <c r="A79" s="153">
        <v>12.2</v>
      </c>
      <c r="B79" s="81" t="s">
        <v>59</v>
      </c>
      <c r="C79" s="216" t="s">
        <v>90</v>
      </c>
      <c r="D79" s="217"/>
      <c r="E79" s="216" t="s">
        <v>90</v>
      </c>
      <c r="F79" s="217"/>
      <c r="G79" s="216" t="s">
        <v>90</v>
      </c>
      <c r="H79" s="217"/>
      <c r="I79" s="225"/>
      <c r="J79" s="71"/>
    </row>
    <row r="80" spans="1:11" ht="27" customHeight="1" thickBot="1" x14ac:dyDescent="0.3">
      <c r="A80" s="66">
        <v>12.3</v>
      </c>
      <c r="B80" s="82" t="s">
        <v>60</v>
      </c>
      <c r="C80" s="216" t="s">
        <v>90</v>
      </c>
      <c r="D80" s="217"/>
      <c r="E80" s="216" t="s">
        <v>90</v>
      </c>
      <c r="F80" s="217"/>
      <c r="G80" s="216" t="s">
        <v>90</v>
      </c>
      <c r="H80" s="217"/>
      <c r="I80" s="226"/>
      <c r="J80" s="78"/>
    </row>
    <row r="81" spans="1:10" ht="19.5" thickBot="1" x14ac:dyDescent="0.3">
      <c r="A81" s="212" t="s">
        <v>61</v>
      </c>
      <c r="B81" s="213"/>
      <c r="C81" s="214"/>
      <c r="D81" s="215"/>
      <c r="E81" s="214"/>
      <c r="F81" s="215"/>
      <c r="G81" s="214"/>
      <c r="H81" s="215"/>
      <c r="I81" s="80"/>
      <c r="J81" s="747" t="s">
        <v>179</v>
      </c>
    </row>
    <row r="82" spans="1:10" x14ac:dyDescent="0.25">
      <c r="J82" s="746"/>
    </row>
  </sheetData>
  <mergeCells count="148">
    <mergeCell ref="C2:H2"/>
    <mergeCell ref="C4:H4"/>
    <mergeCell ref="C8:H8"/>
    <mergeCell ref="C9:H9"/>
    <mergeCell ref="C10:H10"/>
    <mergeCell ref="I10:J10"/>
    <mergeCell ref="C11:D11"/>
    <mergeCell ref="E11:F11"/>
    <mergeCell ref="G11:H11"/>
    <mergeCell ref="C12:D12"/>
    <mergeCell ref="E12:F12"/>
    <mergeCell ref="G12:H12"/>
    <mergeCell ref="C13:H13"/>
    <mergeCell ref="C14:D14"/>
    <mergeCell ref="E14:F14"/>
    <mergeCell ref="G14:H14"/>
    <mergeCell ref="C16:E16"/>
    <mergeCell ref="F16:H16"/>
    <mergeCell ref="C17:E23"/>
    <mergeCell ref="F17:H23"/>
    <mergeCell ref="I17:I23"/>
    <mergeCell ref="J17:J23"/>
    <mergeCell ref="C24:E24"/>
    <mergeCell ref="F24:H24"/>
    <mergeCell ref="A29:A30"/>
    <mergeCell ref="B29:B30"/>
    <mergeCell ref="C29:D29"/>
    <mergeCell ref="E29:F29"/>
    <mergeCell ref="G29:H29"/>
    <mergeCell ref="I29:I30"/>
    <mergeCell ref="I35:I37"/>
    <mergeCell ref="J35:J37"/>
    <mergeCell ref="C25:E28"/>
    <mergeCell ref="F25:H28"/>
    <mergeCell ref="I25:I28"/>
    <mergeCell ref="J25:J28"/>
    <mergeCell ref="J29:J30"/>
    <mergeCell ref="C35:C36"/>
    <mergeCell ref="D35:D36"/>
    <mergeCell ref="E35:E36"/>
    <mergeCell ref="F35:F36"/>
    <mergeCell ref="G35:G36"/>
    <mergeCell ref="H35:H36"/>
    <mergeCell ref="I31:I32"/>
    <mergeCell ref="J31:J32"/>
    <mergeCell ref="A33:A34"/>
    <mergeCell ref="B33:B34"/>
    <mergeCell ref="C33:D33"/>
    <mergeCell ref="E33:F33"/>
    <mergeCell ref="G33:H33"/>
    <mergeCell ref="I33:I34"/>
    <mergeCell ref="J33:J34"/>
    <mergeCell ref="J47:J50"/>
    <mergeCell ref="A38:A39"/>
    <mergeCell ref="B38:B39"/>
    <mergeCell ref="C38:D38"/>
    <mergeCell ref="E38:F38"/>
    <mergeCell ref="G38:H38"/>
    <mergeCell ref="I38:I39"/>
    <mergeCell ref="J38:J39"/>
    <mergeCell ref="D40:D44"/>
    <mergeCell ref="E40:E44"/>
    <mergeCell ref="F40:F44"/>
    <mergeCell ref="G40:G44"/>
    <mergeCell ref="H40:H44"/>
    <mergeCell ref="C47:I50"/>
    <mergeCell ref="I40:I44"/>
    <mergeCell ref="J40:J44"/>
    <mergeCell ref="A45:A46"/>
    <mergeCell ref="B45:B46"/>
    <mergeCell ref="C45:D45"/>
    <mergeCell ref="E45:F45"/>
    <mergeCell ref="G45:H45"/>
    <mergeCell ref="I45:I46"/>
    <mergeCell ref="J45:J46"/>
    <mergeCell ref="C40:C44"/>
    <mergeCell ref="A51:A52"/>
    <mergeCell ref="B51:B52"/>
    <mergeCell ref="C51:D51"/>
    <mergeCell ref="E51:F51"/>
    <mergeCell ref="G51:H51"/>
    <mergeCell ref="I51:I52"/>
    <mergeCell ref="J68:J69"/>
    <mergeCell ref="H70:H71"/>
    <mergeCell ref="I70:I72"/>
    <mergeCell ref="J70:J72"/>
    <mergeCell ref="A68:A69"/>
    <mergeCell ref="B68:B69"/>
    <mergeCell ref="C68:D68"/>
    <mergeCell ref="E68:F68"/>
    <mergeCell ref="G68:H68"/>
    <mergeCell ref="I68:I69"/>
    <mergeCell ref="A73:A74"/>
    <mergeCell ref="B73:B74"/>
    <mergeCell ref="C73:D73"/>
    <mergeCell ref="E73:F73"/>
    <mergeCell ref="G73:H73"/>
    <mergeCell ref="I73:I74"/>
    <mergeCell ref="C79:D79"/>
    <mergeCell ref="E79:F79"/>
    <mergeCell ref="G79:H79"/>
    <mergeCell ref="A76:A77"/>
    <mergeCell ref="B76:B77"/>
    <mergeCell ref="C76:D76"/>
    <mergeCell ref="E76:F76"/>
    <mergeCell ref="G76:H76"/>
    <mergeCell ref="C77:D77"/>
    <mergeCell ref="E77:F77"/>
    <mergeCell ref="G53:G55"/>
    <mergeCell ref="H53:H55"/>
    <mergeCell ref="I53:I55"/>
    <mergeCell ref="A81:B81"/>
    <mergeCell ref="C81:D81"/>
    <mergeCell ref="E81:F81"/>
    <mergeCell ref="G81:H81"/>
    <mergeCell ref="G77:H77"/>
    <mergeCell ref="C78:D78"/>
    <mergeCell ref="E78:F78"/>
    <mergeCell ref="J57:J67"/>
    <mergeCell ref="C58:E58"/>
    <mergeCell ref="C59:E66"/>
    <mergeCell ref="C67:E67"/>
    <mergeCell ref="J53:J55"/>
    <mergeCell ref="J51:J52"/>
    <mergeCell ref="C53:C55"/>
    <mergeCell ref="D53:D55"/>
    <mergeCell ref="E53:E55"/>
    <mergeCell ref="F53:F55"/>
    <mergeCell ref="C70:D72"/>
    <mergeCell ref="E70:F72"/>
    <mergeCell ref="J81:J82"/>
    <mergeCell ref="C80:D80"/>
    <mergeCell ref="E80:F80"/>
    <mergeCell ref="G80:H80"/>
    <mergeCell ref="C75:D75"/>
    <mergeCell ref="J73:J74"/>
    <mergeCell ref="I76:I77"/>
    <mergeCell ref="J76:J77"/>
    <mergeCell ref="I78:I80"/>
    <mergeCell ref="E75:F75"/>
    <mergeCell ref="G75:H75"/>
    <mergeCell ref="F56:H56"/>
    <mergeCell ref="F57:H67"/>
    <mergeCell ref="G70:G72"/>
    <mergeCell ref="C56:E56"/>
    <mergeCell ref="C57:E57"/>
    <mergeCell ref="I57:I67"/>
    <mergeCell ref="G78:H78"/>
  </mergeCells>
  <pageMargins left="0.7" right="0.7" top="0.75" bottom="0.75" header="0.3" footer="0.3"/>
  <pageSetup orientation="portrait"/>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31" zoomScale="60" zoomScaleNormal="60" zoomScalePageLayoutView="60" workbookViewId="0">
      <selection activeCell="C35" sqref="C35:H37"/>
    </sheetView>
  </sheetViews>
  <sheetFormatPr baseColWidth="10" defaultColWidth="11.42578125" defaultRowHeight="15" x14ac:dyDescent="0.25"/>
  <cols>
    <col min="1" max="1" width="6.7109375" style="111" customWidth="1"/>
    <col min="2" max="2" width="97.28515625" style="53" customWidth="1"/>
    <col min="3" max="3" width="22.42578125" style="111" bestFit="1" customWidth="1"/>
    <col min="4" max="4" width="27.42578125" style="111" customWidth="1"/>
    <col min="5" max="5" width="22.42578125" style="111" bestFit="1" customWidth="1"/>
    <col min="6" max="6" width="20.42578125" style="111" customWidth="1"/>
    <col min="7" max="7" width="29.42578125" style="111" customWidth="1"/>
    <col min="8" max="8" width="82.28515625" style="766" customWidth="1"/>
    <col min="9" max="9" width="17.85546875" style="53" bestFit="1" customWidth="1"/>
    <col min="10" max="16384" width="11.42578125" style="53"/>
  </cols>
  <sheetData>
    <row r="1" spans="1:8" ht="15" customHeight="1" x14ac:dyDescent="0.25">
      <c r="G1" s="88"/>
      <c r="H1" s="794"/>
    </row>
    <row r="2" spans="1:8" ht="15" customHeight="1" x14ac:dyDescent="0.25">
      <c r="C2" s="168" t="s">
        <v>71</v>
      </c>
      <c r="D2" s="168"/>
      <c r="E2" s="168"/>
      <c r="F2" s="168"/>
      <c r="G2" s="88"/>
      <c r="H2" s="794"/>
    </row>
    <row r="3" spans="1:8" x14ac:dyDescent="0.25">
      <c r="F3" s="53"/>
    </row>
    <row r="4" spans="1:8" ht="15" customHeight="1" x14ac:dyDescent="0.25">
      <c r="C4" s="168" t="s">
        <v>0</v>
      </c>
      <c r="D4" s="168"/>
      <c r="E4" s="168"/>
      <c r="F4" s="168"/>
      <c r="G4" s="88"/>
      <c r="H4" s="794"/>
    </row>
    <row r="5" spans="1:8" ht="15" customHeight="1" x14ac:dyDescent="0.25">
      <c r="A5" s="88"/>
      <c r="B5" s="88"/>
      <c r="C5" s="88"/>
      <c r="D5" s="88"/>
      <c r="E5" s="88"/>
      <c r="F5" s="88"/>
      <c r="G5" s="88"/>
      <c r="H5" s="794"/>
    </row>
    <row r="6" spans="1:8" x14ac:dyDescent="0.25">
      <c r="D6" s="54"/>
      <c r="F6" s="54"/>
      <c r="G6" s="54"/>
      <c r="H6" s="793"/>
    </row>
    <row r="7" spans="1:8" ht="33" customHeight="1" x14ac:dyDescent="0.25">
      <c r="C7" s="54"/>
      <c r="E7" s="54"/>
    </row>
    <row r="8" spans="1:8" ht="15" customHeight="1" x14ac:dyDescent="0.25">
      <c r="A8" s="83" t="s">
        <v>1</v>
      </c>
      <c r="B8" s="84" t="s">
        <v>2</v>
      </c>
      <c r="C8" s="171">
        <v>57</v>
      </c>
      <c r="D8" s="171"/>
      <c r="E8" s="171"/>
      <c r="F8" s="171"/>
      <c r="G8" s="87"/>
      <c r="H8" s="792"/>
    </row>
    <row r="9" spans="1:8" ht="31.5" customHeight="1" x14ac:dyDescent="0.25">
      <c r="A9" s="83" t="s">
        <v>3</v>
      </c>
      <c r="B9" s="84" t="s">
        <v>4</v>
      </c>
      <c r="C9" s="171" t="s">
        <v>1003</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1002</v>
      </c>
      <c r="D11" s="171"/>
      <c r="E11" s="171" t="s">
        <v>1001</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1000</v>
      </c>
      <c r="D13" s="326"/>
      <c r="E13" s="326"/>
      <c r="F13" s="326"/>
      <c r="G13" s="112"/>
      <c r="H13" s="791"/>
    </row>
    <row r="14" spans="1:8" ht="14.25" customHeight="1" x14ac:dyDescent="0.25">
      <c r="A14" s="83" t="s">
        <v>72</v>
      </c>
      <c r="B14" s="84" t="s">
        <v>12</v>
      </c>
      <c r="C14" s="293" t="s">
        <v>120</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78" t="s">
        <v>17</v>
      </c>
    </row>
    <row r="17" spans="1:8" x14ac:dyDescent="0.25">
      <c r="A17" s="153">
        <v>1.1000000000000001</v>
      </c>
      <c r="B17" s="60" t="s">
        <v>18</v>
      </c>
      <c r="C17" s="254" t="s">
        <v>90</v>
      </c>
      <c r="D17" s="296"/>
      <c r="E17" s="297"/>
      <c r="F17" s="303" t="s">
        <v>999</v>
      </c>
      <c r="G17" s="269" t="s">
        <v>179</v>
      </c>
      <c r="H17" s="790" t="s">
        <v>998</v>
      </c>
    </row>
    <row r="18" spans="1:8" ht="30" x14ac:dyDescent="0.25">
      <c r="A18" s="153">
        <v>1.2</v>
      </c>
      <c r="B18" s="131" t="s">
        <v>19</v>
      </c>
      <c r="C18" s="255"/>
      <c r="D18" s="298"/>
      <c r="E18" s="299"/>
      <c r="F18" s="255"/>
      <c r="G18" s="270"/>
      <c r="H18" s="790"/>
    </row>
    <row r="19" spans="1:8" x14ac:dyDescent="0.25">
      <c r="A19" s="153">
        <v>1.3</v>
      </c>
      <c r="B19" s="60" t="s">
        <v>20</v>
      </c>
      <c r="C19" s="255"/>
      <c r="D19" s="298"/>
      <c r="E19" s="299"/>
      <c r="F19" s="255"/>
      <c r="G19" s="270"/>
      <c r="H19" s="790"/>
    </row>
    <row r="20" spans="1:8" ht="30" x14ac:dyDescent="0.25">
      <c r="A20" s="153">
        <v>1.4</v>
      </c>
      <c r="B20" s="60" t="s">
        <v>21</v>
      </c>
      <c r="C20" s="255"/>
      <c r="D20" s="298"/>
      <c r="E20" s="299"/>
      <c r="F20" s="255"/>
      <c r="G20" s="270"/>
      <c r="H20" s="790"/>
    </row>
    <row r="21" spans="1:8" ht="60" x14ac:dyDescent="0.25">
      <c r="A21" s="153">
        <v>1.5</v>
      </c>
      <c r="B21" s="60" t="s">
        <v>74</v>
      </c>
      <c r="C21" s="255"/>
      <c r="D21" s="298"/>
      <c r="E21" s="299"/>
      <c r="F21" s="255"/>
      <c r="G21" s="270"/>
      <c r="H21" s="790"/>
    </row>
    <row r="22" spans="1:8" x14ac:dyDescent="0.25">
      <c r="A22" s="153">
        <v>1.6</v>
      </c>
      <c r="B22" s="62" t="s">
        <v>22</v>
      </c>
      <c r="C22" s="255"/>
      <c r="D22" s="298"/>
      <c r="E22" s="299"/>
      <c r="F22" s="255"/>
      <c r="G22" s="270"/>
      <c r="H22" s="790"/>
    </row>
    <row r="23" spans="1:8" ht="30.75" thickBot="1" x14ac:dyDescent="0.3">
      <c r="A23" s="110">
        <v>1.7</v>
      </c>
      <c r="B23" s="63" t="s">
        <v>23</v>
      </c>
      <c r="C23" s="300"/>
      <c r="D23" s="301"/>
      <c r="E23" s="302"/>
      <c r="F23" s="300"/>
      <c r="G23" s="271"/>
      <c r="H23" s="789"/>
    </row>
    <row r="24" spans="1:8" ht="39" customHeight="1" x14ac:dyDescent="0.25">
      <c r="A24" s="67">
        <v>2</v>
      </c>
      <c r="B24" s="68" t="s">
        <v>24</v>
      </c>
      <c r="C24" s="260" t="s">
        <v>14</v>
      </c>
      <c r="D24" s="261"/>
      <c r="E24" s="262"/>
      <c r="F24" s="162" t="s">
        <v>15</v>
      </c>
      <c r="G24" s="70" t="s">
        <v>16</v>
      </c>
      <c r="H24" s="778" t="s">
        <v>17</v>
      </c>
    </row>
    <row r="25" spans="1:8" ht="45.75" customHeight="1" x14ac:dyDescent="0.25">
      <c r="A25" s="153">
        <v>2.1</v>
      </c>
      <c r="B25" s="62" t="s">
        <v>25</v>
      </c>
      <c r="C25" s="254" t="s">
        <v>90</v>
      </c>
      <c r="D25" s="277"/>
      <c r="E25" s="278"/>
      <c r="F25" s="285" t="s">
        <v>997</v>
      </c>
      <c r="G25" s="269" t="s">
        <v>179</v>
      </c>
      <c r="H25" s="788" t="s">
        <v>996</v>
      </c>
    </row>
    <row r="26" spans="1:8" ht="50.25" customHeight="1" x14ac:dyDescent="0.25">
      <c r="A26" s="153">
        <v>2.2000000000000002</v>
      </c>
      <c r="B26" s="62" t="s">
        <v>26</v>
      </c>
      <c r="C26" s="279"/>
      <c r="D26" s="280"/>
      <c r="E26" s="281"/>
      <c r="F26" s="286"/>
      <c r="G26" s="270"/>
      <c r="H26" s="788"/>
    </row>
    <row r="27" spans="1:8" ht="74.25" customHeight="1" x14ac:dyDescent="0.25">
      <c r="A27" s="153">
        <v>2.2999999999999998</v>
      </c>
      <c r="B27" s="89" t="s">
        <v>27</v>
      </c>
      <c r="C27" s="279"/>
      <c r="D27" s="280"/>
      <c r="E27" s="281"/>
      <c r="F27" s="286"/>
      <c r="G27" s="270"/>
      <c r="H27" s="788"/>
    </row>
    <row r="28" spans="1:8" ht="42" customHeight="1" thickBot="1" x14ac:dyDescent="0.3">
      <c r="A28" s="110">
        <v>2.4</v>
      </c>
      <c r="B28" s="63" t="s">
        <v>28</v>
      </c>
      <c r="C28" s="282"/>
      <c r="D28" s="283"/>
      <c r="E28" s="284"/>
      <c r="F28" s="287"/>
      <c r="G28" s="271"/>
      <c r="H28" s="787"/>
    </row>
    <row r="29" spans="1:8" ht="63" customHeight="1" thickBot="1" x14ac:dyDescent="0.3">
      <c r="A29" s="179">
        <v>3</v>
      </c>
      <c r="B29" s="194" t="s">
        <v>29</v>
      </c>
      <c r="C29" s="657" t="s">
        <v>985</v>
      </c>
      <c r="D29" s="657"/>
      <c r="E29" s="657" t="s">
        <v>984</v>
      </c>
      <c r="F29" s="657"/>
      <c r="G29" s="185" t="s">
        <v>16</v>
      </c>
      <c r="H29" s="772" t="s">
        <v>17</v>
      </c>
    </row>
    <row r="30" spans="1:8" ht="30" x14ac:dyDescent="0.25">
      <c r="A30" s="180"/>
      <c r="B30" s="195"/>
      <c r="C30" s="152" t="s">
        <v>14</v>
      </c>
      <c r="D30" s="161" t="s">
        <v>15</v>
      </c>
      <c r="E30" s="152" t="s">
        <v>14</v>
      </c>
      <c r="F30" s="161" t="s">
        <v>15</v>
      </c>
      <c r="G30" s="186"/>
      <c r="H30" s="771"/>
    </row>
    <row r="31" spans="1:8" ht="47.25" customHeight="1" x14ac:dyDescent="0.25">
      <c r="A31" s="153" t="s">
        <v>30</v>
      </c>
      <c r="B31" s="60" t="s">
        <v>18</v>
      </c>
      <c r="C31" s="463" t="s">
        <v>81</v>
      </c>
      <c r="D31" s="462"/>
      <c r="E31" s="462"/>
      <c r="F31" s="521"/>
      <c r="G31" s="224"/>
      <c r="H31" s="786"/>
    </row>
    <row r="32" spans="1:8" ht="15.75" thickBot="1" x14ac:dyDescent="0.3">
      <c r="A32" s="110" t="s">
        <v>31</v>
      </c>
      <c r="B32" s="63" t="s">
        <v>32</v>
      </c>
      <c r="C32" s="459"/>
      <c r="D32" s="458"/>
      <c r="E32" s="458"/>
      <c r="F32" s="444"/>
      <c r="G32" s="226"/>
      <c r="H32" s="775"/>
    </row>
    <row r="33" spans="1:8" ht="33" customHeight="1" thickBot="1" x14ac:dyDescent="0.3">
      <c r="A33" s="179">
        <v>4</v>
      </c>
      <c r="B33" s="191" t="s">
        <v>33</v>
      </c>
      <c r="C33" s="657" t="s">
        <v>985</v>
      </c>
      <c r="D33" s="657"/>
      <c r="E33" s="657" t="s">
        <v>984</v>
      </c>
      <c r="F33" s="657"/>
      <c r="G33" s="185" t="s">
        <v>16</v>
      </c>
      <c r="H33" s="772" t="s">
        <v>17</v>
      </c>
    </row>
    <row r="34" spans="1:8" ht="33" customHeight="1" x14ac:dyDescent="0.25">
      <c r="A34" s="180"/>
      <c r="B34" s="192"/>
      <c r="C34" s="152" t="s">
        <v>14</v>
      </c>
      <c r="D34" s="161" t="s">
        <v>15</v>
      </c>
      <c r="E34" s="152" t="s">
        <v>14</v>
      </c>
      <c r="F34" s="161" t="s">
        <v>15</v>
      </c>
      <c r="G34" s="186"/>
      <c r="H34" s="771"/>
    </row>
    <row r="35" spans="1:8" ht="47.25" customHeight="1" x14ac:dyDescent="0.25">
      <c r="A35" s="153">
        <v>4.0999999999999996</v>
      </c>
      <c r="B35" s="366" t="s">
        <v>75</v>
      </c>
      <c r="C35" s="812" t="s">
        <v>210</v>
      </c>
      <c r="D35" s="812" t="s">
        <v>995</v>
      </c>
      <c r="E35" s="812" t="s">
        <v>90</v>
      </c>
      <c r="F35" s="813" t="s">
        <v>994</v>
      </c>
      <c r="G35" s="406" t="s">
        <v>837</v>
      </c>
      <c r="H35" s="814" t="s">
        <v>993</v>
      </c>
    </row>
    <row r="36" spans="1:8" ht="69" customHeight="1" x14ac:dyDescent="0.25">
      <c r="A36" s="153">
        <v>4.2</v>
      </c>
      <c r="B36" s="366" t="s">
        <v>34</v>
      </c>
      <c r="C36" s="718"/>
      <c r="D36" s="718"/>
      <c r="E36" s="609"/>
      <c r="F36" s="815"/>
      <c r="G36" s="403"/>
      <c r="H36" s="816"/>
    </row>
    <row r="37" spans="1:8" ht="156" customHeight="1" thickBot="1" x14ac:dyDescent="0.3">
      <c r="A37" s="110">
        <v>4.3</v>
      </c>
      <c r="B37" s="401" t="s">
        <v>62</v>
      </c>
      <c r="C37" s="719"/>
      <c r="D37" s="719"/>
      <c r="E37" s="400" t="s">
        <v>125</v>
      </c>
      <c r="F37" s="399">
        <v>63</v>
      </c>
      <c r="G37" s="398"/>
      <c r="H37" s="817"/>
    </row>
    <row r="38" spans="1:8" ht="30" customHeight="1" thickBot="1" x14ac:dyDescent="0.3">
      <c r="A38" s="179">
        <v>5</v>
      </c>
      <c r="B38" s="232" t="s">
        <v>35</v>
      </c>
      <c r="C38" s="657" t="s">
        <v>985</v>
      </c>
      <c r="D38" s="657"/>
      <c r="E38" s="657" t="s">
        <v>984</v>
      </c>
      <c r="F38" s="657"/>
      <c r="G38" s="185" t="s">
        <v>16</v>
      </c>
      <c r="H38" s="772" t="s">
        <v>17</v>
      </c>
    </row>
    <row r="39" spans="1:8" ht="30.75" thickBot="1" x14ac:dyDescent="0.3">
      <c r="A39" s="180"/>
      <c r="B39" s="233"/>
      <c r="C39" s="155" t="s">
        <v>14</v>
      </c>
      <c r="D39" s="75" t="s">
        <v>15</v>
      </c>
      <c r="E39" s="155" t="s">
        <v>14</v>
      </c>
      <c r="F39" s="75" t="s">
        <v>15</v>
      </c>
      <c r="G39" s="186"/>
      <c r="H39" s="771"/>
    </row>
    <row r="40" spans="1:8" ht="45" customHeight="1" x14ac:dyDescent="0.25">
      <c r="A40" s="153">
        <v>5.0999999999999996</v>
      </c>
      <c r="B40" s="366" t="s">
        <v>75</v>
      </c>
      <c r="C40" s="332" t="s">
        <v>90</v>
      </c>
      <c r="D40" s="332" t="s">
        <v>992</v>
      </c>
      <c r="E40" s="396" t="s">
        <v>90</v>
      </c>
      <c r="F40" s="395" t="s">
        <v>991</v>
      </c>
      <c r="G40" s="394" t="s">
        <v>179</v>
      </c>
      <c r="H40" s="783"/>
    </row>
    <row r="41" spans="1:8" ht="30" x14ac:dyDescent="0.25">
      <c r="A41" s="153">
        <v>5.2</v>
      </c>
      <c r="B41" s="366" t="s">
        <v>76</v>
      </c>
      <c r="C41" s="382"/>
      <c r="D41" s="382"/>
      <c r="E41" s="391"/>
      <c r="F41" s="390"/>
      <c r="G41" s="389"/>
      <c r="H41" s="782"/>
    </row>
    <row r="42" spans="1:8" ht="60" x14ac:dyDescent="0.25">
      <c r="A42" s="153">
        <v>5.3</v>
      </c>
      <c r="B42" s="392" t="s">
        <v>77</v>
      </c>
      <c r="C42" s="382"/>
      <c r="D42" s="382"/>
      <c r="E42" s="391"/>
      <c r="F42" s="390"/>
      <c r="G42" s="389"/>
      <c r="H42" s="782"/>
    </row>
    <row r="43" spans="1:8" x14ac:dyDescent="0.25">
      <c r="A43" s="153">
        <v>5.4</v>
      </c>
      <c r="B43" s="366" t="s">
        <v>36</v>
      </c>
      <c r="C43" s="382"/>
      <c r="D43" s="382"/>
      <c r="E43" s="391"/>
      <c r="F43" s="390"/>
      <c r="G43" s="389"/>
      <c r="H43" s="782"/>
    </row>
    <row r="44" spans="1:8" ht="15.75" thickBot="1" x14ac:dyDescent="0.3">
      <c r="A44" s="110">
        <v>5.5</v>
      </c>
      <c r="B44" s="63" t="s">
        <v>37</v>
      </c>
      <c r="C44" s="378"/>
      <c r="D44" s="378"/>
      <c r="E44" s="387"/>
      <c r="F44" s="386"/>
      <c r="G44" s="385"/>
      <c r="H44" s="781"/>
    </row>
    <row r="45" spans="1:8" ht="30" customHeight="1" thickBot="1" x14ac:dyDescent="0.3">
      <c r="A45" s="179">
        <v>6</v>
      </c>
      <c r="B45" s="232" t="s">
        <v>38</v>
      </c>
      <c r="C45" s="657" t="s">
        <v>985</v>
      </c>
      <c r="D45" s="657"/>
      <c r="E45" s="657" t="s">
        <v>984</v>
      </c>
      <c r="F45" s="657"/>
      <c r="G45" s="185" t="s">
        <v>16</v>
      </c>
      <c r="H45" s="772" t="s">
        <v>17</v>
      </c>
    </row>
    <row r="46" spans="1:8" ht="30" customHeight="1" thickBot="1" x14ac:dyDescent="0.3">
      <c r="A46" s="180"/>
      <c r="B46" s="233"/>
      <c r="C46" s="76" t="s">
        <v>14</v>
      </c>
      <c r="D46" s="90" t="s">
        <v>15</v>
      </c>
      <c r="E46" s="50" t="s">
        <v>14</v>
      </c>
      <c r="F46" s="75" t="s">
        <v>15</v>
      </c>
      <c r="G46" s="186"/>
      <c r="H46" s="771"/>
    </row>
    <row r="47" spans="1:8" ht="43.5" customHeight="1" x14ac:dyDescent="0.25">
      <c r="A47" s="153">
        <v>6.1</v>
      </c>
      <c r="B47" s="62" t="s">
        <v>39</v>
      </c>
      <c r="C47" s="461" t="s">
        <v>81</v>
      </c>
      <c r="D47" s="460"/>
      <c r="E47" s="460"/>
      <c r="F47" s="445"/>
      <c r="G47" s="394" t="s">
        <v>81</v>
      </c>
      <c r="H47" s="780"/>
    </row>
    <row r="48" spans="1:8" x14ac:dyDescent="0.25">
      <c r="A48" s="153">
        <v>6.2</v>
      </c>
      <c r="B48" s="62" t="s">
        <v>63</v>
      </c>
      <c r="C48" s="461"/>
      <c r="D48" s="460"/>
      <c r="E48" s="460"/>
      <c r="F48" s="445"/>
      <c r="G48" s="389"/>
      <c r="H48" s="770"/>
    </row>
    <row r="49" spans="1:9" ht="30" x14ac:dyDescent="0.25">
      <c r="A49" s="153">
        <v>6.3</v>
      </c>
      <c r="B49" s="62" t="s">
        <v>64</v>
      </c>
      <c r="C49" s="461"/>
      <c r="D49" s="460"/>
      <c r="E49" s="460"/>
      <c r="F49" s="445"/>
      <c r="G49" s="389"/>
      <c r="H49" s="770"/>
    </row>
    <row r="50" spans="1:9" ht="45.75" thickBot="1" x14ac:dyDescent="0.3">
      <c r="A50" s="153">
        <v>6.4</v>
      </c>
      <c r="B50" s="63" t="s">
        <v>65</v>
      </c>
      <c r="C50" s="461"/>
      <c r="D50" s="460"/>
      <c r="E50" s="460"/>
      <c r="F50" s="445"/>
      <c r="G50" s="385"/>
      <c r="H50" s="779"/>
    </row>
    <row r="51" spans="1:9" ht="30" customHeight="1" thickBot="1" x14ac:dyDescent="0.3">
      <c r="A51" s="179">
        <v>7</v>
      </c>
      <c r="B51" s="181" t="s">
        <v>40</v>
      </c>
      <c r="C51" s="657" t="s">
        <v>985</v>
      </c>
      <c r="D51" s="657"/>
      <c r="E51" s="657" t="s">
        <v>984</v>
      </c>
      <c r="F51" s="657"/>
      <c r="G51" s="185" t="s">
        <v>16</v>
      </c>
      <c r="H51" s="772" t="s">
        <v>17</v>
      </c>
    </row>
    <row r="52" spans="1:9" ht="30.75" thickBot="1" x14ac:dyDescent="0.3">
      <c r="A52" s="180"/>
      <c r="B52" s="182"/>
      <c r="C52" s="76" t="s">
        <v>14</v>
      </c>
      <c r="D52" s="77" t="s">
        <v>15</v>
      </c>
      <c r="E52" s="50" t="s">
        <v>14</v>
      </c>
      <c r="F52" s="75" t="s">
        <v>15</v>
      </c>
      <c r="G52" s="186"/>
      <c r="H52" s="771"/>
    </row>
    <row r="53" spans="1:9" x14ac:dyDescent="0.25">
      <c r="A53" s="153">
        <v>7.1</v>
      </c>
      <c r="B53" s="62" t="s">
        <v>41</v>
      </c>
      <c r="C53" s="332" t="s">
        <v>90</v>
      </c>
      <c r="D53" s="291">
        <v>109</v>
      </c>
      <c r="E53" s="332" t="s">
        <v>90</v>
      </c>
      <c r="F53" s="217">
        <v>113</v>
      </c>
      <c r="G53" s="224" t="s">
        <v>179</v>
      </c>
      <c r="H53" s="770"/>
    </row>
    <row r="54" spans="1:9" ht="30" x14ac:dyDescent="0.25">
      <c r="A54" s="153">
        <v>7.2</v>
      </c>
      <c r="B54" s="62" t="s">
        <v>66</v>
      </c>
      <c r="C54" s="382"/>
      <c r="D54" s="291"/>
      <c r="E54" s="382"/>
      <c r="F54" s="217"/>
      <c r="G54" s="225"/>
      <c r="H54" s="770"/>
    </row>
    <row r="55" spans="1:9" ht="30.75" thickBot="1" x14ac:dyDescent="0.3">
      <c r="A55" s="110">
        <v>7.3</v>
      </c>
      <c r="B55" s="63" t="s">
        <v>42</v>
      </c>
      <c r="C55" s="378"/>
      <c r="D55" s="377"/>
      <c r="E55" s="378"/>
      <c r="F55" s="466"/>
      <c r="G55" s="226"/>
      <c r="H55" s="779"/>
    </row>
    <row r="56" spans="1:9" x14ac:dyDescent="0.25">
      <c r="A56" s="67">
        <v>8</v>
      </c>
      <c r="B56" s="79" t="s">
        <v>43</v>
      </c>
      <c r="C56" s="260" t="s">
        <v>14</v>
      </c>
      <c r="D56" s="261"/>
      <c r="E56" s="262"/>
      <c r="F56" s="161" t="s">
        <v>15</v>
      </c>
      <c r="G56" s="70" t="s">
        <v>16</v>
      </c>
      <c r="H56" s="778" t="s">
        <v>17</v>
      </c>
    </row>
    <row r="57" spans="1:9" x14ac:dyDescent="0.25">
      <c r="A57" s="153">
        <v>8.1</v>
      </c>
      <c r="B57" s="62" t="s">
        <v>44</v>
      </c>
      <c r="C57" s="239" t="s">
        <v>97</v>
      </c>
      <c r="D57" s="239"/>
      <c r="E57" s="239"/>
      <c r="F57" s="777" t="s">
        <v>990</v>
      </c>
      <c r="G57" s="664" t="s">
        <v>179</v>
      </c>
      <c r="H57" s="759" t="s">
        <v>989</v>
      </c>
    </row>
    <row r="58" spans="1:9" x14ac:dyDescent="0.25">
      <c r="A58" s="153">
        <v>8.1999999999999993</v>
      </c>
      <c r="B58" s="62" t="s">
        <v>45</v>
      </c>
      <c r="C58" s="239" t="s">
        <v>988</v>
      </c>
      <c r="D58" s="239"/>
      <c r="E58" s="239"/>
      <c r="F58" s="267"/>
      <c r="G58" s="664"/>
      <c r="H58" s="758"/>
    </row>
    <row r="59" spans="1:9" x14ac:dyDescent="0.25">
      <c r="A59" s="153">
        <v>8.3000000000000007</v>
      </c>
      <c r="B59" s="366" t="s">
        <v>46</v>
      </c>
      <c r="C59" s="245" t="s">
        <v>90</v>
      </c>
      <c r="D59" s="246"/>
      <c r="E59" s="247"/>
      <c r="F59" s="267"/>
      <c r="G59" s="664"/>
      <c r="H59" s="758"/>
    </row>
    <row r="60" spans="1:9" ht="30" x14ac:dyDescent="0.25">
      <c r="A60" s="153">
        <v>8.4</v>
      </c>
      <c r="B60" s="366" t="s">
        <v>47</v>
      </c>
      <c r="C60" s="248"/>
      <c r="D60" s="249"/>
      <c r="E60" s="250"/>
      <c r="F60" s="267"/>
      <c r="G60" s="664"/>
      <c r="H60" s="758"/>
    </row>
    <row r="61" spans="1:9" ht="36.75" customHeight="1" x14ac:dyDescent="0.25">
      <c r="A61" s="153">
        <v>8.5</v>
      </c>
      <c r="B61" s="366" t="s">
        <v>78</v>
      </c>
      <c r="C61" s="248"/>
      <c r="D61" s="249"/>
      <c r="E61" s="250"/>
      <c r="F61" s="267"/>
      <c r="G61" s="664"/>
      <c r="H61" s="758"/>
    </row>
    <row r="62" spans="1:9" x14ac:dyDescent="0.25">
      <c r="A62" s="153">
        <v>8.6</v>
      </c>
      <c r="B62" s="366" t="s">
        <v>67</v>
      </c>
      <c r="C62" s="248"/>
      <c r="D62" s="249"/>
      <c r="E62" s="250"/>
      <c r="F62" s="267"/>
      <c r="G62" s="664"/>
      <c r="H62" s="758"/>
    </row>
    <row r="63" spans="1:9" x14ac:dyDescent="0.25">
      <c r="A63" s="153">
        <v>8.6999999999999993</v>
      </c>
      <c r="B63" s="366" t="s">
        <v>48</v>
      </c>
      <c r="C63" s="248"/>
      <c r="D63" s="249"/>
      <c r="E63" s="250"/>
      <c r="F63" s="267"/>
      <c r="G63" s="664"/>
      <c r="H63" s="758"/>
    </row>
    <row r="64" spans="1:9" ht="60" x14ac:dyDescent="0.25">
      <c r="A64" s="153">
        <v>8.8000000000000007</v>
      </c>
      <c r="B64" s="366" t="s">
        <v>79</v>
      </c>
      <c r="C64" s="248"/>
      <c r="D64" s="249"/>
      <c r="E64" s="250"/>
      <c r="F64" s="267"/>
      <c r="G64" s="664"/>
      <c r="H64" s="758"/>
      <c r="I64" s="7"/>
    </row>
    <row r="65" spans="1:9" ht="19.5" customHeight="1" x14ac:dyDescent="0.3">
      <c r="A65" s="153">
        <v>8.9</v>
      </c>
      <c r="B65" s="127" t="s">
        <v>68</v>
      </c>
      <c r="C65" s="248"/>
      <c r="D65" s="249"/>
      <c r="E65" s="250"/>
      <c r="F65" s="267"/>
      <c r="G65" s="664"/>
      <c r="H65" s="758"/>
      <c r="I65" s="8"/>
    </row>
    <row r="66" spans="1:9" ht="16.5" x14ac:dyDescent="0.3">
      <c r="A66" s="355" t="s">
        <v>49</v>
      </c>
      <c r="B66" s="62" t="s">
        <v>50</v>
      </c>
      <c r="C66" s="251"/>
      <c r="D66" s="252"/>
      <c r="E66" s="253"/>
      <c r="F66" s="267"/>
      <c r="G66" s="664"/>
      <c r="H66" s="758"/>
      <c r="I66" s="8"/>
    </row>
    <row r="67" spans="1:9" ht="30.75" thickBot="1" x14ac:dyDescent="0.3">
      <c r="A67" s="355" t="s">
        <v>51</v>
      </c>
      <c r="B67" s="63" t="s">
        <v>69</v>
      </c>
      <c r="C67" s="257" t="s">
        <v>90</v>
      </c>
      <c r="D67" s="257"/>
      <c r="E67" s="257"/>
      <c r="F67" s="268"/>
      <c r="G67" s="663"/>
      <c r="H67" s="757"/>
      <c r="I67" s="64"/>
    </row>
    <row r="68" spans="1:9" ht="30" customHeight="1" thickBot="1" x14ac:dyDescent="0.3">
      <c r="A68" s="179">
        <v>9</v>
      </c>
      <c r="B68" s="181" t="s">
        <v>52</v>
      </c>
      <c r="C68" s="657" t="s">
        <v>985</v>
      </c>
      <c r="D68" s="657"/>
      <c r="E68" s="657" t="s">
        <v>984</v>
      </c>
      <c r="F68" s="657"/>
      <c r="G68" s="185" t="s">
        <v>16</v>
      </c>
      <c r="H68" s="772" t="s">
        <v>17</v>
      </c>
    </row>
    <row r="69" spans="1:9" ht="30" customHeight="1" thickBot="1" x14ac:dyDescent="0.3">
      <c r="A69" s="180"/>
      <c r="B69" s="182"/>
      <c r="C69" s="76" t="s">
        <v>14</v>
      </c>
      <c r="D69" s="77" t="s">
        <v>15</v>
      </c>
      <c r="E69" s="50" t="s">
        <v>14</v>
      </c>
      <c r="F69" s="75" t="s">
        <v>15</v>
      </c>
      <c r="G69" s="186"/>
      <c r="H69" s="771"/>
    </row>
    <row r="70" spans="1:9" x14ac:dyDescent="0.25">
      <c r="A70" s="153">
        <v>9.1</v>
      </c>
      <c r="B70" s="60" t="s">
        <v>70</v>
      </c>
      <c r="C70" s="332"/>
      <c r="D70" s="332"/>
      <c r="E70" s="332" t="s">
        <v>90</v>
      </c>
      <c r="F70" s="334" t="s">
        <v>987</v>
      </c>
      <c r="G70" s="225" t="s">
        <v>179</v>
      </c>
      <c r="H70" s="776"/>
    </row>
    <row r="71" spans="1:9" x14ac:dyDescent="0.25">
      <c r="A71" s="153">
        <v>9.1999999999999993</v>
      </c>
      <c r="B71" s="61" t="s">
        <v>53</v>
      </c>
      <c r="C71" s="333"/>
      <c r="D71" s="333"/>
      <c r="E71" s="382"/>
      <c r="F71" s="580"/>
      <c r="G71" s="225"/>
      <c r="H71" s="776"/>
    </row>
    <row r="72" spans="1:9" ht="30.75" thickBot="1" x14ac:dyDescent="0.3">
      <c r="A72" s="110">
        <v>9.3000000000000007</v>
      </c>
      <c r="B72" s="65" t="s">
        <v>54</v>
      </c>
      <c r="C72" s="104"/>
      <c r="D72" s="104"/>
      <c r="E72" s="378"/>
      <c r="F72" s="585"/>
      <c r="G72" s="226"/>
      <c r="H72" s="775"/>
    </row>
    <row r="73" spans="1:9" ht="30" customHeight="1" thickBot="1" x14ac:dyDescent="0.3">
      <c r="A73" s="179">
        <v>10</v>
      </c>
      <c r="B73" s="181" t="s">
        <v>55</v>
      </c>
      <c r="C73" s="657" t="s">
        <v>985</v>
      </c>
      <c r="D73" s="657"/>
      <c r="E73" s="657" t="s">
        <v>984</v>
      </c>
      <c r="F73" s="657"/>
      <c r="G73" s="185" t="s">
        <v>16</v>
      </c>
      <c r="H73" s="772" t="s">
        <v>17</v>
      </c>
    </row>
    <row r="74" spans="1:9" ht="30" customHeight="1" thickBot="1" x14ac:dyDescent="0.3">
      <c r="A74" s="180"/>
      <c r="B74" s="182"/>
      <c r="C74" s="76" t="s">
        <v>14</v>
      </c>
      <c r="D74" s="77" t="s">
        <v>15</v>
      </c>
      <c r="E74" s="50" t="s">
        <v>14</v>
      </c>
      <c r="F74" s="75" t="s">
        <v>15</v>
      </c>
      <c r="G74" s="186"/>
      <c r="H74" s="771"/>
    </row>
    <row r="75" spans="1:9" ht="43.5" customHeight="1" thickBot="1" x14ac:dyDescent="0.3">
      <c r="A75" s="110">
        <v>10.1</v>
      </c>
      <c r="B75" s="63" t="s">
        <v>56</v>
      </c>
      <c r="C75" s="104" t="s">
        <v>90</v>
      </c>
      <c r="D75" s="120" t="s">
        <v>986</v>
      </c>
      <c r="E75" s="630" t="s">
        <v>399</v>
      </c>
      <c r="F75" s="774"/>
      <c r="G75" s="46" t="s">
        <v>179</v>
      </c>
      <c r="H75" s="773"/>
    </row>
    <row r="76" spans="1:9" ht="30" customHeight="1" thickBot="1" x14ac:dyDescent="0.3">
      <c r="A76" s="179">
        <v>12</v>
      </c>
      <c r="B76" s="232" t="s">
        <v>57</v>
      </c>
      <c r="C76" s="657" t="s">
        <v>985</v>
      </c>
      <c r="D76" s="657"/>
      <c r="E76" s="657" t="s">
        <v>984</v>
      </c>
      <c r="F76" s="657"/>
      <c r="G76" s="222"/>
      <c r="H76" s="772"/>
    </row>
    <row r="77" spans="1:9" ht="30" customHeight="1" x14ac:dyDescent="0.25">
      <c r="A77" s="180"/>
      <c r="B77" s="233"/>
      <c r="C77" s="218"/>
      <c r="D77" s="219"/>
      <c r="E77" s="235"/>
      <c r="F77" s="236"/>
      <c r="G77" s="223"/>
      <c r="H77" s="771"/>
    </row>
    <row r="78" spans="1:9" x14ac:dyDescent="0.25">
      <c r="A78" s="153">
        <v>12.1</v>
      </c>
      <c r="B78" s="81" t="s">
        <v>58</v>
      </c>
      <c r="C78" s="709" t="s">
        <v>90</v>
      </c>
      <c r="D78" s="708"/>
      <c r="E78" s="709" t="s">
        <v>90</v>
      </c>
      <c r="F78" s="708"/>
      <c r="G78" s="224" t="s">
        <v>179</v>
      </c>
      <c r="H78" s="770"/>
    </row>
    <row r="79" spans="1:9" ht="31.5" customHeight="1" x14ac:dyDescent="0.25">
      <c r="A79" s="153">
        <v>12.2</v>
      </c>
      <c r="B79" s="81" t="s">
        <v>59</v>
      </c>
      <c r="C79" s="709" t="s">
        <v>90</v>
      </c>
      <c r="D79" s="708"/>
      <c r="E79" s="709" t="s">
        <v>90</v>
      </c>
      <c r="F79" s="708"/>
      <c r="G79" s="225"/>
      <c r="H79" s="770"/>
    </row>
    <row r="80" spans="1:9" ht="15.75" thickBot="1" x14ac:dyDescent="0.3">
      <c r="A80" s="66">
        <v>12.3</v>
      </c>
      <c r="B80" s="82" t="s">
        <v>60</v>
      </c>
      <c r="C80" s="709" t="s">
        <v>90</v>
      </c>
      <c r="D80" s="708"/>
      <c r="E80" s="709" t="s">
        <v>90</v>
      </c>
      <c r="F80" s="708"/>
      <c r="G80" s="226"/>
      <c r="H80" s="769"/>
    </row>
    <row r="81" spans="1:8" ht="19.5" thickBot="1" x14ac:dyDescent="0.3">
      <c r="A81" s="212" t="s">
        <v>61</v>
      </c>
      <c r="B81" s="213"/>
      <c r="C81" s="214"/>
      <c r="D81" s="215"/>
      <c r="E81" s="214"/>
      <c r="F81" s="215"/>
      <c r="G81" s="80"/>
      <c r="H81" s="768" t="s">
        <v>837</v>
      </c>
    </row>
    <row r="82" spans="1:8" x14ac:dyDescent="0.25">
      <c r="H82" s="767"/>
    </row>
  </sheetData>
  <mergeCells count="121">
    <mergeCell ref="C16:E16"/>
    <mergeCell ref="C17:E23"/>
    <mergeCell ref="F17:F23"/>
    <mergeCell ref="G17:G23"/>
    <mergeCell ref="H17:H23"/>
    <mergeCell ref="C2:F2"/>
    <mergeCell ref="C4:F4"/>
    <mergeCell ref="C8:F8"/>
    <mergeCell ref="C9:F9"/>
    <mergeCell ref="C10:F10"/>
    <mergeCell ref="G10:H10"/>
    <mergeCell ref="H35:H37"/>
    <mergeCell ref="C24:E24"/>
    <mergeCell ref="C11:D11"/>
    <mergeCell ref="E11:F11"/>
    <mergeCell ref="C12:D12"/>
    <mergeCell ref="E12:F12"/>
    <mergeCell ref="C13:F13"/>
    <mergeCell ref="C14:D14"/>
    <mergeCell ref="E14:F14"/>
    <mergeCell ref="C25:E28"/>
    <mergeCell ref="G25:G28"/>
    <mergeCell ref="H25:H28"/>
    <mergeCell ref="A29:A30"/>
    <mergeCell ref="B29:B30"/>
    <mergeCell ref="C29:D29"/>
    <mergeCell ref="E29:F29"/>
    <mergeCell ref="G29:G30"/>
    <mergeCell ref="H29:H30"/>
    <mergeCell ref="F25:F28"/>
    <mergeCell ref="H38:H39"/>
    <mergeCell ref="G31:G32"/>
    <mergeCell ref="H31:H32"/>
    <mergeCell ref="A33:A34"/>
    <mergeCell ref="B33:B34"/>
    <mergeCell ref="C33:D33"/>
    <mergeCell ref="E33:F33"/>
    <mergeCell ref="G33:G34"/>
    <mergeCell ref="H33:H34"/>
    <mergeCell ref="G35:G37"/>
    <mergeCell ref="G47:G50"/>
    <mergeCell ref="A38:A39"/>
    <mergeCell ref="B38:B39"/>
    <mergeCell ref="C38:D38"/>
    <mergeCell ref="E38:F38"/>
    <mergeCell ref="G38:G39"/>
    <mergeCell ref="C40:C44"/>
    <mergeCell ref="D40:D44"/>
    <mergeCell ref="E40:E44"/>
    <mergeCell ref="F40:F44"/>
    <mergeCell ref="G40:G44"/>
    <mergeCell ref="H40:H44"/>
    <mergeCell ref="E70:E72"/>
    <mergeCell ref="F70:F72"/>
    <mergeCell ref="H51:H52"/>
    <mergeCell ref="A45:A46"/>
    <mergeCell ref="B45:B46"/>
    <mergeCell ref="C45:D45"/>
    <mergeCell ref="E45:F45"/>
    <mergeCell ref="G45:G46"/>
    <mergeCell ref="H45:H46"/>
    <mergeCell ref="C47:F50"/>
    <mergeCell ref="C57:E57"/>
    <mergeCell ref="G57:G67"/>
    <mergeCell ref="H57:H67"/>
    <mergeCell ref="C58:E58"/>
    <mergeCell ref="C59:E66"/>
    <mergeCell ref="C67:E67"/>
    <mergeCell ref="F57:F67"/>
    <mergeCell ref="H73:H74"/>
    <mergeCell ref="C70:C71"/>
    <mergeCell ref="D70:D71"/>
    <mergeCell ref="H70:H72"/>
    <mergeCell ref="A68:A69"/>
    <mergeCell ref="B68:B69"/>
    <mergeCell ref="C68:D68"/>
    <mergeCell ref="E68:F68"/>
    <mergeCell ref="G68:G69"/>
    <mergeCell ref="H68:H69"/>
    <mergeCell ref="C76:D76"/>
    <mergeCell ref="E76:F76"/>
    <mergeCell ref="G76:G77"/>
    <mergeCell ref="H76:H77"/>
    <mergeCell ref="C77:D77"/>
    <mergeCell ref="E77:F77"/>
    <mergeCell ref="G78:G80"/>
    <mergeCell ref="H81:H82"/>
    <mergeCell ref="C31:F32"/>
    <mergeCell ref="C35:C37"/>
    <mergeCell ref="D35:D37"/>
    <mergeCell ref="E35:E36"/>
    <mergeCell ref="F35:F36"/>
    <mergeCell ref="C78:D78"/>
    <mergeCell ref="E78:F78"/>
    <mergeCell ref="C79:D79"/>
    <mergeCell ref="A81:B81"/>
    <mergeCell ref="C81:D81"/>
    <mergeCell ref="E81:F81"/>
    <mergeCell ref="A76:A77"/>
    <mergeCell ref="B76:B77"/>
    <mergeCell ref="A73:A74"/>
    <mergeCell ref="B73:B74"/>
    <mergeCell ref="E79:F79"/>
    <mergeCell ref="C80:D80"/>
    <mergeCell ref="E80:F80"/>
    <mergeCell ref="A51:A52"/>
    <mergeCell ref="B51:B52"/>
    <mergeCell ref="C51:D51"/>
    <mergeCell ref="E51:F51"/>
    <mergeCell ref="G51:G52"/>
    <mergeCell ref="E75:F75"/>
    <mergeCell ref="G70:G72"/>
    <mergeCell ref="C73:D73"/>
    <mergeCell ref="E73:F73"/>
    <mergeCell ref="G73:G74"/>
    <mergeCell ref="C53:C55"/>
    <mergeCell ref="D53:D55"/>
    <mergeCell ref="E53:E55"/>
    <mergeCell ref="F53:F55"/>
    <mergeCell ref="G53:G55"/>
    <mergeCell ref="C56:E56"/>
  </mergeCells>
  <pageMargins left="0.7" right="0.7" top="0.75" bottom="0.75" header="0.3" footer="0.3"/>
  <pageSetup orientation="portrait"/>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58" zoomScale="50" zoomScaleNormal="50" zoomScalePageLayoutView="70" workbookViewId="0">
      <selection activeCell="G40" sqref="G40:G44"/>
    </sheetView>
  </sheetViews>
  <sheetFormatPr baseColWidth="10" defaultColWidth="11.42578125" defaultRowHeight="15" x14ac:dyDescent="0.25"/>
  <cols>
    <col min="1" max="1" width="6.7109375" style="111" customWidth="1"/>
    <col min="2" max="2" width="97.28515625" style="53" customWidth="1"/>
    <col min="3" max="3" width="22.42578125" style="111" bestFit="1" customWidth="1"/>
    <col min="4" max="4" width="12.85546875" style="111" customWidth="1"/>
    <col min="5" max="5" width="22.42578125" style="111" bestFit="1" customWidth="1"/>
    <col min="6" max="6" width="20.42578125" style="111" customWidth="1"/>
    <col min="7" max="7" width="29.42578125" style="111" customWidth="1"/>
    <col min="8" max="8" width="100.425781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58</v>
      </c>
      <c r="D8" s="171"/>
      <c r="E8" s="171"/>
      <c r="F8" s="171"/>
      <c r="G8" s="87"/>
      <c r="H8" s="87"/>
    </row>
    <row r="9" spans="1:8" ht="31.5" customHeight="1" x14ac:dyDescent="0.25">
      <c r="A9" s="83" t="s">
        <v>3</v>
      </c>
      <c r="B9" s="84" t="s">
        <v>4</v>
      </c>
      <c r="C9" s="171" t="s">
        <v>1013</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1012</v>
      </c>
      <c r="D11" s="171"/>
      <c r="E11" s="171" t="s">
        <v>1011</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596</v>
      </c>
      <c r="D13" s="326"/>
      <c r="E13" s="326"/>
      <c r="F13" s="326"/>
      <c r="G13" s="112"/>
      <c r="H13" s="112"/>
    </row>
    <row r="14" spans="1:8" ht="14.25" customHeight="1" x14ac:dyDescent="0.25">
      <c r="A14" s="83" t="s">
        <v>72</v>
      </c>
      <c r="B14" s="84" t="s">
        <v>12</v>
      </c>
      <c r="C14" s="293" t="s">
        <v>190</v>
      </c>
      <c r="D14" s="293"/>
      <c r="E14" s="293" t="s">
        <v>190</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800" t="s">
        <v>210</v>
      </c>
      <c r="D17" s="801"/>
      <c r="E17" s="802"/>
      <c r="F17" s="803" t="s">
        <v>1006</v>
      </c>
      <c r="G17" s="734" t="s">
        <v>837</v>
      </c>
      <c r="H17" s="804" t="s">
        <v>1010</v>
      </c>
    </row>
    <row r="18" spans="1:8" ht="30" x14ac:dyDescent="0.25">
      <c r="A18" s="153">
        <v>1.2</v>
      </c>
      <c r="B18" s="131" t="s">
        <v>19</v>
      </c>
      <c r="C18" s="805"/>
      <c r="D18" s="806"/>
      <c r="E18" s="807"/>
      <c r="F18" s="805"/>
      <c r="G18" s="725"/>
      <c r="H18" s="804"/>
    </row>
    <row r="19" spans="1:8" x14ac:dyDescent="0.25">
      <c r="A19" s="153">
        <v>1.3</v>
      </c>
      <c r="B19" s="60" t="s">
        <v>20</v>
      </c>
      <c r="C19" s="805"/>
      <c r="D19" s="806"/>
      <c r="E19" s="807"/>
      <c r="F19" s="805"/>
      <c r="G19" s="725"/>
      <c r="H19" s="804"/>
    </row>
    <row r="20" spans="1:8" ht="30" x14ac:dyDescent="0.25">
      <c r="A20" s="153">
        <v>1.4</v>
      </c>
      <c r="B20" s="60" t="s">
        <v>21</v>
      </c>
      <c r="C20" s="805"/>
      <c r="D20" s="806"/>
      <c r="E20" s="807"/>
      <c r="F20" s="805"/>
      <c r="G20" s="725"/>
      <c r="H20" s="804"/>
    </row>
    <row r="21" spans="1:8" ht="60" x14ac:dyDescent="0.25">
      <c r="A21" s="153">
        <v>1.5</v>
      </c>
      <c r="B21" s="60" t="s">
        <v>74</v>
      </c>
      <c r="C21" s="805"/>
      <c r="D21" s="806"/>
      <c r="E21" s="807"/>
      <c r="F21" s="805"/>
      <c r="G21" s="725"/>
      <c r="H21" s="804"/>
    </row>
    <row r="22" spans="1:8" x14ac:dyDescent="0.25">
      <c r="A22" s="153">
        <v>1.6</v>
      </c>
      <c r="B22" s="62" t="s">
        <v>22</v>
      </c>
      <c r="C22" s="805"/>
      <c r="D22" s="806"/>
      <c r="E22" s="807"/>
      <c r="F22" s="805"/>
      <c r="G22" s="725"/>
      <c r="H22" s="804"/>
    </row>
    <row r="23" spans="1:8" ht="30.75" thickBot="1" x14ac:dyDescent="0.3">
      <c r="A23" s="110">
        <v>1.7</v>
      </c>
      <c r="B23" s="63" t="s">
        <v>23</v>
      </c>
      <c r="C23" s="808"/>
      <c r="D23" s="809"/>
      <c r="E23" s="810"/>
      <c r="F23" s="808"/>
      <c r="G23" s="729"/>
      <c r="H23" s="811"/>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1006</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193" t="str">
        <f>+C11</f>
        <v>CELQO S.A.S. 49%</v>
      </c>
      <c r="D29" s="193"/>
      <c r="E29" s="193" t="str">
        <f>+E11</f>
        <v>BDO AUDIT S.A. 51%</v>
      </c>
      <c r="F29" s="221"/>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463" t="s">
        <v>81</v>
      </c>
      <c r="D31" s="462"/>
      <c r="E31" s="462"/>
      <c r="F31" s="521"/>
      <c r="G31" s="224"/>
      <c r="H31" s="275"/>
    </row>
    <row r="32" spans="1:8" ht="15.75" thickBot="1" x14ac:dyDescent="0.3">
      <c r="A32" s="110" t="s">
        <v>31</v>
      </c>
      <c r="B32" s="63" t="s">
        <v>32</v>
      </c>
      <c r="C32" s="459"/>
      <c r="D32" s="458"/>
      <c r="E32" s="458"/>
      <c r="F32" s="444"/>
      <c r="G32" s="226"/>
      <c r="H32" s="276"/>
    </row>
    <row r="33" spans="1:8" ht="33" customHeight="1" thickBot="1" x14ac:dyDescent="0.3">
      <c r="A33" s="179">
        <v>4</v>
      </c>
      <c r="B33" s="191" t="s">
        <v>33</v>
      </c>
      <c r="C33" s="193" t="s">
        <v>1005</v>
      </c>
      <c r="D33" s="193"/>
      <c r="E33" s="193" t="s">
        <v>1004</v>
      </c>
      <c r="F33" s="221"/>
      <c r="G33" s="185" t="s">
        <v>16</v>
      </c>
      <c r="H33" s="185" t="s">
        <v>17</v>
      </c>
    </row>
    <row r="34" spans="1:8" ht="33" customHeight="1" x14ac:dyDescent="0.25">
      <c r="A34" s="180"/>
      <c r="B34" s="192"/>
      <c r="C34" s="152" t="s">
        <v>14</v>
      </c>
      <c r="D34" s="161" t="s">
        <v>15</v>
      </c>
      <c r="E34" s="152" t="s">
        <v>14</v>
      </c>
      <c r="F34" s="161" t="s">
        <v>15</v>
      </c>
      <c r="G34" s="186"/>
      <c r="H34" s="186"/>
    </row>
    <row r="35" spans="1:8" ht="47.25" customHeight="1" x14ac:dyDescent="0.25">
      <c r="A35" s="153">
        <v>4.0999999999999996</v>
      </c>
      <c r="B35" s="366" t="s">
        <v>75</v>
      </c>
      <c r="C35" s="765" t="s">
        <v>90</v>
      </c>
      <c r="D35" s="765" t="s">
        <v>1006</v>
      </c>
      <c r="E35" s="765" t="s">
        <v>90</v>
      </c>
      <c r="F35" s="713" t="s">
        <v>1006</v>
      </c>
      <c r="G35" s="200" t="s">
        <v>179</v>
      </c>
      <c r="H35" s="797" t="s">
        <v>1009</v>
      </c>
    </row>
    <row r="36" spans="1:8" ht="50.25" customHeight="1" x14ac:dyDescent="0.25">
      <c r="A36" s="153">
        <v>4.2</v>
      </c>
      <c r="B36" s="366" t="s">
        <v>34</v>
      </c>
      <c r="C36" s="169"/>
      <c r="D36" s="197"/>
      <c r="E36" s="169"/>
      <c r="F36" s="528"/>
      <c r="G36" s="201"/>
      <c r="H36" s="785"/>
    </row>
    <row r="37" spans="1:8" ht="48" customHeight="1" thickBot="1" x14ac:dyDescent="0.3">
      <c r="A37" s="110">
        <v>4.3</v>
      </c>
      <c r="B37" s="401" t="s">
        <v>62</v>
      </c>
      <c r="C37" s="159" t="s">
        <v>125</v>
      </c>
      <c r="D37" s="198"/>
      <c r="E37" s="158" t="s">
        <v>127</v>
      </c>
      <c r="F37" s="527"/>
      <c r="G37" s="202"/>
      <c r="H37" s="784"/>
    </row>
    <row r="38" spans="1:8" ht="30" customHeight="1" thickBot="1" x14ac:dyDescent="0.3">
      <c r="A38" s="179">
        <v>5</v>
      </c>
      <c r="B38" s="232" t="s">
        <v>35</v>
      </c>
      <c r="C38" s="183" t="s">
        <v>1005</v>
      </c>
      <c r="D38" s="184"/>
      <c r="E38" s="183" t="s">
        <v>1004</v>
      </c>
      <c r="F38" s="184"/>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611" t="s">
        <v>210</v>
      </c>
      <c r="D40" s="611" t="s">
        <v>1006</v>
      </c>
      <c r="E40" s="720" t="s">
        <v>210</v>
      </c>
      <c r="F40" s="721" t="s">
        <v>1006</v>
      </c>
      <c r="G40" s="734" t="s">
        <v>837</v>
      </c>
      <c r="H40" s="799" t="s">
        <v>1008</v>
      </c>
    </row>
    <row r="41" spans="1:8" ht="30" x14ac:dyDescent="0.25">
      <c r="A41" s="153">
        <v>5.2</v>
      </c>
      <c r="B41" s="366" t="s">
        <v>76</v>
      </c>
      <c r="C41" s="718"/>
      <c r="D41" s="718"/>
      <c r="E41" s="723"/>
      <c r="F41" s="724"/>
      <c r="G41" s="725"/>
      <c r="H41" s="726"/>
    </row>
    <row r="42" spans="1:8" ht="60" x14ac:dyDescent="0.25">
      <c r="A42" s="153">
        <v>5.3</v>
      </c>
      <c r="B42" s="392" t="s">
        <v>77</v>
      </c>
      <c r="C42" s="718"/>
      <c r="D42" s="718"/>
      <c r="E42" s="723"/>
      <c r="F42" s="724"/>
      <c r="G42" s="725"/>
      <c r="H42" s="726"/>
    </row>
    <row r="43" spans="1:8" x14ac:dyDescent="0.25">
      <c r="A43" s="153">
        <v>5.4</v>
      </c>
      <c r="B43" s="366" t="s">
        <v>36</v>
      </c>
      <c r="C43" s="718"/>
      <c r="D43" s="718"/>
      <c r="E43" s="723"/>
      <c r="F43" s="724"/>
      <c r="G43" s="725"/>
      <c r="H43" s="726"/>
    </row>
    <row r="44" spans="1:8" ht="15.75" thickBot="1" x14ac:dyDescent="0.3">
      <c r="A44" s="110">
        <v>5.5</v>
      </c>
      <c r="B44" s="63" t="s">
        <v>37</v>
      </c>
      <c r="C44" s="719"/>
      <c r="D44" s="719"/>
      <c r="E44" s="727"/>
      <c r="F44" s="728"/>
      <c r="G44" s="729"/>
      <c r="H44" s="730"/>
    </row>
    <row r="45" spans="1:8" ht="30" customHeight="1" thickBot="1" x14ac:dyDescent="0.3">
      <c r="A45" s="179">
        <v>6</v>
      </c>
      <c r="B45" s="232" t="s">
        <v>38</v>
      </c>
      <c r="C45" s="229" t="s">
        <v>1005</v>
      </c>
      <c r="D45" s="230"/>
      <c r="E45" s="234" t="s">
        <v>1004</v>
      </c>
      <c r="F45" s="221"/>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461" t="s">
        <v>81</v>
      </c>
      <c r="D47" s="460"/>
      <c r="E47" s="460"/>
      <c r="F47" s="460"/>
      <c r="G47" s="445"/>
      <c r="H47" s="661"/>
    </row>
    <row r="48" spans="1:8" x14ac:dyDescent="0.25">
      <c r="A48" s="153">
        <v>6.2</v>
      </c>
      <c r="B48" s="62" t="s">
        <v>63</v>
      </c>
      <c r="C48" s="461"/>
      <c r="D48" s="460"/>
      <c r="E48" s="460"/>
      <c r="F48" s="460"/>
      <c r="G48" s="445"/>
      <c r="H48" s="660"/>
    </row>
    <row r="49" spans="1:9" ht="30" x14ac:dyDescent="0.25">
      <c r="A49" s="153">
        <v>6.3</v>
      </c>
      <c r="B49" s="62" t="s">
        <v>64</v>
      </c>
      <c r="C49" s="461"/>
      <c r="D49" s="460"/>
      <c r="E49" s="460"/>
      <c r="F49" s="460"/>
      <c r="G49" s="445"/>
      <c r="H49" s="660"/>
    </row>
    <row r="50" spans="1:9" ht="45.75" thickBot="1" x14ac:dyDescent="0.3">
      <c r="A50" s="153">
        <v>6.4</v>
      </c>
      <c r="B50" s="63" t="s">
        <v>65</v>
      </c>
      <c r="C50" s="459"/>
      <c r="D50" s="458"/>
      <c r="E50" s="458"/>
      <c r="F50" s="458"/>
      <c r="G50" s="444"/>
      <c r="H50" s="659"/>
    </row>
    <row r="51" spans="1:9" ht="30" customHeight="1" thickBot="1" x14ac:dyDescent="0.3">
      <c r="A51" s="179">
        <v>7</v>
      </c>
      <c r="B51" s="181" t="s">
        <v>40</v>
      </c>
      <c r="C51" s="193" t="s">
        <v>1005</v>
      </c>
      <c r="D51" s="193"/>
      <c r="E51" s="193" t="s">
        <v>1004</v>
      </c>
      <c r="F51" s="221"/>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t="s">
        <v>1006</v>
      </c>
      <c r="E53" s="332" t="s">
        <v>90</v>
      </c>
      <c r="F53" s="217" t="s">
        <v>1006</v>
      </c>
      <c r="G53" s="224" t="s">
        <v>179</v>
      </c>
      <c r="H53" s="224"/>
    </row>
    <row r="54" spans="1:9" ht="30" x14ac:dyDescent="0.25">
      <c r="A54" s="153">
        <v>7.2</v>
      </c>
      <c r="B54" s="62" t="s">
        <v>66</v>
      </c>
      <c r="C54" s="382"/>
      <c r="D54" s="291"/>
      <c r="E54" s="382"/>
      <c r="F54" s="217"/>
      <c r="G54" s="225"/>
      <c r="H54" s="225"/>
    </row>
    <row r="55" spans="1:9" ht="30.75" thickBot="1" x14ac:dyDescent="0.3">
      <c r="A55" s="110">
        <v>7.3</v>
      </c>
      <c r="B55" s="63" t="s">
        <v>42</v>
      </c>
      <c r="C55" s="378"/>
      <c r="D55" s="377"/>
      <c r="E55" s="378"/>
      <c r="F55" s="466"/>
      <c r="G55" s="226"/>
      <c r="H55" s="226"/>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97</v>
      </c>
      <c r="D57" s="373"/>
      <c r="E57" s="373"/>
      <c r="F57" s="581" t="s">
        <v>1006</v>
      </c>
      <c r="G57" s="357" t="s">
        <v>179</v>
      </c>
      <c r="H57" s="489" t="s">
        <v>1007</v>
      </c>
    </row>
    <row r="58" spans="1:9" x14ac:dyDescent="0.25">
      <c r="A58" s="153">
        <v>8.1999999999999993</v>
      </c>
      <c r="B58" s="62" t="s">
        <v>45</v>
      </c>
      <c r="C58" s="373" t="s">
        <v>970</v>
      </c>
      <c r="D58" s="373"/>
      <c r="E58" s="373"/>
      <c r="F58" s="390"/>
      <c r="G58" s="357"/>
      <c r="H58" s="356"/>
    </row>
    <row r="59" spans="1:9" x14ac:dyDescent="0.25">
      <c r="A59" s="153">
        <v>8.3000000000000007</v>
      </c>
      <c r="B59" s="366" t="s">
        <v>46</v>
      </c>
      <c r="C59" s="371" t="s">
        <v>90</v>
      </c>
      <c r="D59" s="370"/>
      <c r="E59" s="369"/>
      <c r="F59" s="390"/>
      <c r="G59" s="357"/>
      <c r="H59" s="356"/>
    </row>
    <row r="60" spans="1:9" ht="30" x14ac:dyDescent="0.25">
      <c r="A60" s="153">
        <v>8.4</v>
      </c>
      <c r="B60" s="366" t="s">
        <v>47</v>
      </c>
      <c r="C60" s="365"/>
      <c r="D60" s="364"/>
      <c r="E60" s="363"/>
      <c r="F60" s="390"/>
      <c r="G60" s="357"/>
      <c r="H60" s="356"/>
    </row>
    <row r="61" spans="1:9" ht="36.75" customHeight="1" x14ac:dyDescent="0.25">
      <c r="A61" s="153">
        <v>8.5</v>
      </c>
      <c r="B61" s="366" t="s">
        <v>78</v>
      </c>
      <c r="C61" s="365"/>
      <c r="D61" s="364"/>
      <c r="E61" s="363"/>
      <c r="F61" s="390"/>
      <c r="G61" s="357"/>
      <c r="H61" s="356"/>
    </row>
    <row r="62" spans="1:9" x14ac:dyDescent="0.25">
      <c r="A62" s="153">
        <v>8.6</v>
      </c>
      <c r="B62" s="366" t="s">
        <v>67</v>
      </c>
      <c r="C62" s="365"/>
      <c r="D62" s="364"/>
      <c r="E62" s="363"/>
      <c r="F62" s="390"/>
      <c r="G62" s="357"/>
      <c r="H62" s="356"/>
    </row>
    <row r="63" spans="1:9" x14ac:dyDescent="0.25">
      <c r="A63" s="153">
        <v>8.6999999999999993</v>
      </c>
      <c r="B63" s="366" t="s">
        <v>48</v>
      </c>
      <c r="C63" s="365"/>
      <c r="D63" s="364"/>
      <c r="E63" s="363"/>
      <c r="F63" s="390"/>
      <c r="G63" s="357"/>
      <c r="H63" s="356"/>
    </row>
    <row r="64" spans="1:9" ht="60" x14ac:dyDescent="0.25">
      <c r="A64" s="153">
        <v>8.8000000000000007</v>
      </c>
      <c r="B64" s="366" t="s">
        <v>79</v>
      </c>
      <c r="C64" s="365"/>
      <c r="D64" s="364"/>
      <c r="E64" s="363"/>
      <c r="F64" s="390"/>
      <c r="G64" s="357"/>
      <c r="H64" s="356"/>
      <c r="I64" s="7"/>
    </row>
    <row r="65" spans="1:9" ht="19.5" customHeight="1" x14ac:dyDescent="0.3">
      <c r="A65" s="153">
        <v>8.9</v>
      </c>
      <c r="B65" s="127" t="s">
        <v>68</v>
      </c>
      <c r="C65" s="365"/>
      <c r="D65" s="364"/>
      <c r="E65" s="363"/>
      <c r="F65" s="390"/>
      <c r="G65" s="357"/>
      <c r="H65" s="356"/>
      <c r="I65" s="8"/>
    </row>
    <row r="66" spans="1:9" ht="16.5" x14ac:dyDescent="0.3">
      <c r="A66" s="355" t="s">
        <v>49</v>
      </c>
      <c r="B66" s="62" t="s">
        <v>50</v>
      </c>
      <c r="C66" s="361"/>
      <c r="D66" s="360"/>
      <c r="E66" s="359"/>
      <c r="F66" s="390"/>
      <c r="G66" s="357"/>
      <c r="H66" s="356"/>
      <c r="I66" s="8"/>
    </row>
    <row r="67" spans="1:9" ht="30.75" thickBot="1" x14ac:dyDescent="0.3">
      <c r="A67" s="355" t="s">
        <v>51</v>
      </c>
      <c r="B67" s="63" t="s">
        <v>69</v>
      </c>
      <c r="C67" s="354" t="s">
        <v>90</v>
      </c>
      <c r="D67" s="354"/>
      <c r="E67" s="354"/>
      <c r="F67" s="386"/>
      <c r="G67" s="352"/>
      <c r="H67" s="351"/>
      <c r="I67" s="64"/>
    </row>
    <row r="68" spans="1:9" ht="30" customHeight="1" thickBot="1" x14ac:dyDescent="0.3">
      <c r="A68" s="179">
        <v>9</v>
      </c>
      <c r="B68" s="181" t="s">
        <v>52</v>
      </c>
      <c r="C68" s="193" t="s">
        <v>1005</v>
      </c>
      <c r="D68" s="193"/>
      <c r="E68" s="193" t="s">
        <v>1004</v>
      </c>
      <c r="F68" s="221"/>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t="s">
        <v>1006</v>
      </c>
      <c r="E70" s="332"/>
      <c r="F70" s="334"/>
      <c r="G70" s="225" t="s">
        <v>179</v>
      </c>
      <c r="H70" s="336"/>
    </row>
    <row r="71" spans="1:9" x14ac:dyDescent="0.25">
      <c r="A71" s="153">
        <v>9.1999999999999993</v>
      </c>
      <c r="B71" s="61" t="s">
        <v>53</v>
      </c>
      <c r="C71" s="382"/>
      <c r="D71" s="382"/>
      <c r="E71" s="333"/>
      <c r="F71" s="335"/>
      <c r="G71" s="225"/>
      <c r="H71" s="336"/>
    </row>
    <row r="72" spans="1:9" ht="30.75" thickBot="1" x14ac:dyDescent="0.3">
      <c r="A72" s="110">
        <v>9.3000000000000007</v>
      </c>
      <c r="B72" s="65" t="s">
        <v>54</v>
      </c>
      <c r="C72" s="378"/>
      <c r="D72" s="378"/>
      <c r="E72" s="104"/>
      <c r="F72" s="109"/>
      <c r="G72" s="226"/>
      <c r="H72" s="276"/>
    </row>
    <row r="73" spans="1:9" ht="30" customHeight="1" thickBot="1" x14ac:dyDescent="0.3">
      <c r="A73" s="179">
        <v>10</v>
      </c>
      <c r="B73" s="181" t="s">
        <v>55</v>
      </c>
      <c r="C73" s="193" t="s">
        <v>1005</v>
      </c>
      <c r="D73" s="193"/>
      <c r="E73" s="193" t="s">
        <v>1004</v>
      </c>
      <c r="F73" s="221"/>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751" t="s">
        <v>81</v>
      </c>
      <c r="D75" s="750"/>
      <c r="E75" s="630" t="s">
        <v>81</v>
      </c>
      <c r="F75" s="774"/>
      <c r="G75" s="46"/>
      <c r="H75" s="47"/>
    </row>
    <row r="76" spans="1:9" ht="30" customHeight="1" thickBot="1" x14ac:dyDescent="0.3">
      <c r="A76" s="179">
        <v>12</v>
      </c>
      <c r="B76" s="232" t="s">
        <v>57</v>
      </c>
      <c r="C76" s="220" t="s">
        <v>1005</v>
      </c>
      <c r="D76" s="221"/>
      <c r="E76" s="234" t="s">
        <v>1004</v>
      </c>
      <c r="F76" s="221"/>
      <c r="G76" s="222"/>
      <c r="H76" s="185"/>
    </row>
    <row r="77" spans="1:9" ht="30" customHeight="1" x14ac:dyDescent="0.25">
      <c r="A77" s="180"/>
      <c r="B77" s="233"/>
      <c r="C77" s="218"/>
      <c r="D77" s="219"/>
      <c r="E77" s="235"/>
      <c r="F77" s="236"/>
      <c r="G77" s="223"/>
      <c r="H77" s="186"/>
    </row>
    <row r="78" spans="1:9" x14ac:dyDescent="0.25">
      <c r="A78" s="153">
        <v>12.1</v>
      </c>
      <c r="B78" s="81" t="s">
        <v>58</v>
      </c>
      <c r="C78" s="709" t="s">
        <v>90</v>
      </c>
      <c r="D78" s="708"/>
      <c r="E78" s="709" t="s">
        <v>90</v>
      </c>
      <c r="F78" s="708"/>
      <c r="G78" s="224" t="s">
        <v>179</v>
      </c>
      <c r="H78" s="71"/>
    </row>
    <row r="79" spans="1:9" ht="31.5" customHeight="1" x14ac:dyDescent="0.25">
      <c r="A79" s="153">
        <v>12.2</v>
      </c>
      <c r="B79" s="81" t="s">
        <v>59</v>
      </c>
      <c r="C79" s="709" t="s">
        <v>90</v>
      </c>
      <c r="D79" s="708"/>
      <c r="E79" s="709" t="s">
        <v>90</v>
      </c>
      <c r="F79" s="708"/>
      <c r="G79" s="225"/>
      <c r="H79" s="71"/>
    </row>
    <row r="80" spans="1:9" ht="15.75" thickBot="1" x14ac:dyDescent="0.3">
      <c r="A80" s="66">
        <v>12.3</v>
      </c>
      <c r="B80" s="82" t="s">
        <v>60</v>
      </c>
      <c r="C80" s="709" t="s">
        <v>90</v>
      </c>
      <c r="D80" s="708"/>
      <c r="E80" s="709" t="s">
        <v>90</v>
      </c>
      <c r="F80" s="708"/>
      <c r="G80" s="226"/>
      <c r="H80" s="78"/>
    </row>
    <row r="81" spans="1:8" ht="19.5" thickBot="1" x14ac:dyDescent="0.3">
      <c r="A81" s="212" t="s">
        <v>61</v>
      </c>
      <c r="B81" s="213"/>
      <c r="C81" s="214"/>
      <c r="D81" s="215"/>
      <c r="E81" s="214"/>
      <c r="F81" s="215"/>
      <c r="G81" s="80"/>
      <c r="H81" s="796" t="s">
        <v>837</v>
      </c>
    </row>
    <row r="82" spans="1:8" x14ac:dyDescent="0.25">
      <c r="H82" s="795"/>
    </row>
  </sheetData>
  <mergeCells count="123">
    <mergeCell ref="G17:G23"/>
    <mergeCell ref="H17:H23"/>
    <mergeCell ref="C25:E28"/>
    <mergeCell ref="F25:F28"/>
    <mergeCell ref="G25:G28"/>
    <mergeCell ref="C2:F2"/>
    <mergeCell ref="C4:F4"/>
    <mergeCell ref="C8:F8"/>
    <mergeCell ref="C9:F9"/>
    <mergeCell ref="C10:F10"/>
    <mergeCell ref="G10:H10"/>
    <mergeCell ref="C16:E16"/>
    <mergeCell ref="C24:E24"/>
    <mergeCell ref="C11:D11"/>
    <mergeCell ref="E11:F11"/>
    <mergeCell ref="C12:D12"/>
    <mergeCell ref="E12:F12"/>
    <mergeCell ref="C13:F13"/>
    <mergeCell ref="C14:D14"/>
    <mergeCell ref="E14:F14"/>
    <mergeCell ref="C17:E23"/>
    <mergeCell ref="F17:F23"/>
    <mergeCell ref="H33:H34"/>
    <mergeCell ref="C31:F32"/>
    <mergeCell ref="H40:H44"/>
    <mergeCell ref="G35:G37"/>
    <mergeCell ref="H35:H37"/>
    <mergeCell ref="A38:A39"/>
    <mergeCell ref="B38:B39"/>
    <mergeCell ref="C38:D38"/>
    <mergeCell ref="G31:G32"/>
    <mergeCell ref="H29:H30"/>
    <mergeCell ref="H51:H52"/>
    <mergeCell ref="A45:A46"/>
    <mergeCell ref="B45:B46"/>
    <mergeCell ref="H31:H32"/>
    <mergeCell ref="A33:A34"/>
    <mergeCell ref="B33:B34"/>
    <mergeCell ref="C33:D33"/>
    <mergeCell ref="E33:F33"/>
    <mergeCell ref="G33:G34"/>
    <mergeCell ref="H47:H50"/>
    <mergeCell ref="C40:C44"/>
    <mergeCell ref="D40:D44"/>
    <mergeCell ref="E40:E44"/>
    <mergeCell ref="H25:H28"/>
    <mergeCell ref="A29:A30"/>
    <mergeCell ref="B29:B30"/>
    <mergeCell ref="C29:D29"/>
    <mergeCell ref="E29:F29"/>
    <mergeCell ref="G29:G30"/>
    <mergeCell ref="E38:F38"/>
    <mergeCell ref="G38:G39"/>
    <mergeCell ref="H38:H39"/>
    <mergeCell ref="C35:C36"/>
    <mergeCell ref="D35:D37"/>
    <mergeCell ref="E35:E36"/>
    <mergeCell ref="F35:F37"/>
    <mergeCell ref="C57:E57"/>
    <mergeCell ref="G57:G67"/>
    <mergeCell ref="H57:H67"/>
    <mergeCell ref="C58:E58"/>
    <mergeCell ref="C59:E66"/>
    <mergeCell ref="C67:E67"/>
    <mergeCell ref="A51:A52"/>
    <mergeCell ref="B51:B52"/>
    <mergeCell ref="C51:D51"/>
    <mergeCell ref="E51:F51"/>
    <mergeCell ref="G51:G52"/>
    <mergeCell ref="A68:A69"/>
    <mergeCell ref="B68:B69"/>
    <mergeCell ref="C68:D68"/>
    <mergeCell ref="E68:F68"/>
    <mergeCell ref="G68:G69"/>
    <mergeCell ref="C45:D45"/>
    <mergeCell ref="E45:F45"/>
    <mergeCell ref="G45:G46"/>
    <mergeCell ref="C47:G50"/>
    <mergeCell ref="F57:F67"/>
    <mergeCell ref="G53:G55"/>
    <mergeCell ref="C56:E56"/>
    <mergeCell ref="C53:C55"/>
    <mergeCell ref="D53:D55"/>
    <mergeCell ref="E53:E55"/>
    <mergeCell ref="E70:E71"/>
    <mergeCell ref="F70:F71"/>
    <mergeCell ref="D70:D72"/>
    <mergeCell ref="C70:C72"/>
    <mergeCell ref="C77:D77"/>
    <mergeCell ref="E77:F77"/>
    <mergeCell ref="C73:D73"/>
    <mergeCell ref="E73:F73"/>
    <mergeCell ref="C75:D75"/>
    <mergeCell ref="E75:F75"/>
    <mergeCell ref="G73:G74"/>
    <mergeCell ref="F40:F44"/>
    <mergeCell ref="G40:G44"/>
    <mergeCell ref="H73:H74"/>
    <mergeCell ref="G70:G72"/>
    <mergeCell ref="H70:H72"/>
    <mergeCell ref="F53:F55"/>
    <mergeCell ref="H53:H55"/>
    <mergeCell ref="H68:H69"/>
    <mergeCell ref="H45:H46"/>
    <mergeCell ref="C79:D79"/>
    <mergeCell ref="E79:F79"/>
    <mergeCell ref="C76:D76"/>
    <mergeCell ref="E76:F76"/>
    <mergeCell ref="A73:A74"/>
    <mergeCell ref="B73:B74"/>
    <mergeCell ref="A76:A77"/>
    <mergeCell ref="B76:B77"/>
    <mergeCell ref="G76:G77"/>
    <mergeCell ref="H76:H77"/>
    <mergeCell ref="C78:D78"/>
    <mergeCell ref="E78:F78"/>
    <mergeCell ref="G78:G80"/>
    <mergeCell ref="A81:B81"/>
    <mergeCell ref="C81:D81"/>
    <mergeCell ref="E81:F81"/>
    <mergeCell ref="H81:H82"/>
    <mergeCell ref="C80:D80"/>
    <mergeCell ref="E80:F80"/>
  </mergeCells>
  <pageMargins left="0.7" right="0.7" top="0.75" bottom="0.75" header="0.3" footer="0.3"/>
  <pageSetup orientation="portrait"/>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19" zoomScale="60" zoomScaleNormal="60" zoomScalePageLayoutView="60" workbookViewId="0">
      <selection activeCell="F75" sqref="F75"/>
    </sheetView>
  </sheetViews>
  <sheetFormatPr baseColWidth="10" defaultColWidth="11.42578125" defaultRowHeight="15" x14ac:dyDescent="0.25"/>
  <cols>
    <col min="1" max="1" width="6.7109375" style="111" customWidth="1"/>
    <col min="2" max="2" width="97.28515625" style="53" customWidth="1"/>
    <col min="3" max="3" width="22.42578125" style="111" bestFit="1" customWidth="1"/>
    <col min="4" max="4" width="12.85546875" style="111" customWidth="1"/>
    <col min="5" max="5" width="22.42578125" style="111" bestFit="1" customWidth="1"/>
    <col min="6" max="6" width="20.42578125" style="111" customWidth="1"/>
    <col min="7" max="7" width="29.42578125" style="111" customWidth="1"/>
    <col min="8" max="8" width="74.140625" style="53" customWidth="1"/>
    <col min="9" max="9" width="17.85546875" style="53" bestFit="1" customWidth="1"/>
    <col min="10" max="16384" width="11.42578125" style="53"/>
  </cols>
  <sheetData>
    <row r="1" spans="1:8" ht="15" customHeight="1" x14ac:dyDescent="0.25">
      <c r="G1" s="88"/>
      <c r="H1" s="88"/>
    </row>
    <row r="2" spans="1:8" ht="15" customHeight="1" x14ac:dyDescent="0.25">
      <c r="C2" s="168" t="s">
        <v>71</v>
      </c>
      <c r="D2" s="168"/>
      <c r="E2" s="168"/>
      <c r="F2" s="168"/>
      <c r="G2" s="88"/>
      <c r="H2" s="88"/>
    </row>
    <row r="3" spans="1:8" x14ac:dyDescent="0.25">
      <c r="F3" s="53"/>
    </row>
    <row r="4" spans="1:8" ht="15" customHeight="1" x14ac:dyDescent="0.25">
      <c r="C4" s="168" t="s">
        <v>0</v>
      </c>
      <c r="D4" s="168"/>
      <c r="E4" s="168"/>
      <c r="F4" s="168"/>
      <c r="G4" s="88"/>
      <c r="H4" s="88"/>
    </row>
    <row r="5" spans="1:8" ht="15" customHeight="1" x14ac:dyDescent="0.25">
      <c r="A5" s="88"/>
      <c r="B5" s="88"/>
      <c r="C5" s="88"/>
      <c r="D5" s="88"/>
      <c r="E5" s="88"/>
      <c r="F5" s="88"/>
      <c r="G5" s="88"/>
      <c r="H5" s="88"/>
    </row>
    <row r="6" spans="1:8" x14ac:dyDescent="0.25">
      <c r="D6" s="54"/>
      <c r="F6" s="54"/>
      <c r="G6" s="54"/>
      <c r="H6" s="54"/>
    </row>
    <row r="7" spans="1:8" ht="33" customHeight="1" x14ac:dyDescent="0.25">
      <c r="C7" s="54"/>
      <c r="E7" s="54"/>
    </row>
    <row r="8" spans="1:8" ht="15" customHeight="1" x14ac:dyDescent="0.25">
      <c r="A8" s="83" t="s">
        <v>1</v>
      </c>
      <c r="B8" s="84" t="s">
        <v>2</v>
      </c>
      <c r="C8" s="171">
        <v>59</v>
      </c>
      <c r="D8" s="171"/>
      <c r="E8" s="171"/>
      <c r="F8" s="171"/>
      <c r="G8" s="87"/>
      <c r="H8" s="87"/>
    </row>
    <row r="9" spans="1:8" ht="31.5" customHeight="1" x14ac:dyDescent="0.25">
      <c r="A9" s="83" t="s">
        <v>3</v>
      </c>
      <c r="B9" s="84" t="s">
        <v>4</v>
      </c>
      <c r="C9" s="171" t="s">
        <v>1030</v>
      </c>
      <c r="D9" s="171"/>
      <c r="E9" s="171"/>
      <c r="F9" s="171"/>
      <c r="G9" s="87"/>
    </row>
    <row r="10" spans="1:8" ht="39.75" customHeight="1" x14ac:dyDescent="0.25">
      <c r="A10" s="83" t="s">
        <v>5</v>
      </c>
      <c r="B10" s="85" t="s">
        <v>6</v>
      </c>
      <c r="C10" s="171" t="s">
        <v>195</v>
      </c>
      <c r="D10" s="171"/>
      <c r="E10" s="171"/>
      <c r="F10" s="171"/>
      <c r="G10" s="294"/>
      <c r="H10" s="295"/>
    </row>
    <row r="11" spans="1:8" ht="31.5" customHeight="1" x14ac:dyDescent="0.25">
      <c r="A11" s="83" t="s">
        <v>7</v>
      </c>
      <c r="B11" s="84" t="s">
        <v>8</v>
      </c>
      <c r="C11" s="171" t="s">
        <v>1016</v>
      </c>
      <c r="D11" s="171"/>
      <c r="E11" s="171" t="s">
        <v>1015</v>
      </c>
      <c r="F11" s="171"/>
      <c r="G11" s="57"/>
      <c r="H11" s="58"/>
    </row>
    <row r="12" spans="1:8" x14ac:dyDescent="0.25">
      <c r="A12" s="83" t="s">
        <v>9</v>
      </c>
      <c r="B12" s="84" t="s">
        <v>10</v>
      </c>
      <c r="C12" s="290" t="s">
        <v>82</v>
      </c>
      <c r="D12" s="290"/>
      <c r="E12" s="290" t="s">
        <v>82</v>
      </c>
      <c r="F12" s="290"/>
    </row>
    <row r="13" spans="1:8" x14ac:dyDescent="0.25">
      <c r="A13" s="83" t="s">
        <v>11</v>
      </c>
      <c r="B13" s="84" t="s">
        <v>73</v>
      </c>
      <c r="C13" s="325" t="s">
        <v>1029</v>
      </c>
      <c r="D13" s="326"/>
      <c r="E13" s="326"/>
      <c r="F13" s="326"/>
      <c r="G13" s="112"/>
      <c r="H13" s="112"/>
    </row>
    <row r="14" spans="1:8" ht="14.25" customHeight="1" x14ac:dyDescent="0.25">
      <c r="A14" s="83" t="s">
        <v>72</v>
      </c>
      <c r="B14" s="84" t="s">
        <v>12</v>
      </c>
      <c r="C14" s="293" t="s">
        <v>190</v>
      </c>
      <c r="D14" s="293"/>
      <c r="E14" s="293" t="s">
        <v>1028</v>
      </c>
      <c r="F14" s="293"/>
    </row>
    <row r="15" spans="1:8" ht="15.75" thickBot="1" x14ac:dyDescent="0.3">
      <c r="A15" s="55"/>
      <c r="B15" s="56"/>
      <c r="C15" s="59"/>
      <c r="E15" s="59"/>
    </row>
    <row r="16" spans="1:8" x14ac:dyDescent="0.25">
      <c r="A16" s="67">
        <v>1</v>
      </c>
      <c r="B16" s="69" t="s">
        <v>13</v>
      </c>
      <c r="C16" s="260" t="s">
        <v>14</v>
      </c>
      <c r="D16" s="261"/>
      <c r="E16" s="262"/>
      <c r="F16" s="162" t="s">
        <v>15</v>
      </c>
      <c r="G16" s="70" t="s">
        <v>16</v>
      </c>
      <c r="H16" s="73" t="s">
        <v>17</v>
      </c>
    </row>
    <row r="17" spans="1:8" x14ac:dyDescent="0.25">
      <c r="A17" s="153">
        <v>1.1000000000000001</v>
      </c>
      <c r="B17" s="60" t="s">
        <v>18</v>
      </c>
      <c r="C17" s="368" t="s">
        <v>90</v>
      </c>
      <c r="D17" s="429"/>
      <c r="E17" s="428"/>
      <c r="F17" s="427" t="s">
        <v>1027</v>
      </c>
      <c r="G17" s="394" t="s">
        <v>179</v>
      </c>
      <c r="H17" s="424"/>
    </row>
    <row r="18" spans="1:8" ht="30" x14ac:dyDescent="0.25">
      <c r="A18" s="153">
        <v>1.2</v>
      </c>
      <c r="B18" s="131" t="s">
        <v>19</v>
      </c>
      <c r="C18" s="362"/>
      <c r="D18" s="426"/>
      <c r="E18" s="425"/>
      <c r="F18" s="362"/>
      <c r="G18" s="389"/>
      <c r="H18" s="424"/>
    </row>
    <row r="19" spans="1:8" x14ac:dyDescent="0.25">
      <c r="A19" s="153">
        <v>1.3</v>
      </c>
      <c r="B19" s="60" t="s">
        <v>20</v>
      </c>
      <c r="C19" s="362"/>
      <c r="D19" s="426"/>
      <c r="E19" s="425"/>
      <c r="F19" s="362"/>
      <c r="G19" s="389"/>
      <c r="H19" s="424"/>
    </row>
    <row r="20" spans="1:8" ht="30" x14ac:dyDescent="0.25">
      <c r="A20" s="153">
        <v>1.4</v>
      </c>
      <c r="B20" s="60" t="s">
        <v>21</v>
      </c>
      <c r="C20" s="362"/>
      <c r="D20" s="426"/>
      <c r="E20" s="425"/>
      <c r="F20" s="362"/>
      <c r="G20" s="389"/>
      <c r="H20" s="424"/>
    </row>
    <row r="21" spans="1:8" ht="60" x14ac:dyDescent="0.25">
      <c r="A21" s="153">
        <v>1.5</v>
      </c>
      <c r="B21" s="60" t="s">
        <v>74</v>
      </c>
      <c r="C21" s="362"/>
      <c r="D21" s="426"/>
      <c r="E21" s="425"/>
      <c r="F21" s="362"/>
      <c r="G21" s="389"/>
      <c r="H21" s="424"/>
    </row>
    <row r="22" spans="1:8" x14ac:dyDescent="0.25">
      <c r="A22" s="153">
        <v>1.6</v>
      </c>
      <c r="B22" s="62" t="s">
        <v>22</v>
      </c>
      <c r="C22" s="362"/>
      <c r="D22" s="426"/>
      <c r="E22" s="425"/>
      <c r="F22" s="362"/>
      <c r="G22" s="389"/>
      <c r="H22" s="424"/>
    </row>
    <row r="23" spans="1:8" ht="30.75" thickBot="1" x14ac:dyDescent="0.3">
      <c r="A23" s="110">
        <v>1.7</v>
      </c>
      <c r="B23" s="63" t="s">
        <v>23</v>
      </c>
      <c r="C23" s="421"/>
      <c r="D23" s="423"/>
      <c r="E23" s="422"/>
      <c r="F23" s="421"/>
      <c r="G23" s="385"/>
      <c r="H23" s="420"/>
    </row>
    <row r="24" spans="1:8" ht="39" customHeight="1" x14ac:dyDescent="0.25">
      <c r="A24" s="67">
        <v>2</v>
      </c>
      <c r="B24" s="68" t="s">
        <v>24</v>
      </c>
      <c r="C24" s="260" t="s">
        <v>14</v>
      </c>
      <c r="D24" s="261"/>
      <c r="E24" s="262"/>
      <c r="F24" s="162" t="s">
        <v>15</v>
      </c>
      <c r="G24" s="70" t="s">
        <v>16</v>
      </c>
      <c r="H24" s="74" t="s">
        <v>17</v>
      </c>
    </row>
    <row r="25" spans="1:8" ht="45.75" customHeight="1" x14ac:dyDescent="0.25">
      <c r="A25" s="153">
        <v>2.1</v>
      </c>
      <c r="B25" s="62" t="s">
        <v>25</v>
      </c>
      <c r="C25" s="368" t="s">
        <v>90</v>
      </c>
      <c r="D25" s="419"/>
      <c r="E25" s="418"/>
      <c r="F25" s="417" t="s">
        <v>89</v>
      </c>
      <c r="G25" s="394" t="s">
        <v>179</v>
      </c>
      <c r="H25" s="412"/>
    </row>
    <row r="26" spans="1:8" ht="50.25" customHeight="1" x14ac:dyDescent="0.25">
      <c r="A26" s="153">
        <v>2.2000000000000002</v>
      </c>
      <c r="B26" s="62" t="s">
        <v>26</v>
      </c>
      <c r="C26" s="416"/>
      <c r="D26" s="415"/>
      <c r="E26" s="414"/>
      <c r="F26" s="413"/>
      <c r="G26" s="389"/>
      <c r="H26" s="412"/>
    </row>
    <row r="27" spans="1:8" ht="74.25" customHeight="1" x14ac:dyDescent="0.25">
      <c r="A27" s="153">
        <v>2.2999999999999998</v>
      </c>
      <c r="B27" s="89" t="s">
        <v>27</v>
      </c>
      <c r="C27" s="416"/>
      <c r="D27" s="415"/>
      <c r="E27" s="414"/>
      <c r="F27" s="413"/>
      <c r="G27" s="389"/>
      <c r="H27" s="412"/>
    </row>
    <row r="28" spans="1:8" ht="42" customHeight="1" thickBot="1" x14ac:dyDescent="0.3">
      <c r="A28" s="110">
        <v>2.4</v>
      </c>
      <c r="B28" s="63" t="s">
        <v>28</v>
      </c>
      <c r="C28" s="411"/>
      <c r="D28" s="410"/>
      <c r="E28" s="409"/>
      <c r="F28" s="408"/>
      <c r="G28" s="385"/>
      <c r="H28" s="407"/>
    </row>
    <row r="29" spans="1:8" ht="63" customHeight="1" thickBot="1" x14ac:dyDescent="0.3">
      <c r="A29" s="179">
        <v>3</v>
      </c>
      <c r="B29" s="194" t="s">
        <v>29</v>
      </c>
      <c r="C29" s="657" t="s">
        <v>1016</v>
      </c>
      <c r="D29" s="657"/>
      <c r="E29" s="657" t="s">
        <v>1015</v>
      </c>
      <c r="F29" s="657"/>
      <c r="G29" s="185" t="s">
        <v>16</v>
      </c>
      <c r="H29" s="185" t="s">
        <v>17</v>
      </c>
    </row>
    <row r="30" spans="1:8" ht="30" x14ac:dyDescent="0.25">
      <c r="A30" s="180"/>
      <c r="B30" s="195"/>
      <c r="C30" s="152" t="s">
        <v>14</v>
      </c>
      <c r="D30" s="161" t="s">
        <v>15</v>
      </c>
      <c r="E30" s="152" t="s">
        <v>14</v>
      </c>
      <c r="F30" s="161" t="s">
        <v>15</v>
      </c>
      <c r="G30" s="186"/>
      <c r="H30" s="186"/>
    </row>
    <row r="31" spans="1:8" ht="47.25" customHeight="1" x14ac:dyDescent="0.25">
      <c r="A31" s="153" t="s">
        <v>30</v>
      </c>
      <c r="B31" s="60" t="s">
        <v>18</v>
      </c>
      <c r="C31" s="463" t="s">
        <v>81</v>
      </c>
      <c r="D31" s="462"/>
      <c r="E31" s="462"/>
      <c r="F31" s="521"/>
      <c r="G31" s="224"/>
      <c r="H31" s="275"/>
    </row>
    <row r="32" spans="1:8" ht="15.75" thickBot="1" x14ac:dyDescent="0.3">
      <c r="A32" s="110" t="s">
        <v>31</v>
      </c>
      <c r="B32" s="63" t="s">
        <v>32</v>
      </c>
      <c r="C32" s="459"/>
      <c r="D32" s="458"/>
      <c r="E32" s="458"/>
      <c r="F32" s="444"/>
      <c r="G32" s="226"/>
      <c r="H32" s="276"/>
    </row>
    <row r="33" spans="1:8" ht="33" customHeight="1" thickBot="1" x14ac:dyDescent="0.3">
      <c r="A33" s="179">
        <v>4</v>
      </c>
      <c r="B33" s="191" t="s">
        <v>33</v>
      </c>
      <c r="C33" s="657" t="s">
        <v>1016</v>
      </c>
      <c r="D33" s="657"/>
      <c r="E33" s="657" t="s">
        <v>1015</v>
      </c>
      <c r="F33" s="657"/>
      <c r="G33" s="185" t="s">
        <v>16</v>
      </c>
      <c r="H33" s="185" t="s">
        <v>17</v>
      </c>
    </row>
    <row r="34" spans="1:8" ht="33" customHeight="1" x14ac:dyDescent="0.25">
      <c r="A34" s="180"/>
      <c r="B34" s="192"/>
      <c r="C34" s="152" t="s">
        <v>14</v>
      </c>
      <c r="D34" s="161" t="s">
        <v>15</v>
      </c>
      <c r="E34" s="152" t="s">
        <v>14</v>
      </c>
      <c r="F34" s="161" t="s">
        <v>15</v>
      </c>
      <c r="G34" s="186"/>
      <c r="H34" s="186"/>
    </row>
    <row r="35" spans="1:8" ht="92.25" customHeight="1" x14ac:dyDescent="0.25">
      <c r="A35" s="153">
        <v>4.0999999999999996</v>
      </c>
      <c r="B35" s="366" t="s">
        <v>75</v>
      </c>
      <c r="C35" s="158" t="s">
        <v>90</v>
      </c>
      <c r="D35" s="158" t="s">
        <v>1026</v>
      </c>
      <c r="E35" s="158" t="s">
        <v>90</v>
      </c>
      <c r="F35" s="165" t="s">
        <v>1025</v>
      </c>
      <c r="G35" s="200" t="s">
        <v>179</v>
      </c>
      <c r="H35" s="797" t="s">
        <v>1024</v>
      </c>
    </row>
    <row r="36" spans="1:8" ht="92.25" customHeight="1" x14ac:dyDescent="0.25">
      <c r="A36" s="153">
        <v>4.2</v>
      </c>
      <c r="B36" s="366" t="s">
        <v>34</v>
      </c>
      <c r="C36" s="765" t="s">
        <v>90</v>
      </c>
      <c r="D36" s="765"/>
      <c r="E36" s="765" t="s">
        <v>90</v>
      </c>
      <c r="F36" s="713"/>
      <c r="G36" s="201"/>
      <c r="H36" s="175"/>
    </row>
    <row r="37" spans="1:8" ht="92.25" customHeight="1" thickBot="1" x14ac:dyDescent="0.3">
      <c r="A37" s="110">
        <v>4.3</v>
      </c>
      <c r="B37" s="401" t="s">
        <v>62</v>
      </c>
      <c r="C37" s="198"/>
      <c r="D37" s="198"/>
      <c r="E37" s="169"/>
      <c r="F37" s="527"/>
      <c r="G37" s="202"/>
      <c r="H37" s="176"/>
    </row>
    <row r="38" spans="1:8" ht="30" customHeight="1" thickBot="1" x14ac:dyDescent="0.3">
      <c r="A38" s="179">
        <v>5</v>
      </c>
      <c r="B38" s="232" t="s">
        <v>35</v>
      </c>
      <c r="C38" s="657" t="s">
        <v>1016</v>
      </c>
      <c r="D38" s="657"/>
      <c r="E38" s="657" t="s">
        <v>1015</v>
      </c>
      <c r="F38" s="657"/>
      <c r="G38" s="185" t="s">
        <v>16</v>
      </c>
      <c r="H38" s="185" t="s">
        <v>17</v>
      </c>
    </row>
    <row r="39" spans="1:8" ht="30.75" thickBot="1" x14ac:dyDescent="0.3">
      <c r="A39" s="180"/>
      <c r="B39" s="233"/>
      <c r="C39" s="155" t="s">
        <v>14</v>
      </c>
      <c r="D39" s="75" t="s">
        <v>15</v>
      </c>
      <c r="E39" s="155" t="s">
        <v>14</v>
      </c>
      <c r="F39" s="75" t="s">
        <v>15</v>
      </c>
      <c r="G39" s="186"/>
      <c r="H39" s="186"/>
    </row>
    <row r="40" spans="1:8" ht="45" customHeight="1" x14ac:dyDescent="0.25">
      <c r="A40" s="153">
        <v>5.0999999999999996</v>
      </c>
      <c r="B40" s="366" t="s">
        <v>75</v>
      </c>
      <c r="C40" s="332" t="s">
        <v>90</v>
      </c>
      <c r="D40" s="332" t="s">
        <v>1023</v>
      </c>
      <c r="E40" s="720" t="s">
        <v>210</v>
      </c>
      <c r="F40" s="721" t="s">
        <v>1022</v>
      </c>
      <c r="G40" s="734" t="s">
        <v>837</v>
      </c>
      <c r="H40" s="799" t="s">
        <v>1021</v>
      </c>
    </row>
    <row r="41" spans="1:8" ht="30" x14ac:dyDescent="0.25">
      <c r="A41" s="153">
        <v>5.2</v>
      </c>
      <c r="B41" s="366" t="s">
        <v>76</v>
      </c>
      <c r="C41" s="382"/>
      <c r="D41" s="382"/>
      <c r="E41" s="723"/>
      <c r="F41" s="724"/>
      <c r="G41" s="725"/>
      <c r="H41" s="726"/>
    </row>
    <row r="42" spans="1:8" ht="60" x14ac:dyDescent="0.25">
      <c r="A42" s="153">
        <v>5.3</v>
      </c>
      <c r="B42" s="392" t="s">
        <v>77</v>
      </c>
      <c r="C42" s="382"/>
      <c r="D42" s="382"/>
      <c r="E42" s="723"/>
      <c r="F42" s="724"/>
      <c r="G42" s="725"/>
      <c r="H42" s="726"/>
    </row>
    <row r="43" spans="1:8" x14ac:dyDescent="0.25">
      <c r="A43" s="153">
        <v>5.4</v>
      </c>
      <c r="B43" s="366" t="s">
        <v>36</v>
      </c>
      <c r="C43" s="382"/>
      <c r="D43" s="382"/>
      <c r="E43" s="723"/>
      <c r="F43" s="724"/>
      <c r="G43" s="725"/>
      <c r="H43" s="726"/>
    </row>
    <row r="44" spans="1:8" ht="134.25" customHeight="1" thickBot="1" x14ac:dyDescent="0.3">
      <c r="A44" s="110">
        <v>5.5</v>
      </c>
      <c r="B44" s="63" t="s">
        <v>37</v>
      </c>
      <c r="C44" s="378"/>
      <c r="D44" s="378"/>
      <c r="E44" s="727"/>
      <c r="F44" s="728"/>
      <c r="G44" s="729"/>
      <c r="H44" s="730"/>
    </row>
    <row r="45" spans="1:8" ht="30" customHeight="1" thickBot="1" x14ac:dyDescent="0.3">
      <c r="A45" s="179">
        <v>6</v>
      </c>
      <c r="B45" s="232" t="s">
        <v>38</v>
      </c>
      <c r="C45" s="657" t="s">
        <v>1016</v>
      </c>
      <c r="D45" s="657"/>
      <c r="E45" s="657" t="s">
        <v>1015</v>
      </c>
      <c r="F45" s="657"/>
      <c r="G45" s="185" t="s">
        <v>16</v>
      </c>
      <c r="H45" s="185" t="s">
        <v>17</v>
      </c>
    </row>
    <row r="46" spans="1:8" ht="30" customHeight="1" thickBot="1" x14ac:dyDescent="0.3">
      <c r="A46" s="180"/>
      <c r="B46" s="233"/>
      <c r="C46" s="76" t="s">
        <v>14</v>
      </c>
      <c r="D46" s="90" t="s">
        <v>15</v>
      </c>
      <c r="E46" s="50" t="s">
        <v>14</v>
      </c>
      <c r="F46" s="75" t="s">
        <v>15</v>
      </c>
      <c r="G46" s="186"/>
      <c r="H46" s="186"/>
    </row>
    <row r="47" spans="1:8" ht="43.5" customHeight="1" x14ac:dyDescent="0.25">
      <c r="A47" s="153">
        <v>6.1</v>
      </c>
      <c r="B47" s="62" t="s">
        <v>39</v>
      </c>
      <c r="C47" s="461" t="s">
        <v>81</v>
      </c>
      <c r="D47" s="460"/>
      <c r="E47" s="460"/>
      <c r="F47" s="445"/>
      <c r="G47" s="394" t="s">
        <v>81</v>
      </c>
      <c r="H47" s="43"/>
    </row>
    <row r="48" spans="1:8" x14ac:dyDescent="0.25">
      <c r="A48" s="153">
        <v>6.2</v>
      </c>
      <c r="B48" s="62" t="s">
        <v>63</v>
      </c>
      <c r="C48" s="461"/>
      <c r="D48" s="460"/>
      <c r="E48" s="460"/>
      <c r="F48" s="445"/>
      <c r="G48" s="389"/>
      <c r="H48" s="71"/>
    </row>
    <row r="49" spans="1:9" ht="30" x14ac:dyDescent="0.25">
      <c r="A49" s="153">
        <v>6.3</v>
      </c>
      <c r="B49" s="62" t="s">
        <v>64</v>
      </c>
      <c r="C49" s="461"/>
      <c r="D49" s="460"/>
      <c r="E49" s="460"/>
      <c r="F49" s="445"/>
      <c r="G49" s="389"/>
      <c r="H49" s="71"/>
    </row>
    <row r="50" spans="1:9" ht="45.75" thickBot="1" x14ac:dyDescent="0.3">
      <c r="A50" s="153">
        <v>6.4</v>
      </c>
      <c r="B50" s="63" t="s">
        <v>65</v>
      </c>
      <c r="C50" s="459"/>
      <c r="D50" s="458"/>
      <c r="E50" s="458"/>
      <c r="F50" s="444"/>
      <c r="G50" s="385"/>
      <c r="H50" s="72"/>
    </row>
    <row r="51" spans="1:9" ht="30" customHeight="1" thickBot="1" x14ac:dyDescent="0.3">
      <c r="A51" s="179">
        <v>7</v>
      </c>
      <c r="B51" s="181" t="s">
        <v>40</v>
      </c>
      <c r="C51" s="657" t="s">
        <v>1016</v>
      </c>
      <c r="D51" s="657"/>
      <c r="E51" s="657" t="s">
        <v>1015</v>
      </c>
      <c r="F51" s="657"/>
      <c r="G51" s="185" t="s">
        <v>16</v>
      </c>
      <c r="H51" s="185" t="s">
        <v>17</v>
      </c>
    </row>
    <row r="52" spans="1:9" ht="30.75" thickBot="1" x14ac:dyDescent="0.3">
      <c r="A52" s="180"/>
      <c r="B52" s="182"/>
      <c r="C52" s="76" t="s">
        <v>14</v>
      </c>
      <c r="D52" s="77" t="s">
        <v>15</v>
      </c>
      <c r="E52" s="50" t="s">
        <v>14</v>
      </c>
      <c r="F52" s="75" t="s">
        <v>15</v>
      </c>
      <c r="G52" s="186"/>
      <c r="H52" s="186"/>
    </row>
    <row r="53" spans="1:9" x14ac:dyDescent="0.25">
      <c r="A53" s="153">
        <v>7.1</v>
      </c>
      <c r="B53" s="62" t="s">
        <v>41</v>
      </c>
      <c r="C53" s="332" t="s">
        <v>90</v>
      </c>
      <c r="D53" s="291">
        <v>211</v>
      </c>
      <c r="E53" s="332" t="s">
        <v>90</v>
      </c>
      <c r="F53" s="217">
        <v>215</v>
      </c>
      <c r="G53" s="224" t="s">
        <v>179</v>
      </c>
      <c r="H53" s="11"/>
    </row>
    <row r="54" spans="1:9" ht="30" x14ac:dyDescent="0.25">
      <c r="A54" s="153">
        <v>7.2</v>
      </c>
      <c r="B54" s="62" t="s">
        <v>66</v>
      </c>
      <c r="C54" s="382"/>
      <c r="D54" s="291"/>
      <c r="E54" s="382"/>
      <c r="F54" s="217"/>
      <c r="G54" s="225"/>
      <c r="H54" s="11"/>
    </row>
    <row r="55" spans="1:9" ht="30.75" thickBot="1" x14ac:dyDescent="0.3">
      <c r="A55" s="110">
        <v>7.3</v>
      </c>
      <c r="B55" s="63" t="s">
        <v>42</v>
      </c>
      <c r="C55" s="378"/>
      <c r="D55" s="377"/>
      <c r="E55" s="378"/>
      <c r="F55" s="466"/>
      <c r="G55" s="226"/>
      <c r="H55" s="12"/>
    </row>
    <row r="56" spans="1:9" x14ac:dyDescent="0.25">
      <c r="A56" s="67">
        <v>8</v>
      </c>
      <c r="B56" s="79" t="s">
        <v>43</v>
      </c>
      <c r="C56" s="260" t="s">
        <v>14</v>
      </c>
      <c r="D56" s="261"/>
      <c r="E56" s="262"/>
      <c r="F56" s="161" t="s">
        <v>15</v>
      </c>
      <c r="G56" s="70" t="s">
        <v>16</v>
      </c>
      <c r="H56" s="73" t="s">
        <v>17</v>
      </c>
    </row>
    <row r="57" spans="1:9" x14ac:dyDescent="0.25">
      <c r="A57" s="153">
        <v>8.1</v>
      </c>
      <c r="B57" s="62" t="s">
        <v>44</v>
      </c>
      <c r="C57" s="373" t="s">
        <v>97</v>
      </c>
      <c r="D57" s="373"/>
      <c r="E57" s="373"/>
      <c r="F57" s="581" t="s">
        <v>1020</v>
      </c>
      <c r="G57" s="357" t="s">
        <v>179</v>
      </c>
      <c r="H57" s="489"/>
    </row>
    <row r="58" spans="1:9" x14ac:dyDescent="0.25">
      <c r="A58" s="153">
        <v>8.1999999999999993</v>
      </c>
      <c r="B58" s="62" t="s">
        <v>45</v>
      </c>
      <c r="C58" s="373" t="s">
        <v>970</v>
      </c>
      <c r="D58" s="373"/>
      <c r="E58" s="373"/>
      <c r="F58" s="390"/>
      <c r="G58" s="357"/>
      <c r="H58" s="356"/>
    </row>
    <row r="59" spans="1:9" x14ac:dyDescent="0.25">
      <c r="A59" s="153">
        <v>8.3000000000000007</v>
      </c>
      <c r="B59" s="366" t="s">
        <v>46</v>
      </c>
      <c r="C59" s="371" t="s">
        <v>90</v>
      </c>
      <c r="D59" s="370"/>
      <c r="E59" s="369"/>
      <c r="F59" s="390"/>
      <c r="G59" s="357"/>
      <c r="H59" s="356"/>
    </row>
    <row r="60" spans="1:9" ht="30" x14ac:dyDescent="0.25">
      <c r="A60" s="153">
        <v>8.4</v>
      </c>
      <c r="B60" s="366" t="s">
        <v>47</v>
      </c>
      <c r="C60" s="365"/>
      <c r="D60" s="364"/>
      <c r="E60" s="363"/>
      <c r="F60" s="390"/>
      <c r="G60" s="357"/>
      <c r="H60" s="356"/>
    </row>
    <row r="61" spans="1:9" ht="36.75" customHeight="1" x14ac:dyDescent="0.25">
      <c r="A61" s="153">
        <v>8.5</v>
      </c>
      <c r="B61" s="366" t="s">
        <v>78</v>
      </c>
      <c r="C61" s="365"/>
      <c r="D61" s="364"/>
      <c r="E61" s="363"/>
      <c r="F61" s="390"/>
      <c r="G61" s="357"/>
      <c r="H61" s="356"/>
    </row>
    <row r="62" spans="1:9" x14ac:dyDescent="0.25">
      <c r="A62" s="153">
        <v>8.6</v>
      </c>
      <c r="B62" s="366" t="s">
        <v>67</v>
      </c>
      <c r="C62" s="365"/>
      <c r="D62" s="364"/>
      <c r="E62" s="363"/>
      <c r="F62" s="390"/>
      <c r="G62" s="357"/>
      <c r="H62" s="356"/>
    </row>
    <row r="63" spans="1:9" x14ac:dyDescent="0.25">
      <c r="A63" s="153">
        <v>8.6999999999999993</v>
      </c>
      <c r="B63" s="366" t="s">
        <v>48</v>
      </c>
      <c r="C63" s="365"/>
      <c r="D63" s="364"/>
      <c r="E63" s="363"/>
      <c r="F63" s="390"/>
      <c r="G63" s="357"/>
      <c r="H63" s="356"/>
    </row>
    <row r="64" spans="1:9" ht="60" x14ac:dyDescent="0.25">
      <c r="A64" s="153">
        <v>8.8000000000000007</v>
      </c>
      <c r="B64" s="366" t="s">
        <v>79</v>
      </c>
      <c r="C64" s="365"/>
      <c r="D64" s="364"/>
      <c r="E64" s="363"/>
      <c r="F64" s="390"/>
      <c r="G64" s="357"/>
      <c r="H64" s="356"/>
      <c r="I64" s="7"/>
    </row>
    <row r="65" spans="1:9" ht="19.5" customHeight="1" x14ac:dyDescent="0.3">
      <c r="A65" s="153">
        <v>8.9</v>
      </c>
      <c r="B65" s="127" t="s">
        <v>68</v>
      </c>
      <c r="C65" s="365"/>
      <c r="D65" s="364"/>
      <c r="E65" s="363"/>
      <c r="F65" s="390"/>
      <c r="G65" s="357"/>
      <c r="H65" s="356"/>
      <c r="I65" s="8"/>
    </row>
    <row r="66" spans="1:9" ht="16.5" x14ac:dyDescent="0.3">
      <c r="A66" s="355" t="s">
        <v>49</v>
      </c>
      <c r="B66" s="62" t="s">
        <v>50</v>
      </c>
      <c r="C66" s="361"/>
      <c r="D66" s="360"/>
      <c r="E66" s="359"/>
      <c r="F66" s="390"/>
      <c r="G66" s="357"/>
      <c r="H66" s="356"/>
      <c r="I66" s="8"/>
    </row>
    <row r="67" spans="1:9" ht="30.75" thickBot="1" x14ac:dyDescent="0.3">
      <c r="A67" s="355" t="s">
        <v>51</v>
      </c>
      <c r="B67" s="63" t="s">
        <v>69</v>
      </c>
      <c r="C67" s="354" t="s">
        <v>90</v>
      </c>
      <c r="D67" s="354"/>
      <c r="E67" s="354"/>
      <c r="F67" s="386"/>
      <c r="G67" s="352"/>
      <c r="H67" s="351"/>
      <c r="I67" s="64"/>
    </row>
    <row r="68" spans="1:9" ht="30" customHeight="1" thickBot="1" x14ac:dyDescent="0.3">
      <c r="A68" s="179">
        <v>9</v>
      </c>
      <c r="B68" s="181" t="s">
        <v>52</v>
      </c>
      <c r="C68" s="657" t="s">
        <v>1016</v>
      </c>
      <c r="D68" s="657"/>
      <c r="E68" s="657" t="s">
        <v>1015</v>
      </c>
      <c r="F68" s="657"/>
      <c r="G68" s="185" t="s">
        <v>16</v>
      </c>
      <c r="H68" s="185" t="s">
        <v>17</v>
      </c>
    </row>
    <row r="69" spans="1:9" ht="30" customHeight="1" thickBot="1" x14ac:dyDescent="0.3">
      <c r="A69" s="180"/>
      <c r="B69" s="182"/>
      <c r="C69" s="76" t="s">
        <v>14</v>
      </c>
      <c r="D69" s="77" t="s">
        <v>15</v>
      </c>
      <c r="E69" s="50" t="s">
        <v>14</v>
      </c>
      <c r="F69" s="75" t="s">
        <v>15</v>
      </c>
      <c r="G69" s="186"/>
      <c r="H69" s="186"/>
    </row>
    <row r="70" spans="1:9" x14ac:dyDescent="0.25">
      <c r="A70" s="153">
        <v>9.1</v>
      </c>
      <c r="B70" s="60" t="s">
        <v>70</v>
      </c>
      <c r="C70" s="332" t="s">
        <v>90</v>
      </c>
      <c r="D70" s="332" t="s">
        <v>1019</v>
      </c>
      <c r="E70" s="332" t="s">
        <v>111</v>
      </c>
      <c r="F70" s="334" t="s">
        <v>1018</v>
      </c>
      <c r="G70" s="225" t="s">
        <v>179</v>
      </c>
      <c r="H70" s="336"/>
    </row>
    <row r="71" spans="1:9" x14ac:dyDescent="0.25">
      <c r="A71" s="153">
        <v>9.1999999999999993</v>
      </c>
      <c r="B71" s="61" t="s">
        <v>53</v>
      </c>
      <c r="C71" s="382"/>
      <c r="D71" s="382"/>
      <c r="E71" s="382"/>
      <c r="F71" s="580"/>
      <c r="G71" s="225"/>
      <c r="H71" s="336"/>
    </row>
    <row r="72" spans="1:9" ht="30.75" thickBot="1" x14ac:dyDescent="0.3">
      <c r="A72" s="110">
        <v>9.3000000000000007</v>
      </c>
      <c r="B72" s="65" t="s">
        <v>54</v>
      </c>
      <c r="C72" s="378"/>
      <c r="D72" s="378"/>
      <c r="E72" s="378"/>
      <c r="F72" s="585"/>
      <c r="G72" s="226"/>
      <c r="H72" s="276"/>
    </row>
    <row r="73" spans="1:9" ht="30" customHeight="1" thickBot="1" x14ac:dyDescent="0.3">
      <c r="A73" s="179">
        <v>10</v>
      </c>
      <c r="B73" s="181" t="s">
        <v>55</v>
      </c>
      <c r="C73" s="657" t="s">
        <v>1016</v>
      </c>
      <c r="D73" s="657"/>
      <c r="E73" s="657" t="s">
        <v>1015</v>
      </c>
      <c r="F73" s="657"/>
      <c r="G73" s="185" t="s">
        <v>16</v>
      </c>
      <c r="H73" s="185" t="s">
        <v>17</v>
      </c>
    </row>
    <row r="74" spans="1:9" ht="30" customHeight="1" thickBot="1" x14ac:dyDescent="0.3">
      <c r="A74" s="180"/>
      <c r="B74" s="182"/>
      <c r="C74" s="76" t="s">
        <v>14</v>
      </c>
      <c r="D74" s="77" t="s">
        <v>15</v>
      </c>
      <c r="E74" s="50" t="s">
        <v>14</v>
      </c>
      <c r="F74" s="75" t="s">
        <v>15</v>
      </c>
      <c r="G74" s="186"/>
      <c r="H74" s="186"/>
    </row>
    <row r="75" spans="1:9" ht="43.5" customHeight="1" thickBot="1" x14ac:dyDescent="0.3">
      <c r="A75" s="110">
        <v>10.1</v>
      </c>
      <c r="B75" s="63" t="s">
        <v>56</v>
      </c>
      <c r="C75" s="104"/>
      <c r="D75" s="104"/>
      <c r="E75" s="44" t="s">
        <v>90</v>
      </c>
      <c r="F75" s="627" t="s">
        <v>1017</v>
      </c>
      <c r="G75" s="46" t="s">
        <v>179</v>
      </c>
      <c r="H75" s="47"/>
    </row>
    <row r="76" spans="1:9" ht="30" customHeight="1" thickBot="1" x14ac:dyDescent="0.3">
      <c r="A76" s="179">
        <v>12</v>
      </c>
      <c r="B76" s="232" t="s">
        <v>57</v>
      </c>
      <c r="C76" s="657" t="s">
        <v>1016</v>
      </c>
      <c r="D76" s="657"/>
      <c r="E76" s="657" t="s">
        <v>1015</v>
      </c>
      <c r="F76" s="657"/>
      <c r="G76" s="222"/>
      <c r="H76" s="185"/>
    </row>
    <row r="77" spans="1:9" ht="30" customHeight="1" x14ac:dyDescent="0.25">
      <c r="A77" s="180"/>
      <c r="B77" s="233"/>
      <c r="C77" s="218"/>
      <c r="D77" s="219"/>
      <c r="E77" s="235"/>
      <c r="F77" s="236"/>
      <c r="G77" s="223"/>
      <c r="H77" s="186"/>
    </row>
    <row r="78" spans="1:9" x14ac:dyDescent="0.25">
      <c r="A78" s="153">
        <v>12.1</v>
      </c>
      <c r="B78" s="81" t="s">
        <v>58</v>
      </c>
      <c r="C78" s="216" t="s">
        <v>90</v>
      </c>
      <c r="D78" s="217"/>
      <c r="E78" s="216" t="s">
        <v>90</v>
      </c>
      <c r="F78" s="217"/>
      <c r="G78" s="224" t="s">
        <v>1014</v>
      </c>
      <c r="H78" s="71"/>
    </row>
    <row r="79" spans="1:9" ht="31.5" customHeight="1" x14ac:dyDescent="0.25">
      <c r="A79" s="153">
        <v>12.2</v>
      </c>
      <c r="B79" s="81" t="s">
        <v>59</v>
      </c>
      <c r="C79" s="216" t="s">
        <v>90</v>
      </c>
      <c r="D79" s="217"/>
      <c r="E79" s="216" t="s">
        <v>90</v>
      </c>
      <c r="F79" s="217"/>
      <c r="G79" s="225"/>
      <c r="H79" s="71"/>
    </row>
    <row r="80" spans="1:9" ht="15.75" thickBot="1" x14ac:dyDescent="0.3">
      <c r="A80" s="66">
        <v>12.3</v>
      </c>
      <c r="B80" s="82" t="s">
        <v>60</v>
      </c>
      <c r="C80" s="216" t="s">
        <v>90</v>
      </c>
      <c r="D80" s="217"/>
      <c r="E80" s="216" t="s">
        <v>90</v>
      </c>
      <c r="F80" s="217"/>
      <c r="G80" s="226"/>
      <c r="H80" s="78"/>
    </row>
    <row r="81" spans="1:8" ht="19.5" thickBot="1" x14ac:dyDescent="0.3">
      <c r="A81" s="212" t="s">
        <v>61</v>
      </c>
      <c r="B81" s="213"/>
      <c r="C81" s="214"/>
      <c r="D81" s="215"/>
      <c r="E81" s="214"/>
      <c r="F81" s="215"/>
      <c r="G81" s="80"/>
      <c r="H81" s="796" t="s">
        <v>837</v>
      </c>
    </row>
    <row r="82" spans="1:8" x14ac:dyDescent="0.25">
      <c r="H82" s="795"/>
    </row>
  </sheetData>
  <mergeCells count="120">
    <mergeCell ref="F17:F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G35:G37"/>
    <mergeCell ref="H35:H37"/>
    <mergeCell ref="C36:C37"/>
    <mergeCell ref="D36:D37"/>
    <mergeCell ref="E36:E37"/>
    <mergeCell ref="F36:F37"/>
    <mergeCell ref="G25:G28"/>
    <mergeCell ref="H25:H28"/>
    <mergeCell ref="A29:A30"/>
    <mergeCell ref="B29:B30"/>
    <mergeCell ref="C29:D29"/>
    <mergeCell ref="E29:F29"/>
    <mergeCell ref="G29:G30"/>
    <mergeCell ref="H29:H30"/>
    <mergeCell ref="C25:E28"/>
    <mergeCell ref="F25:F28"/>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H68:H69"/>
    <mergeCell ref="C57:E57"/>
    <mergeCell ref="G57:G67"/>
    <mergeCell ref="H57:H67"/>
    <mergeCell ref="C58:E58"/>
    <mergeCell ref="C59:E66"/>
    <mergeCell ref="C67:E67"/>
    <mergeCell ref="G70:G72"/>
    <mergeCell ref="H70:H72"/>
    <mergeCell ref="D70:D72"/>
    <mergeCell ref="E70:E72"/>
    <mergeCell ref="F70:F72"/>
    <mergeCell ref="A68:A69"/>
    <mergeCell ref="B68:B69"/>
    <mergeCell ref="C68:D68"/>
    <mergeCell ref="E68:F68"/>
    <mergeCell ref="G68:G69"/>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C78:D78"/>
    <mergeCell ref="E78:F78"/>
    <mergeCell ref="C79:D79"/>
    <mergeCell ref="E79:F79"/>
    <mergeCell ref="C80:D80"/>
    <mergeCell ref="E80:F80"/>
    <mergeCell ref="G78:G80"/>
    <mergeCell ref="A81:B81"/>
    <mergeCell ref="C81:D81"/>
    <mergeCell ref="E81:F81"/>
    <mergeCell ref="H81:H82"/>
    <mergeCell ref="C31:F32"/>
    <mergeCell ref="C47:F50"/>
    <mergeCell ref="G47:G50"/>
    <mergeCell ref="F57:F67"/>
    <mergeCell ref="C70:C72"/>
  </mergeCells>
  <pageMargins left="0.7" right="0.7" top="0.75" bottom="0.75" header="0.3" footer="0.3"/>
  <pageSetup orientation="portrait"/>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abSelected="1" topLeftCell="D38" zoomScale="60" zoomScaleNormal="60" zoomScalePageLayoutView="60" workbookViewId="0">
      <selection activeCell="J47" sqref="J47:J50"/>
    </sheetView>
  </sheetViews>
  <sheetFormatPr baseColWidth="10" defaultColWidth="11.42578125" defaultRowHeight="15" x14ac:dyDescent="0.25"/>
  <cols>
    <col min="1" max="1" width="6.7109375" style="111" customWidth="1"/>
    <col min="2" max="2" width="97.28515625" style="53" customWidth="1"/>
    <col min="3" max="3" width="22.42578125" style="111" bestFit="1" customWidth="1"/>
    <col min="4" max="4" width="12.85546875" style="111" customWidth="1"/>
    <col min="5" max="5" width="22.42578125" style="111" bestFit="1" customWidth="1"/>
    <col min="6" max="6" width="20.42578125" style="111" customWidth="1"/>
    <col min="7" max="7" width="27.140625" style="111" customWidth="1"/>
    <col min="8" max="8" width="20" style="111" customWidth="1"/>
    <col min="9" max="9" width="29.42578125" style="111" customWidth="1"/>
    <col min="10" max="10" width="74.140625" style="53" customWidth="1"/>
    <col min="11" max="11" width="17.85546875" style="53" bestFit="1" customWidth="1"/>
    <col min="12" max="16384" width="11.42578125" style="53"/>
  </cols>
  <sheetData>
    <row r="1" spans="1:10" ht="15" customHeight="1" x14ac:dyDescent="0.25">
      <c r="I1" s="88"/>
      <c r="J1" s="88"/>
    </row>
    <row r="2" spans="1:10" ht="15" customHeight="1" x14ac:dyDescent="0.25">
      <c r="C2" s="168" t="s">
        <v>71</v>
      </c>
      <c r="D2" s="168"/>
      <c r="E2" s="168"/>
      <c r="F2" s="168"/>
      <c r="G2" s="168"/>
      <c r="H2" s="168"/>
      <c r="I2" s="88"/>
      <c r="J2" s="88"/>
    </row>
    <row r="3" spans="1:10" x14ac:dyDescent="0.25">
      <c r="F3" s="53"/>
    </row>
    <row r="4" spans="1:10" ht="15" customHeight="1" x14ac:dyDescent="0.25">
      <c r="C4" s="168" t="s">
        <v>0</v>
      </c>
      <c r="D4" s="168"/>
      <c r="E4" s="168"/>
      <c r="F4" s="168"/>
      <c r="G4" s="168"/>
      <c r="H4" s="168"/>
      <c r="I4" s="88"/>
      <c r="J4" s="88"/>
    </row>
    <row r="5" spans="1:10" ht="15" customHeight="1" x14ac:dyDescent="0.25">
      <c r="A5" s="88"/>
      <c r="B5" s="88"/>
      <c r="C5" s="88"/>
      <c r="D5" s="88"/>
      <c r="E5" s="88"/>
      <c r="F5" s="88"/>
      <c r="G5" s="88"/>
      <c r="H5" s="88"/>
      <c r="I5" s="88"/>
      <c r="J5" s="88"/>
    </row>
    <row r="6" spans="1:10" x14ac:dyDescent="0.25">
      <c r="D6" s="54"/>
      <c r="F6" s="54"/>
      <c r="H6" s="54"/>
      <c r="I6" s="54"/>
      <c r="J6" s="54"/>
    </row>
    <row r="7" spans="1:10" ht="33" customHeight="1" x14ac:dyDescent="0.25">
      <c r="C7" s="54"/>
      <c r="E7" s="54"/>
      <c r="G7" s="54"/>
    </row>
    <row r="8" spans="1:10" ht="15" customHeight="1" x14ac:dyDescent="0.25">
      <c r="A8" s="83" t="s">
        <v>1</v>
      </c>
      <c r="B8" s="84" t="s">
        <v>2</v>
      </c>
      <c r="C8" s="171">
        <v>60</v>
      </c>
      <c r="D8" s="171"/>
      <c r="E8" s="171"/>
      <c r="F8" s="171"/>
      <c r="G8" s="171"/>
      <c r="H8" s="171"/>
      <c r="I8" s="87"/>
      <c r="J8" s="87"/>
    </row>
    <row r="9" spans="1:10" ht="31.5" customHeight="1" x14ac:dyDescent="0.25">
      <c r="A9" s="83" t="s">
        <v>3</v>
      </c>
      <c r="B9" s="84" t="s">
        <v>4</v>
      </c>
      <c r="C9" s="171" t="s">
        <v>1049</v>
      </c>
      <c r="D9" s="171"/>
      <c r="E9" s="171"/>
      <c r="F9" s="171"/>
      <c r="G9" s="171"/>
      <c r="H9" s="171"/>
      <c r="I9" s="87"/>
    </row>
    <row r="10" spans="1:10" ht="39.75" customHeight="1" x14ac:dyDescent="0.25">
      <c r="A10" s="83" t="s">
        <v>5</v>
      </c>
      <c r="B10" s="85" t="s">
        <v>6</v>
      </c>
      <c r="C10" s="171" t="s">
        <v>195</v>
      </c>
      <c r="D10" s="171"/>
      <c r="E10" s="171"/>
      <c r="F10" s="171"/>
      <c r="G10" s="171"/>
      <c r="H10" s="171"/>
      <c r="I10" s="294"/>
      <c r="J10" s="295"/>
    </row>
    <row r="11" spans="1:10" ht="31.5" customHeight="1" x14ac:dyDescent="0.25">
      <c r="A11" s="83" t="s">
        <v>7</v>
      </c>
      <c r="B11" s="84" t="s">
        <v>8</v>
      </c>
      <c r="C11" s="171" t="s">
        <v>1048</v>
      </c>
      <c r="D11" s="171"/>
      <c r="E11" s="171" t="s">
        <v>1047</v>
      </c>
      <c r="F11" s="171"/>
      <c r="G11" s="171" t="s">
        <v>1046</v>
      </c>
      <c r="H11" s="171"/>
      <c r="I11" s="57"/>
      <c r="J11" s="58"/>
    </row>
    <row r="12" spans="1:10" x14ac:dyDescent="0.25">
      <c r="A12" s="83" t="s">
        <v>9</v>
      </c>
      <c r="B12" s="84" t="s">
        <v>10</v>
      </c>
      <c r="C12" s="290" t="s">
        <v>82</v>
      </c>
      <c r="D12" s="290"/>
      <c r="E12" s="290" t="s">
        <v>82</v>
      </c>
      <c r="F12" s="290"/>
      <c r="G12" s="290" t="s">
        <v>82</v>
      </c>
      <c r="H12" s="290"/>
    </row>
    <row r="13" spans="1:10" x14ac:dyDescent="0.25">
      <c r="A13" s="83" t="s">
        <v>11</v>
      </c>
      <c r="B13" s="84" t="s">
        <v>73</v>
      </c>
      <c r="C13" s="325" t="s">
        <v>1000</v>
      </c>
      <c r="D13" s="326"/>
      <c r="E13" s="326"/>
      <c r="F13" s="326"/>
      <c r="G13" s="326"/>
      <c r="H13" s="327"/>
      <c r="I13" s="112"/>
      <c r="J13" s="112"/>
    </row>
    <row r="14" spans="1:10" ht="14.25" customHeight="1" x14ac:dyDescent="0.25">
      <c r="A14" s="83" t="s">
        <v>72</v>
      </c>
      <c r="B14" s="84" t="s">
        <v>12</v>
      </c>
      <c r="C14" s="293" t="s">
        <v>120</v>
      </c>
      <c r="D14" s="293"/>
      <c r="E14" s="293" t="s">
        <v>120</v>
      </c>
      <c r="F14" s="293"/>
      <c r="G14" s="293" t="s">
        <v>120</v>
      </c>
      <c r="H14" s="293"/>
    </row>
    <row r="15" spans="1:10" ht="15.75" thickBot="1" x14ac:dyDescent="0.3">
      <c r="A15" s="55"/>
      <c r="B15" s="56"/>
      <c r="C15" s="59"/>
      <c r="E15" s="59"/>
      <c r="G15" s="59"/>
    </row>
    <row r="16" spans="1:10" x14ac:dyDescent="0.25">
      <c r="A16" s="67">
        <v>1</v>
      </c>
      <c r="B16" s="69" t="s">
        <v>13</v>
      </c>
      <c r="C16" s="260" t="s">
        <v>14</v>
      </c>
      <c r="D16" s="261"/>
      <c r="E16" s="262"/>
      <c r="F16" s="260" t="s">
        <v>15</v>
      </c>
      <c r="G16" s="261"/>
      <c r="H16" s="311"/>
      <c r="I16" s="70" t="s">
        <v>16</v>
      </c>
      <c r="J16" s="73" t="s">
        <v>17</v>
      </c>
    </row>
    <row r="17" spans="1:10" x14ac:dyDescent="0.25">
      <c r="A17" s="153">
        <v>1.1000000000000001</v>
      </c>
      <c r="B17" s="60" t="s">
        <v>18</v>
      </c>
      <c r="C17" s="254" t="s">
        <v>90</v>
      </c>
      <c r="D17" s="296"/>
      <c r="E17" s="297"/>
      <c r="F17" s="303" t="s">
        <v>1045</v>
      </c>
      <c r="G17" s="296"/>
      <c r="H17" s="321"/>
      <c r="I17" s="269" t="s">
        <v>179</v>
      </c>
      <c r="J17" s="304" t="s">
        <v>1044</v>
      </c>
    </row>
    <row r="18" spans="1:10" ht="30" x14ac:dyDescent="0.25">
      <c r="A18" s="153">
        <v>1.2</v>
      </c>
      <c r="B18" s="131" t="s">
        <v>19</v>
      </c>
      <c r="C18" s="255"/>
      <c r="D18" s="298"/>
      <c r="E18" s="299"/>
      <c r="F18" s="255"/>
      <c r="G18" s="298"/>
      <c r="H18" s="322"/>
      <c r="I18" s="270"/>
      <c r="J18" s="304"/>
    </row>
    <row r="19" spans="1:10" x14ac:dyDescent="0.25">
      <c r="A19" s="153">
        <v>1.3</v>
      </c>
      <c r="B19" s="60" t="s">
        <v>20</v>
      </c>
      <c r="C19" s="255"/>
      <c r="D19" s="298"/>
      <c r="E19" s="299"/>
      <c r="F19" s="255"/>
      <c r="G19" s="298"/>
      <c r="H19" s="322"/>
      <c r="I19" s="270"/>
      <c r="J19" s="304"/>
    </row>
    <row r="20" spans="1:10" ht="30" x14ac:dyDescent="0.25">
      <c r="A20" s="153">
        <v>1.4</v>
      </c>
      <c r="B20" s="60" t="s">
        <v>21</v>
      </c>
      <c r="C20" s="255"/>
      <c r="D20" s="298"/>
      <c r="E20" s="299"/>
      <c r="F20" s="255"/>
      <c r="G20" s="298"/>
      <c r="H20" s="322"/>
      <c r="I20" s="270"/>
      <c r="J20" s="304"/>
    </row>
    <row r="21" spans="1:10" ht="60" x14ac:dyDescent="0.25">
      <c r="A21" s="153">
        <v>1.5</v>
      </c>
      <c r="B21" s="60" t="s">
        <v>74</v>
      </c>
      <c r="C21" s="255"/>
      <c r="D21" s="298"/>
      <c r="E21" s="299"/>
      <c r="F21" s="255"/>
      <c r="G21" s="298"/>
      <c r="H21" s="322"/>
      <c r="I21" s="270"/>
      <c r="J21" s="304"/>
    </row>
    <row r="22" spans="1:10" x14ac:dyDescent="0.25">
      <c r="A22" s="153">
        <v>1.6</v>
      </c>
      <c r="B22" s="62" t="s">
        <v>22</v>
      </c>
      <c r="C22" s="255"/>
      <c r="D22" s="298"/>
      <c r="E22" s="299"/>
      <c r="F22" s="255"/>
      <c r="G22" s="298"/>
      <c r="H22" s="322"/>
      <c r="I22" s="270"/>
      <c r="J22" s="304"/>
    </row>
    <row r="23" spans="1:10" ht="30.75" thickBot="1" x14ac:dyDescent="0.3">
      <c r="A23" s="110">
        <v>1.7</v>
      </c>
      <c r="B23" s="63" t="s">
        <v>23</v>
      </c>
      <c r="C23" s="300"/>
      <c r="D23" s="301"/>
      <c r="E23" s="302"/>
      <c r="F23" s="300"/>
      <c r="G23" s="301"/>
      <c r="H23" s="328"/>
      <c r="I23" s="271"/>
      <c r="J23" s="305"/>
    </row>
    <row r="24" spans="1:10" ht="39" customHeight="1" x14ac:dyDescent="0.25">
      <c r="A24" s="67">
        <v>2</v>
      </c>
      <c r="B24" s="68" t="s">
        <v>24</v>
      </c>
      <c r="C24" s="260" t="s">
        <v>14</v>
      </c>
      <c r="D24" s="261"/>
      <c r="E24" s="262"/>
      <c r="F24" s="260" t="s">
        <v>15</v>
      </c>
      <c r="G24" s="261"/>
      <c r="H24" s="311"/>
      <c r="I24" s="70" t="s">
        <v>16</v>
      </c>
      <c r="J24" s="74" t="s">
        <v>17</v>
      </c>
    </row>
    <row r="25" spans="1:10" ht="45.75" customHeight="1" x14ac:dyDescent="0.25">
      <c r="A25" s="153">
        <v>2.1</v>
      </c>
      <c r="B25" s="62" t="s">
        <v>25</v>
      </c>
      <c r="C25" s="254" t="s">
        <v>90</v>
      </c>
      <c r="D25" s="277"/>
      <c r="E25" s="278"/>
      <c r="F25" s="285" t="s">
        <v>1043</v>
      </c>
      <c r="G25" s="312"/>
      <c r="H25" s="172"/>
      <c r="I25" s="269" t="s">
        <v>179</v>
      </c>
      <c r="J25" s="288"/>
    </row>
    <row r="26" spans="1:10" ht="50.25" customHeight="1" x14ac:dyDescent="0.25">
      <c r="A26" s="153">
        <v>2.2000000000000002</v>
      </c>
      <c r="B26" s="62" t="s">
        <v>26</v>
      </c>
      <c r="C26" s="279"/>
      <c r="D26" s="280"/>
      <c r="E26" s="281"/>
      <c r="F26" s="286"/>
      <c r="G26" s="313"/>
      <c r="H26" s="173"/>
      <c r="I26" s="270"/>
      <c r="J26" s="288"/>
    </row>
    <row r="27" spans="1:10" ht="74.25" customHeight="1" x14ac:dyDescent="0.25">
      <c r="A27" s="153">
        <v>2.2999999999999998</v>
      </c>
      <c r="B27" s="89" t="s">
        <v>27</v>
      </c>
      <c r="C27" s="279"/>
      <c r="D27" s="280"/>
      <c r="E27" s="281"/>
      <c r="F27" s="286"/>
      <c r="G27" s="313"/>
      <c r="H27" s="173"/>
      <c r="I27" s="270"/>
      <c r="J27" s="288"/>
    </row>
    <row r="28" spans="1:10" ht="42" customHeight="1" thickBot="1" x14ac:dyDescent="0.3">
      <c r="A28" s="110">
        <v>2.4</v>
      </c>
      <c r="B28" s="63" t="s">
        <v>28</v>
      </c>
      <c r="C28" s="282"/>
      <c r="D28" s="283"/>
      <c r="E28" s="284"/>
      <c r="F28" s="287"/>
      <c r="G28" s="314"/>
      <c r="H28" s="174"/>
      <c r="I28" s="271"/>
      <c r="J28" s="289"/>
    </row>
    <row r="29" spans="1:10" ht="63" customHeight="1" thickBot="1" x14ac:dyDescent="0.3">
      <c r="A29" s="179">
        <v>3</v>
      </c>
      <c r="B29" s="194" t="s">
        <v>29</v>
      </c>
      <c r="C29" s="657" t="s">
        <v>1033</v>
      </c>
      <c r="D29" s="657"/>
      <c r="E29" s="657" t="s">
        <v>1032</v>
      </c>
      <c r="F29" s="657"/>
      <c r="G29" s="657" t="s">
        <v>1031</v>
      </c>
      <c r="H29" s="657"/>
      <c r="I29" s="185" t="s">
        <v>16</v>
      </c>
      <c r="J29" s="185" t="s">
        <v>17</v>
      </c>
    </row>
    <row r="30" spans="1:10" ht="30" x14ac:dyDescent="0.25">
      <c r="A30" s="180"/>
      <c r="B30" s="195"/>
      <c r="C30" s="152" t="s">
        <v>14</v>
      </c>
      <c r="D30" s="161" t="s">
        <v>15</v>
      </c>
      <c r="E30" s="152" t="s">
        <v>14</v>
      </c>
      <c r="F30" s="161" t="s">
        <v>15</v>
      </c>
      <c r="G30" s="152" t="s">
        <v>14</v>
      </c>
      <c r="H30" s="161" t="s">
        <v>15</v>
      </c>
      <c r="I30" s="186"/>
      <c r="J30" s="186"/>
    </row>
    <row r="31" spans="1:10" ht="47.25" customHeight="1" x14ac:dyDescent="0.25">
      <c r="A31" s="153" t="s">
        <v>30</v>
      </c>
      <c r="B31" s="60" t="s">
        <v>18</v>
      </c>
      <c r="C31" s="463" t="s">
        <v>81</v>
      </c>
      <c r="D31" s="462"/>
      <c r="E31" s="462"/>
      <c r="F31" s="462"/>
      <c r="G31" s="462"/>
      <c r="H31" s="521"/>
      <c r="I31" s="224"/>
      <c r="J31" s="275"/>
    </row>
    <row r="32" spans="1:10" ht="15.75" thickBot="1" x14ac:dyDescent="0.3">
      <c r="A32" s="110" t="s">
        <v>31</v>
      </c>
      <c r="B32" s="63" t="s">
        <v>32</v>
      </c>
      <c r="C32" s="459"/>
      <c r="D32" s="458"/>
      <c r="E32" s="458"/>
      <c r="F32" s="458"/>
      <c r="G32" s="458"/>
      <c r="H32" s="444"/>
      <c r="I32" s="226"/>
      <c r="J32" s="276"/>
    </row>
    <row r="33" spans="1:10" ht="33" customHeight="1" thickBot="1" x14ac:dyDescent="0.3">
      <c r="A33" s="179">
        <v>4</v>
      </c>
      <c r="B33" s="191" t="s">
        <v>33</v>
      </c>
      <c r="C33" s="657" t="s">
        <v>1033</v>
      </c>
      <c r="D33" s="657"/>
      <c r="E33" s="657" t="s">
        <v>1032</v>
      </c>
      <c r="F33" s="657"/>
      <c r="G33" s="657" t="s">
        <v>1031</v>
      </c>
      <c r="H33" s="657"/>
      <c r="I33" s="185" t="s">
        <v>16</v>
      </c>
      <c r="J33" s="185" t="s">
        <v>17</v>
      </c>
    </row>
    <row r="34" spans="1:10" ht="33" customHeight="1" x14ac:dyDescent="0.25">
      <c r="A34" s="180"/>
      <c r="B34" s="192"/>
      <c r="C34" s="152" t="s">
        <v>14</v>
      </c>
      <c r="D34" s="161" t="s">
        <v>15</v>
      </c>
      <c r="E34" s="152" t="s">
        <v>14</v>
      </c>
      <c r="F34" s="161" t="s">
        <v>15</v>
      </c>
      <c r="G34" s="152" t="s">
        <v>14</v>
      </c>
      <c r="H34" s="161" t="s">
        <v>15</v>
      </c>
      <c r="I34" s="186"/>
      <c r="J34" s="186"/>
    </row>
    <row r="35" spans="1:10" ht="47.25" customHeight="1" x14ac:dyDescent="0.25">
      <c r="A35" s="153">
        <v>4.0999999999999996</v>
      </c>
      <c r="B35" s="366" t="s">
        <v>75</v>
      </c>
      <c r="C35" s="765" t="s">
        <v>90</v>
      </c>
      <c r="D35" s="170" t="s">
        <v>1042</v>
      </c>
      <c r="E35" s="170" t="s">
        <v>90</v>
      </c>
      <c r="F35" s="170" t="s">
        <v>1041</v>
      </c>
      <c r="G35" s="170" t="s">
        <v>90</v>
      </c>
      <c r="H35" s="170" t="s">
        <v>1040</v>
      </c>
      <c r="I35" s="172" t="s">
        <v>179</v>
      </c>
      <c r="J35" s="316" t="s">
        <v>1039</v>
      </c>
    </row>
    <row r="36" spans="1:10" x14ac:dyDescent="0.25">
      <c r="A36" s="153">
        <v>4.2</v>
      </c>
      <c r="B36" s="366" t="s">
        <v>34</v>
      </c>
      <c r="C36" s="169"/>
      <c r="D36" s="170"/>
      <c r="E36" s="170"/>
      <c r="F36" s="170"/>
      <c r="G36" s="170"/>
      <c r="H36" s="170"/>
      <c r="I36" s="173"/>
      <c r="J36" s="177"/>
    </row>
    <row r="37" spans="1:10" ht="186" customHeight="1" thickBot="1" x14ac:dyDescent="0.3">
      <c r="A37" s="110">
        <v>4.3</v>
      </c>
      <c r="B37" s="401" t="s">
        <v>62</v>
      </c>
      <c r="C37" s="159" t="s">
        <v>107</v>
      </c>
      <c r="D37" s="158"/>
      <c r="E37" s="158" t="s">
        <v>127</v>
      </c>
      <c r="F37" s="158"/>
      <c r="G37" s="158" t="s">
        <v>127</v>
      </c>
      <c r="H37" s="158"/>
      <c r="I37" s="174"/>
      <c r="J37" s="178"/>
    </row>
    <row r="38" spans="1:10" ht="30" customHeight="1" thickBot="1" x14ac:dyDescent="0.3">
      <c r="A38" s="179">
        <v>5</v>
      </c>
      <c r="B38" s="232" t="s">
        <v>35</v>
      </c>
      <c r="C38" s="657" t="s">
        <v>1033</v>
      </c>
      <c r="D38" s="798"/>
      <c r="E38" s="798" t="s">
        <v>1032</v>
      </c>
      <c r="F38" s="798"/>
      <c r="G38" s="798" t="s">
        <v>1031</v>
      </c>
      <c r="H38" s="798"/>
      <c r="I38" s="185" t="s">
        <v>16</v>
      </c>
      <c r="J38" s="185" t="s">
        <v>17</v>
      </c>
    </row>
    <row r="39" spans="1:10" ht="30.75" thickBot="1" x14ac:dyDescent="0.3">
      <c r="A39" s="180"/>
      <c r="B39" s="233"/>
      <c r="C39" s="155" t="s">
        <v>14</v>
      </c>
      <c r="D39" s="75" t="s">
        <v>15</v>
      </c>
      <c r="E39" s="155" t="s">
        <v>14</v>
      </c>
      <c r="F39" s="75" t="s">
        <v>15</v>
      </c>
      <c r="G39" s="155" t="s">
        <v>14</v>
      </c>
      <c r="H39" s="75" t="s">
        <v>15</v>
      </c>
      <c r="I39" s="186"/>
      <c r="J39" s="186"/>
    </row>
    <row r="40" spans="1:10" ht="45" customHeight="1" x14ac:dyDescent="0.25">
      <c r="A40" s="153">
        <v>5.0999999999999996</v>
      </c>
      <c r="B40" s="366" t="s">
        <v>75</v>
      </c>
      <c r="C40" s="332" t="s">
        <v>90</v>
      </c>
      <c r="D40" s="332" t="s">
        <v>963</v>
      </c>
      <c r="E40" s="396" t="s">
        <v>90</v>
      </c>
      <c r="F40" s="395" t="s">
        <v>1038</v>
      </c>
      <c r="G40" s="396" t="s">
        <v>90</v>
      </c>
      <c r="H40" s="395" t="s">
        <v>732</v>
      </c>
      <c r="I40" s="394" t="s">
        <v>179</v>
      </c>
      <c r="J40" s="393"/>
    </row>
    <row r="41" spans="1:10" ht="30" x14ac:dyDescent="0.25">
      <c r="A41" s="153">
        <v>5.2</v>
      </c>
      <c r="B41" s="366" t="s">
        <v>76</v>
      </c>
      <c r="C41" s="382"/>
      <c r="D41" s="382"/>
      <c r="E41" s="391"/>
      <c r="F41" s="390"/>
      <c r="G41" s="391"/>
      <c r="H41" s="390"/>
      <c r="I41" s="389"/>
      <c r="J41" s="388"/>
    </row>
    <row r="42" spans="1:10" ht="60" x14ac:dyDescent="0.25">
      <c r="A42" s="153">
        <v>5.3</v>
      </c>
      <c r="B42" s="392" t="s">
        <v>77</v>
      </c>
      <c r="C42" s="382"/>
      <c r="D42" s="382"/>
      <c r="E42" s="391"/>
      <c r="F42" s="390"/>
      <c r="G42" s="391"/>
      <c r="H42" s="390"/>
      <c r="I42" s="389"/>
      <c r="J42" s="388"/>
    </row>
    <row r="43" spans="1:10" x14ac:dyDescent="0.25">
      <c r="A43" s="153">
        <v>5.4</v>
      </c>
      <c r="B43" s="366" t="s">
        <v>36</v>
      </c>
      <c r="C43" s="382"/>
      <c r="D43" s="382"/>
      <c r="E43" s="391"/>
      <c r="F43" s="390"/>
      <c r="G43" s="391"/>
      <c r="H43" s="390"/>
      <c r="I43" s="389"/>
      <c r="J43" s="388"/>
    </row>
    <row r="44" spans="1:10" ht="15.75" thickBot="1" x14ac:dyDescent="0.3">
      <c r="A44" s="110">
        <v>5.5</v>
      </c>
      <c r="B44" s="63" t="s">
        <v>37</v>
      </c>
      <c r="C44" s="378"/>
      <c r="D44" s="378"/>
      <c r="E44" s="387"/>
      <c r="F44" s="386"/>
      <c r="G44" s="387"/>
      <c r="H44" s="386"/>
      <c r="I44" s="385"/>
      <c r="J44" s="384"/>
    </row>
    <row r="45" spans="1:10" ht="30" customHeight="1" thickBot="1" x14ac:dyDescent="0.3">
      <c r="A45" s="179">
        <v>6</v>
      </c>
      <c r="B45" s="232" t="s">
        <v>38</v>
      </c>
      <c r="C45" s="657" t="s">
        <v>1033</v>
      </c>
      <c r="D45" s="657"/>
      <c r="E45" s="657" t="s">
        <v>1032</v>
      </c>
      <c r="F45" s="657"/>
      <c r="G45" s="657" t="s">
        <v>1031</v>
      </c>
      <c r="H45" s="657"/>
      <c r="I45" s="185" t="s">
        <v>16</v>
      </c>
      <c r="J45" s="185" t="s">
        <v>17</v>
      </c>
    </row>
    <row r="46" spans="1:10" ht="30" customHeight="1" thickBot="1" x14ac:dyDescent="0.3">
      <c r="A46" s="180"/>
      <c r="B46" s="233"/>
      <c r="C46" s="76" t="s">
        <v>14</v>
      </c>
      <c r="D46" s="90" t="s">
        <v>15</v>
      </c>
      <c r="E46" s="50" t="s">
        <v>14</v>
      </c>
      <c r="F46" s="75" t="s">
        <v>15</v>
      </c>
      <c r="G46" s="50" t="s">
        <v>14</v>
      </c>
      <c r="H46" s="75" t="s">
        <v>15</v>
      </c>
      <c r="I46" s="186"/>
      <c r="J46" s="186"/>
    </row>
    <row r="47" spans="1:10" ht="43.5" customHeight="1" x14ac:dyDescent="0.25">
      <c r="A47" s="153">
        <v>6.1</v>
      </c>
      <c r="B47" s="62" t="s">
        <v>39</v>
      </c>
      <c r="C47" s="461" t="s">
        <v>81</v>
      </c>
      <c r="D47" s="460"/>
      <c r="E47" s="460"/>
      <c r="F47" s="460"/>
      <c r="G47" s="460"/>
      <c r="H47" s="445"/>
      <c r="I47" s="394"/>
      <c r="J47" s="661"/>
    </row>
    <row r="48" spans="1:10" x14ac:dyDescent="0.25">
      <c r="A48" s="153">
        <v>6.2</v>
      </c>
      <c r="B48" s="62" t="s">
        <v>63</v>
      </c>
      <c r="C48" s="461"/>
      <c r="D48" s="460"/>
      <c r="E48" s="460"/>
      <c r="F48" s="460"/>
      <c r="G48" s="460"/>
      <c r="H48" s="445"/>
      <c r="I48" s="389"/>
      <c r="J48" s="660"/>
    </row>
    <row r="49" spans="1:11" ht="30" x14ac:dyDescent="0.25">
      <c r="A49" s="153">
        <v>6.3</v>
      </c>
      <c r="B49" s="62" t="s">
        <v>64</v>
      </c>
      <c r="C49" s="461"/>
      <c r="D49" s="460"/>
      <c r="E49" s="460"/>
      <c r="F49" s="460"/>
      <c r="G49" s="460"/>
      <c r="H49" s="445"/>
      <c r="I49" s="389"/>
      <c r="J49" s="660"/>
    </row>
    <row r="50" spans="1:11" ht="45.75" thickBot="1" x14ac:dyDescent="0.3">
      <c r="A50" s="153">
        <v>6.4</v>
      </c>
      <c r="B50" s="63" t="s">
        <v>65</v>
      </c>
      <c r="C50" s="459"/>
      <c r="D50" s="458"/>
      <c r="E50" s="458"/>
      <c r="F50" s="458"/>
      <c r="G50" s="458"/>
      <c r="H50" s="444"/>
      <c r="I50" s="385"/>
      <c r="J50" s="659"/>
    </row>
    <row r="51" spans="1:11" ht="30" customHeight="1" thickBot="1" x14ac:dyDescent="0.3">
      <c r="A51" s="179">
        <v>7</v>
      </c>
      <c r="B51" s="181" t="s">
        <v>40</v>
      </c>
      <c r="C51" s="657" t="s">
        <v>1033</v>
      </c>
      <c r="D51" s="657"/>
      <c r="E51" s="657" t="s">
        <v>1032</v>
      </c>
      <c r="F51" s="657"/>
      <c r="G51" s="657" t="s">
        <v>1031</v>
      </c>
      <c r="H51" s="657"/>
      <c r="I51" s="185" t="s">
        <v>16</v>
      </c>
      <c r="J51" s="185" t="s">
        <v>17</v>
      </c>
    </row>
    <row r="52" spans="1:11" ht="30.75" thickBot="1" x14ac:dyDescent="0.3">
      <c r="A52" s="180"/>
      <c r="B52" s="182"/>
      <c r="C52" s="76" t="s">
        <v>14</v>
      </c>
      <c r="D52" s="77" t="s">
        <v>15</v>
      </c>
      <c r="E52" s="50" t="s">
        <v>14</v>
      </c>
      <c r="F52" s="75" t="s">
        <v>15</v>
      </c>
      <c r="G52" s="50" t="s">
        <v>14</v>
      </c>
      <c r="H52" s="75" t="s">
        <v>15</v>
      </c>
      <c r="I52" s="186"/>
      <c r="J52" s="186"/>
    </row>
    <row r="53" spans="1:11" x14ac:dyDescent="0.25">
      <c r="A53" s="153">
        <v>7.1</v>
      </c>
      <c r="B53" s="62" t="s">
        <v>41</v>
      </c>
      <c r="C53" s="332" t="s">
        <v>90</v>
      </c>
      <c r="D53" s="291">
        <v>160</v>
      </c>
      <c r="E53" s="332" t="s">
        <v>90</v>
      </c>
      <c r="F53" s="217">
        <v>169</v>
      </c>
      <c r="G53" s="332" t="s">
        <v>90</v>
      </c>
      <c r="H53" s="217">
        <v>164</v>
      </c>
      <c r="I53" s="224" t="s">
        <v>179</v>
      </c>
      <c r="J53" s="11"/>
    </row>
    <row r="54" spans="1:11" ht="30" x14ac:dyDescent="0.25">
      <c r="A54" s="153">
        <v>7.2</v>
      </c>
      <c r="B54" s="62" t="s">
        <v>66</v>
      </c>
      <c r="C54" s="382"/>
      <c r="D54" s="291"/>
      <c r="E54" s="382"/>
      <c r="F54" s="217"/>
      <c r="G54" s="382"/>
      <c r="H54" s="217"/>
      <c r="I54" s="225"/>
      <c r="J54" s="11"/>
    </row>
    <row r="55" spans="1:11" ht="30.75" thickBot="1" x14ac:dyDescent="0.3">
      <c r="A55" s="110">
        <v>7.3</v>
      </c>
      <c r="B55" s="63" t="s">
        <v>42</v>
      </c>
      <c r="C55" s="378"/>
      <c r="D55" s="377"/>
      <c r="E55" s="378"/>
      <c r="F55" s="466"/>
      <c r="G55" s="378"/>
      <c r="H55" s="466"/>
      <c r="I55" s="226"/>
      <c r="J55" s="12"/>
    </row>
    <row r="56" spans="1:11" x14ac:dyDescent="0.25">
      <c r="A56" s="67">
        <v>8</v>
      </c>
      <c r="B56" s="79" t="s">
        <v>43</v>
      </c>
      <c r="C56" s="260" t="s">
        <v>14</v>
      </c>
      <c r="D56" s="261"/>
      <c r="E56" s="262"/>
      <c r="F56" s="260" t="s">
        <v>15</v>
      </c>
      <c r="G56" s="261"/>
      <c r="H56" s="311"/>
      <c r="I56" s="70" t="s">
        <v>16</v>
      </c>
      <c r="J56" s="73" t="s">
        <v>17</v>
      </c>
    </row>
    <row r="57" spans="1:11" x14ac:dyDescent="0.25">
      <c r="A57" s="153">
        <v>8.1</v>
      </c>
      <c r="B57" s="62" t="s">
        <v>44</v>
      </c>
      <c r="C57" s="373" t="s">
        <v>97</v>
      </c>
      <c r="D57" s="373"/>
      <c r="E57" s="373"/>
      <c r="F57" s="368"/>
      <c r="G57" s="429"/>
      <c r="H57" s="597"/>
      <c r="I57" s="240" t="s">
        <v>179</v>
      </c>
      <c r="J57" s="310" t="s">
        <v>1037</v>
      </c>
    </row>
    <row r="58" spans="1:11" x14ac:dyDescent="0.25">
      <c r="A58" s="153">
        <v>8.1999999999999993</v>
      </c>
      <c r="B58" s="62" t="s">
        <v>45</v>
      </c>
      <c r="C58" s="373" t="s">
        <v>1036</v>
      </c>
      <c r="D58" s="373"/>
      <c r="E58" s="373"/>
      <c r="F58" s="362"/>
      <c r="G58" s="426"/>
      <c r="H58" s="596"/>
      <c r="I58" s="240"/>
      <c r="J58" s="243"/>
    </row>
    <row r="59" spans="1:11" x14ac:dyDescent="0.25">
      <c r="A59" s="153">
        <v>8.3000000000000007</v>
      </c>
      <c r="B59" s="366" t="s">
        <v>46</v>
      </c>
      <c r="C59" s="371" t="s">
        <v>90</v>
      </c>
      <c r="D59" s="370"/>
      <c r="E59" s="369"/>
      <c r="F59" s="362"/>
      <c r="G59" s="426"/>
      <c r="H59" s="596"/>
      <c r="I59" s="240"/>
      <c r="J59" s="243"/>
    </row>
    <row r="60" spans="1:11" ht="30" x14ac:dyDescent="0.25">
      <c r="A60" s="153">
        <v>8.4</v>
      </c>
      <c r="B60" s="366" t="s">
        <v>47</v>
      </c>
      <c r="C60" s="365"/>
      <c r="D60" s="364"/>
      <c r="E60" s="363"/>
      <c r="F60" s="362"/>
      <c r="G60" s="426"/>
      <c r="H60" s="596"/>
      <c r="I60" s="240"/>
      <c r="J60" s="243"/>
    </row>
    <row r="61" spans="1:11" ht="36.75" customHeight="1" x14ac:dyDescent="0.25">
      <c r="A61" s="153">
        <v>8.5</v>
      </c>
      <c r="B61" s="366" t="s">
        <v>78</v>
      </c>
      <c r="C61" s="365"/>
      <c r="D61" s="364"/>
      <c r="E61" s="363"/>
      <c r="F61" s="362"/>
      <c r="G61" s="426"/>
      <c r="H61" s="596"/>
      <c r="I61" s="240"/>
      <c r="J61" s="243"/>
    </row>
    <row r="62" spans="1:11" x14ac:dyDescent="0.25">
      <c r="A62" s="153">
        <v>8.6</v>
      </c>
      <c r="B62" s="366" t="s">
        <v>67</v>
      </c>
      <c r="C62" s="365"/>
      <c r="D62" s="364"/>
      <c r="E62" s="363"/>
      <c r="F62" s="362"/>
      <c r="G62" s="426"/>
      <c r="H62" s="596"/>
      <c r="I62" s="240"/>
      <c r="J62" s="243"/>
    </row>
    <row r="63" spans="1:11" x14ac:dyDescent="0.25">
      <c r="A63" s="153">
        <v>8.6999999999999993</v>
      </c>
      <c r="B63" s="366" t="s">
        <v>48</v>
      </c>
      <c r="C63" s="365"/>
      <c r="D63" s="364"/>
      <c r="E63" s="363"/>
      <c r="F63" s="362"/>
      <c r="G63" s="426"/>
      <c r="H63" s="596"/>
      <c r="I63" s="240"/>
      <c r="J63" s="243"/>
    </row>
    <row r="64" spans="1:11" ht="60" x14ac:dyDescent="0.25">
      <c r="A64" s="153">
        <v>8.8000000000000007</v>
      </c>
      <c r="B64" s="366" t="s">
        <v>79</v>
      </c>
      <c r="C64" s="365"/>
      <c r="D64" s="364"/>
      <c r="E64" s="363"/>
      <c r="F64" s="362"/>
      <c r="G64" s="426"/>
      <c r="H64" s="596"/>
      <c r="I64" s="240"/>
      <c r="J64" s="243"/>
      <c r="K64" s="7"/>
    </row>
    <row r="65" spans="1:11" ht="19.5" customHeight="1" x14ac:dyDescent="0.3">
      <c r="A65" s="153">
        <v>8.9</v>
      </c>
      <c r="B65" s="127" t="s">
        <v>68</v>
      </c>
      <c r="C65" s="365"/>
      <c r="D65" s="364"/>
      <c r="E65" s="363"/>
      <c r="F65" s="362"/>
      <c r="G65" s="426"/>
      <c r="H65" s="596"/>
      <c r="I65" s="240"/>
      <c r="J65" s="243"/>
      <c r="K65" s="8"/>
    </row>
    <row r="66" spans="1:11" ht="16.5" x14ac:dyDescent="0.3">
      <c r="A66" s="355" t="s">
        <v>49</v>
      </c>
      <c r="B66" s="62" t="s">
        <v>50</v>
      </c>
      <c r="C66" s="361"/>
      <c r="D66" s="360"/>
      <c r="E66" s="359"/>
      <c r="F66" s="362"/>
      <c r="G66" s="426"/>
      <c r="H66" s="596"/>
      <c r="I66" s="240"/>
      <c r="J66" s="243"/>
      <c r="K66" s="8"/>
    </row>
    <row r="67" spans="1:11" ht="30.75" thickBot="1" x14ac:dyDescent="0.3">
      <c r="A67" s="355" t="s">
        <v>51</v>
      </c>
      <c r="B67" s="63" t="s">
        <v>69</v>
      </c>
      <c r="C67" s="257" t="s">
        <v>90</v>
      </c>
      <c r="D67" s="257"/>
      <c r="E67" s="257"/>
      <c r="F67" s="362"/>
      <c r="G67" s="426"/>
      <c r="H67" s="596"/>
      <c r="I67" s="241"/>
      <c r="J67" s="244"/>
      <c r="K67" s="64"/>
    </row>
    <row r="68" spans="1:11" ht="30" customHeight="1" thickBot="1" x14ac:dyDescent="0.3">
      <c r="A68" s="179">
        <v>9</v>
      </c>
      <c r="B68" s="181" t="s">
        <v>52</v>
      </c>
      <c r="C68" s="657" t="s">
        <v>1033</v>
      </c>
      <c r="D68" s="657"/>
      <c r="E68" s="657" t="s">
        <v>1032</v>
      </c>
      <c r="F68" s="657"/>
      <c r="G68" s="657" t="s">
        <v>1031</v>
      </c>
      <c r="H68" s="657"/>
      <c r="I68" s="185" t="s">
        <v>16</v>
      </c>
      <c r="J68" s="185" t="s">
        <v>17</v>
      </c>
    </row>
    <row r="69" spans="1:11" ht="30" customHeight="1" thickBot="1" x14ac:dyDescent="0.3">
      <c r="A69" s="180"/>
      <c r="B69" s="182"/>
      <c r="C69" s="76" t="s">
        <v>14</v>
      </c>
      <c r="D69" s="77" t="s">
        <v>15</v>
      </c>
      <c r="E69" s="50" t="s">
        <v>14</v>
      </c>
      <c r="F69" s="75" t="s">
        <v>15</v>
      </c>
      <c r="G69" s="50" t="s">
        <v>14</v>
      </c>
      <c r="H69" s="75" t="s">
        <v>15</v>
      </c>
      <c r="I69" s="186"/>
      <c r="J69" s="186"/>
    </row>
    <row r="70" spans="1:11" x14ac:dyDescent="0.25">
      <c r="A70" s="153">
        <v>9.1</v>
      </c>
      <c r="B70" s="60" t="s">
        <v>70</v>
      </c>
      <c r="C70" s="332"/>
      <c r="D70" s="332"/>
      <c r="E70" s="332" t="s">
        <v>90</v>
      </c>
      <c r="F70" s="334" t="s">
        <v>1035</v>
      </c>
      <c r="G70" s="332"/>
      <c r="H70" s="334"/>
      <c r="I70" s="225" t="s">
        <v>179</v>
      </c>
      <c r="J70" s="336"/>
    </row>
    <row r="71" spans="1:11" x14ac:dyDescent="0.25">
      <c r="A71" s="153">
        <v>9.1999999999999993</v>
      </c>
      <c r="B71" s="61" t="s">
        <v>53</v>
      </c>
      <c r="C71" s="333"/>
      <c r="D71" s="333"/>
      <c r="E71" s="333"/>
      <c r="F71" s="335"/>
      <c r="G71" s="333"/>
      <c r="H71" s="335"/>
      <c r="I71" s="225"/>
      <c r="J71" s="336"/>
    </row>
    <row r="72" spans="1:11" ht="30.75" thickBot="1" x14ac:dyDescent="0.3">
      <c r="A72" s="110">
        <v>9.3000000000000007</v>
      </c>
      <c r="B72" s="65" t="s">
        <v>54</v>
      </c>
      <c r="C72" s="104"/>
      <c r="D72" s="104"/>
      <c r="E72" s="104"/>
      <c r="F72" s="109"/>
      <c r="G72" s="104"/>
      <c r="H72" s="109"/>
      <c r="I72" s="226"/>
      <c r="J72" s="276"/>
    </row>
    <row r="73" spans="1:11" ht="30" customHeight="1" thickBot="1" x14ac:dyDescent="0.3">
      <c r="A73" s="179">
        <v>10</v>
      </c>
      <c r="B73" s="181" t="s">
        <v>55</v>
      </c>
      <c r="C73" s="657" t="s">
        <v>1033</v>
      </c>
      <c r="D73" s="657"/>
      <c r="E73" s="657" t="s">
        <v>1032</v>
      </c>
      <c r="F73" s="657"/>
      <c r="G73" s="657" t="s">
        <v>1031</v>
      </c>
      <c r="H73" s="657"/>
      <c r="I73" s="185" t="s">
        <v>16</v>
      </c>
      <c r="J73" s="185" t="s">
        <v>17</v>
      </c>
    </row>
    <row r="74" spans="1:11" ht="30" customHeight="1" thickBot="1" x14ac:dyDescent="0.3">
      <c r="A74" s="180"/>
      <c r="B74" s="182"/>
      <c r="C74" s="76" t="s">
        <v>14</v>
      </c>
      <c r="D74" s="77" t="s">
        <v>15</v>
      </c>
      <c r="E74" s="50" t="s">
        <v>14</v>
      </c>
      <c r="F74" s="75" t="s">
        <v>15</v>
      </c>
      <c r="G74" s="50" t="s">
        <v>14</v>
      </c>
      <c r="H74" s="75" t="s">
        <v>15</v>
      </c>
      <c r="I74" s="186"/>
      <c r="J74" s="186"/>
    </row>
    <row r="75" spans="1:11" ht="43.5" customHeight="1" thickBot="1" x14ac:dyDescent="0.3">
      <c r="A75" s="110">
        <v>10.1</v>
      </c>
      <c r="B75" s="63" t="s">
        <v>56</v>
      </c>
      <c r="C75" s="104" t="s">
        <v>90</v>
      </c>
      <c r="D75" s="104"/>
      <c r="E75" s="44" t="s">
        <v>90</v>
      </c>
      <c r="F75" s="45"/>
      <c r="G75" s="44" t="s">
        <v>90</v>
      </c>
      <c r="H75" s="45"/>
      <c r="I75" s="46" t="s">
        <v>179</v>
      </c>
      <c r="J75" s="47" t="s">
        <v>1034</v>
      </c>
    </row>
    <row r="76" spans="1:11" ht="30" customHeight="1" thickBot="1" x14ac:dyDescent="0.3">
      <c r="A76" s="179">
        <v>12</v>
      </c>
      <c r="B76" s="232" t="s">
        <v>57</v>
      </c>
      <c r="C76" s="657" t="s">
        <v>1033</v>
      </c>
      <c r="D76" s="657"/>
      <c r="E76" s="657" t="s">
        <v>1032</v>
      </c>
      <c r="F76" s="657"/>
      <c r="G76" s="657" t="s">
        <v>1031</v>
      </c>
      <c r="H76" s="657"/>
      <c r="I76" s="222"/>
      <c r="J76" s="185"/>
    </row>
    <row r="77" spans="1:11" ht="30" customHeight="1" x14ac:dyDescent="0.25">
      <c r="A77" s="180"/>
      <c r="B77" s="233"/>
      <c r="C77" s="218"/>
      <c r="D77" s="219"/>
      <c r="E77" s="235"/>
      <c r="F77" s="236"/>
      <c r="G77" s="235"/>
      <c r="H77" s="236"/>
      <c r="I77" s="223"/>
      <c r="J77" s="186"/>
    </row>
    <row r="78" spans="1:11" x14ac:dyDescent="0.25">
      <c r="A78" s="153">
        <v>12.1</v>
      </c>
      <c r="B78" s="81" t="s">
        <v>58</v>
      </c>
      <c r="C78" s="216" t="s">
        <v>90</v>
      </c>
      <c r="D78" s="217"/>
      <c r="E78" s="216" t="s">
        <v>90</v>
      </c>
      <c r="F78" s="217"/>
      <c r="G78" s="216" t="s">
        <v>90</v>
      </c>
      <c r="H78" s="217"/>
      <c r="I78" s="224" t="s">
        <v>179</v>
      </c>
      <c r="J78" s="71"/>
    </row>
    <row r="79" spans="1:11" ht="31.5" customHeight="1" x14ac:dyDescent="0.25">
      <c r="A79" s="153">
        <v>12.2</v>
      </c>
      <c r="B79" s="81" t="s">
        <v>59</v>
      </c>
      <c r="C79" s="216" t="s">
        <v>90</v>
      </c>
      <c r="D79" s="217"/>
      <c r="E79" s="216" t="s">
        <v>90</v>
      </c>
      <c r="F79" s="217"/>
      <c r="G79" s="216" t="s">
        <v>90</v>
      </c>
      <c r="H79" s="217"/>
      <c r="I79" s="225"/>
      <c r="J79" s="71"/>
    </row>
    <row r="80" spans="1:11" ht="15.75" thickBot="1" x14ac:dyDescent="0.3">
      <c r="A80" s="66">
        <v>12.3</v>
      </c>
      <c r="B80" s="82" t="s">
        <v>60</v>
      </c>
      <c r="C80" s="216" t="s">
        <v>90</v>
      </c>
      <c r="D80" s="217"/>
      <c r="E80" s="216" t="s">
        <v>90</v>
      </c>
      <c r="F80" s="217"/>
      <c r="G80" s="216" t="s">
        <v>90</v>
      </c>
      <c r="H80" s="217"/>
      <c r="I80" s="226"/>
      <c r="J80" s="78"/>
    </row>
    <row r="81" spans="1:10" ht="19.5" thickBot="1" x14ac:dyDescent="0.3">
      <c r="A81" s="212" t="s">
        <v>61</v>
      </c>
      <c r="B81" s="213"/>
      <c r="C81" s="214"/>
      <c r="D81" s="215"/>
      <c r="E81" s="214"/>
      <c r="F81" s="215"/>
      <c r="G81" s="214"/>
      <c r="H81" s="215"/>
      <c r="I81" s="80"/>
      <c r="J81" s="747" t="s">
        <v>179</v>
      </c>
    </row>
    <row r="82" spans="1:10" x14ac:dyDescent="0.25">
      <c r="J82" s="746"/>
    </row>
  </sheetData>
  <mergeCells count="148">
    <mergeCell ref="F24:H24"/>
    <mergeCell ref="C25:E28"/>
    <mergeCell ref="F25:H28"/>
    <mergeCell ref="I25:I28"/>
    <mergeCell ref="J25:J28"/>
    <mergeCell ref="C47:H50"/>
    <mergeCell ref="I47:I50"/>
    <mergeCell ref="J47:J50"/>
    <mergeCell ref="I10:J10"/>
    <mergeCell ref="C11:D11"/>
    <mergeCell ref="E11:F11"/>
    <mergeCell ref="G11:H11"/>
    <mergeCell ref="C12:D12"/>
    <mergeCell ref="E12:F12"/>
    <mergeCell ref="G12:H12"/>
    <mergeCell ref="C24:E24"/>
    <mergeCell ref="F17:H23"/>
    <mergeCell ref="I17:I23"/>
    <mergeCell ref="J17:J23"/>
    <mergeCell ref="C13:H13"/>
    <mergeCell ref="C14:D14"/>
    <mergeCell ref="E14:F14"/>
    <mergeCell ref="G14:H14"/>
    <mergeCell ref="C16:E16"/>
    <mergeCell ref="F16:H16"/>
    <mergeCell ref="J29:J30"/>
    <mergeCell ref="I31:I32"/>
    <mergeCell ref="J31:J32"/>
    <mergeCell ref="C31:H32"/>
    <mergeCell ref="C2:H2"/>
    <mergeCell ref="C4:H4"/>
    <mergeCell ref="C8:H8"/>
    <mergeCell ref="C9:H9"/>
    <mergeCell ref="C10:H10"/>
    <mergeCell ref="C17:E23"/>
    <mergeCell ref="A29:A30"/>
    <mergeCell ref="B29:B30"/>
    <mergeCell ref="C29:D29"/>
    <mergeCell ref="E29:F29"/>
    <mergeCell ref="G29:H29"/>
    <mergeCell ref="I29:I30"/>
    <mergeCell ref="I35:I37"/>
    <mergeCell ref="J35:J37"/>
    <mergeCell ref="C35:C36"/>
    <mergeCell ref="D35:D36"/>
    <mergeCell ref="E35:E36"/>
    <mergeCell ref="F35:F36"/>
    <mergeCell ref="G35:G36"/>
    <mergeCell ref="H35:H36"/>
    <mergeCell ref="J38:J39"/>
    <mergeCell ref="I40:I44"/>
    <mergeCell ref="J40:J44"/>
    <mergeCell ref="A33:A34"/>
    <mergeCell ref="B33:B34"/>
    <mergeCell ref="C33:D33"/>
    <mergeCell ref="E33:F33"/>
    <mergeCell ref="G33:H33"/>
    <mergeCell ref="I33:I34"/>
    <mergeCell ref="J33:J34"/>
    <mergeCell ref="A38:A39"/>
    <mergeCell ref="B38:B39"/>
    <mergeCell ref="C38:D38"/>
    <mergeCell ref="E38:F38"/>
    <mergeCell ref="G38:H38"/>
    <mergeCell ref="I38:I39"/>
    <mergeCell ref="I45:I46"/>
    <mergeCell ref="J45:J46"/>
    <mergeCell ref="C40:C44"/>
    <mergeCell ref="D40:D44"/>
    <mergeCell ref="E40:E44"/>
    <mergeCell ref="F40:F44"/>
    <mergeCell ref="G40:G44"/>
    <mergeCell ref="H40:H44"/>
    <mergeCell ref="C67:E67"/>
    <mergeCell ref="A45:A46"/>
    <mergeCell ref="B45:B46"/>
    <mergeCell ref="C45:D45"/>
    <mergeCell ref="E45:F45"/>
    <mergeCell ref="G45:H45"/>
    <mergeCell ref="A51:A52"/>
    <mergeCell ref="B51:B52"/>
    <mergeCell ref="C51:D51"/>
    <mergeCell ref="E51:F51"/>
    <mergeCell ref="G51:H51"/>
    <mergeCell ref="I51:I52"/>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I73:I74"/>
    <mergeCell ref="J68:J69"/>
    <mergeCell ref="C70:C71"/>
    <mergeCell ref="D70:D71"/>
    <mergeCell ref="E70:E71"/>
    <mergeCell ref="F70:F71"/>
    <mergeCell ref="G70:G71"/>
    <mergeCell ref="H70:H71"/>
    <mergeCell ref="I70:I72"/>
    <mergeCell ref="J70:J72"/>
    <mergeCell ref="E79:F79"/>
    <mergeCell ref="G79:H79"/>
    <mergeCell ref="A76:A77"/>
    <mergeCell ref="B76:B77"/>
    <mergeCell ref="C76:D76"/>
    <mergeCell ref="E76:F76"/>
    <mergeCell ref="G76:H76"/>
    <mergeCell ref="C77:D77"/>
    <mergeCell ref="E77:F77"/>
    <mergeCell ref="C57:E57"/>
    <mergeCell ref="I57:I67"/>
    <mergeCell ref="J57:J67"/>
    <mergeCell ref="C58:E58"/>
    <mergeCell ref="C59:E66"/>
    <mergeCell ref="A81:B81"/>
    <mergeCell ref="C81:D81"/>
    <mergeCell ref="E81:F81"/>
    <mergeCell ref="G81:H81"/>
    <mergeCell ref="G77:H77"/>
    <mergeCell ref="F56:H56"/>
    <mergeCell ref="F57:H67"/>
    <mergeCell ref="J81:J82"/>
    <mergeCell ref="C80:D80"/>
    <mergeCell ref="E80:F80"/>
    <mergeCell ref="G80:H80"/>
    <mergeCell ref="J73:J74"/>
    <mergeCell ref="I76:I77"/>
    <mergeCell ref="J76:J77"/>
    <mergeCell ref="C56:E56"/>
    <mergeCell ref="A73:A74"/>
    <mergeCell ref="B73:B74"/>
    <mergeCell ref="C73:D73"/>
    <mergeCell ref="E73:F73"/>
    <mergeCell ref="G73:H73"/>
    <mergeCell ref="I78:I80"/>
    <mergeCell ref="C78:D78"/>
    <mergeCell ref="E78:F78"/>
    <mergeCell ref="G78:H78"/>
    <mergeCell ref="C79:D79"/>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60</vt:i4>
      </vt:variant>
      <vt:variant>
        <vt:lpstr>Rangos con nombre</vt:lpstr>
      </vt:variant>
      <vt:variant>
        <vt:i4>54</vt:i4>
      </vt:variant>
    </vt:vector>
  </HeadingPairs>
  <TitlesOfParts>
    <vt:vector size="114"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PROPONENTE 41</vt:lpstr>
      <vt:lpstr>PROPONENTE 42</vt:lpstr>
      <vt:lpstr>PROPONENTE 43</vt:lpstr>
      <vt:lpstr>PROPONENTE 44</vt:lpstr>
      <vt:lpstr>PROPONENTE 45</vt:lpstr>
      <vt:lpstr>PROPONENTE 46</vt:lpstr>
      <vt:lpstr>PROPONENTE 47</vt:lpstr>
      <vt:lpstr>PROPONENTE 48</vt:lpstr>
      <vt:lpstr>PROPONENTE 49</vt:lpstr>
      <vt:lpstr>PROPONENTE 50</vt:lpstr>
      <vt:lpstr>PROPONENTE 51</vt:lpstr>
      <vt:lpstr>PROPONENTE 52</vt:lpstr>
      <vt:lpstr>PROPONENTE 53</vt:lpstr>
      <vt:lpstr>PROPONENTE 54</vt:lpstr>
      <vt:lpstr>PROPONENTE 55</vt:lpstr>
      <vt:lpstr>PROPONENTE 56</vt:lpstr>
      <vt:lpstr>PROPONENTE 57</vt:lpstr>
      <vt:lpstr>PROPONENTE 58</vt:lpstr>
      <vt:lpstr>PROPONENTE 59</vt:lpstr>
      <vt:lpstr>PROPONENTE 60</vt:lpstr>
      <vt:lpstr>'PROPONENTE 1'!_Toc423942209</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17'!_Toc423942209</vt:lpstr>
      <vt:lpstr>'PROPONENTE 18'!_Toc423942209</vt:lpstr>
      <vt:lpstr>'PROPONENTE 19'!_Toc423942209</vt:lpstr>
      <vt:lpstr>'PROPONENTE 2'!_Toc423942209</vt:lpstr>
      <vt:lpstr>'PROPONENTE 20'!_Toc423942209</vt:lpstr>
      <vt:lpstr>'PROPONENTE 21'!_Toc423942209</vt:lpstr>
      <vt:lpstr>'PROPONENTE 22'!_Toc423942209</vt:lpstr>
      <vt:lpstr>'PROPONENTE 23'!_Toc423942209</vt:lpstr>
      <vt:lpstr>'Proponente 24'!_Toc423942209</vt:lpstr>
      <vt:lpstr>'PROPONENTE 3'!_Toc423942209</vt:lpstr>
      <vt:lpstr>'PROPONENTE 31'!_Toc423942209</vt:lpstr>
      <vt:lpstr>'PROPONENTE 32'!_Toc423942209</vt:lpstr>
      <vt:lpstr>'PROPONENTE 33'!_Toc423942209</vt:lpstr>
      <vt:lpstr>'PROPONENTE 34'!_Toc423942209</vt:lpstr>
      <vt:lpstr>'PROPONENTE 35'!_Toc423942209</vt:lpstr>
      <vt:lpstr>'PROPONENTE 36'!_Toc423942209</vt:lpstr>
      <vt:lpstr>'PROPONENTE 37'!_Toc423942209</vt:lpstr>
      <vt:lpstr>'PROPONENTE 38'!_Toc423942209</vt:lpstr>
      <vt:lpstr>'PROPONENTE 39'!_Toc423942209</vt:lpstr>
      <vt:lpstr>'PROPONENTE 4'!_Toc423942209</vt:lpstr>
      <vt:lpstr>'PROPONENTE 40'!_Toc423942209</vt:lpstr>
      <vt:lpstr>'PROPONENTE 41'!_Toc423942209</vt:lpstr>
      <vt:lpstr>'PROPONENTE 42'!_Toc423942209</vt:lpstr>
      <vt:lpstr>'PROPONENTE 43'!_Toc423942209</vt:lpstr>
      <vt:lpstr>'PROPONENTE 44'!_Toc423942209</vt:lpstr>
      <vt:lpstr>'PROPONENTE 45'!_Toc423942209</vt:lpstr>
      <vt:lpstr>'PROPONENTE 46'!_Toc423942209</vt:lpstr>
      <vt:lpstr>'PROPONENTE 47'!_Toc423942209</vt:lpstr>
      <vt:lpstr>'PROPONENTE 48'!_Toc423942209</vt:lpstr>
      <vt:lpstr>'PROPONENTE 49'!_Toc423942209</vt:lpstr>
      <vt:lpstr>'PROPONENTE 5'!_Toc423942209</vt:lpstr>
      <vt:lpstr>'PROPONENTE 50'!_Toc423942209</vt:lpstr>
      <vt:lpstr>'PROPONENTE 51'!_Toc423942209</vt:lpstr>
      <vt:lpstr>'PROPONENTE 52'!_Toc423942209</vt:lpstr>
      <vt:lpstr>'PROPONENTE 53'!_Toc423942209</vt:lpstr>
      <vt:lpstr>'PROPONENTE 54'!_Toc423942209</vt:lpstr>
      <vt:lpstr>'PROPONENTE 55'!_Toc423942209</vt:lpstr>
      <vt:lpstr>'PROPONENTE 56'!_Toc423942209</vt:lpstr>
      <vt:lpstr>'PROPONENTE 57'!_Toc423942209</vt:lpstr>
      <vt:lpstr>'PROPONENTE 58'!_Toc423942209</vt:lpstr>
      <vt:lpstr>'PROPONENTE 59'!_Toc423942209</vt:lpstr>
      <vt:lpstr>'PROPONENTE 6'!_Toc423942209</vt:lpstr>
      <vt:lpstr>'PROPONENTE 60'!_Toc423942209</vt:lpstr>
      <vt:lpstr>'Proponente 7'!_Toc423942209</vt:lpstr>
      <vt:lpstr>'Proponente 8'!_Toc423942209</vt:lpstr>
      <vt:lpstr>'Proponente 9'!_Toc423942209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Daniel Correa Calderon</cp:lastModifiedBy>
  <cp:revision/>
  <dcterms:created xsi:type="dcterms:W3CDTF">2016-05-11T22:57:31Z</dcterms:created>
  <dcterms:modified xsi:type="dcterms:W3CDTF">2017-05-24T22:10:01Z</dcterms:modified>
</cp:coreProperties>
</file>