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C:\Users\rperez\Documents\BK\AGENCIA INFRAESTRUCTURA\SA Menor Cuantia\Evaluadores Iniciativas Privadas 2017\VERSION FINAL 25SEP\Revisados perdomo\Evaluación\Evaluación Final\"/>
    </mc:Choice>
  </mc:AlternateContent>
  <bookViews>
    <workbookView xWindow="0" yWindow="120" windowWidth="14205" windowHeight="7380"/>
  </bookViews>
  <sheets>
    <sheet name="PROPUESTA 1" sheetId="7" r:id="rId1"/>
    <sheet name="PROPUESTA 2" sheetId="6" r:id="rId2"/>
    <sheet name="PROPUESTA 3" sheetId="5" r:id="rId3"/>
    <sheet name="PROPUESTA 4" sheetId="1" r:id="rId4"/>
    <sheet name="PROPUESTA 5" sheetId="8" r:id="rId5"/>
    <sheet name="PROPUESTA 6" sheetId="9" r:id="rId6"/>
    <sheet name="PROPUESTA 7" sheetId="10" r:id="rId7"/>
  </sheets>
  <definedNames>
    <definedName name="_Toc423942209" localSheetId="0">'PROPUESTA 1'!$B$41</definedName>
    <definedName name="_Toc423942209" localSheetId="1">'PROPUESTA 2'!$B$40</definedName>
    <definedName name="_Toc423942209" localSheetId="2">'PROPUESTA 3'!$B$41</definedName>
    <definedName name="_Toc423942209" localSheetId="3">'PROPUESTA 4'!$B$41</definedName>
    <definedName name="_Toc423942209" localSheetId="4">'PROPUESTA 5'!$B$41</definedName>
    <definedName name="_Toc423942209" localSheetId="5">'PROPUESTA 6'!$B$41</definedName>
    <definedName name="_Toc423942209" localSheetId="6">'PROPUESTA 7'!$B$41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10" l="1"/>
  <c r="C27" i="10" s="1"/>
  <c r="C39" i="10"/>
  <c r="C44" i="10"/>
  <c r="C59" i="10"/>
  <c r="C64" i="10"/>
  <c r="C67" i="10"/>
  <c r="C27" i="9"/>
  <c r="C32" i="9"/>
  <c r="C39" i="9"/>
  <c r="C44" i="9"/>
  <c r="C59" i="9"/>
  <c r="C64" i="9"/>
  <c r="C67" i="9"/>
  <c r="C32" i="8"/>
  <c r="C27" i="8" s="1"/>
  <c r="C39" i="8"/>
  <c r="C44" i="8"/>
  <c r="C59" i="8"/>
  <c r="C64" i="8"/>
  <c r="C67" i="8"/>
  <c r="C32" i="7" l="1"/>
  <c r="C27" i="7" s="1"/>
  <c r="C39" i="7"/>
  <c r="C44" i="7"/>
  <c r="C59" i="7"/>
  <c r="C64" i="7"/>
  <c r="C67" i="7"/>
  <c r="C27" i="6"/>
  <c r="E27" i="6"/>
  <c r="E32" i="6" s="1"/>
  <c r="E39" i="6" s="1"/>
  <c r="E44" i="6" s="1"/>
  <c r="E59" i="6" s="1"/>
  <c r="E64" i="6" s="1"/>
  <c r="E67" i="6" s="1"/>
  <c r="C32" i="6"/>
  <c r="C39" i="6" s="1"/>
  <c r="C44" i="6" s="1"/>
  <c r="C59" i="6" s="1"/>
  <c r="C64" i="6" s="1"/>
  <c r="C67" i="6" s="1"/>
  <c r="C67" i="5" l="1"/>
  <c r="C64" i="5"/>
  <c r="C59" i="5"/>
  <c r="C44" i="5"/>
  <c r="C39" i="5"/>
  <c r="C32" i="5"/>
  <c r="C27" i="5" s="1"/>
  <c r="C67" i="1" l="1"/>
  <c r="C64" i="1"/>
  <c r="C59" i="1"/>
  <c r="C44" i="1"/>
  <c r="C39" i="1"/>
  <c r="C32" i="1"/>
  <c r="C27" i="1" s="1"/>
</calcChain>
</file>

<file path=xl/sharedStrings.xml><?xml version="1.0" encoding="utf-8"?>
<sst xmlns="http://schemas.openxmlformats.org/spreadsheetml/2006/main" count="1069" uniqueCount="159">
  <si>
    <t>EVALUACIÓN JURIDICA DE LAS PROPUESTAS</t>
  </si>
  <si>
    <t>A</t>
  </si>
  <si>
    <t>NUMERO DE PROPUESTA</t>
  </si>
  <si>
    <t>B</t>
  </si>
  <si>
    <t>NOMBRE PROPONENTE</t>
  </si>
  <si>
    <t>C</t>
  </si>
  <si>
    <t>FORMA DE ASOCIACIÓN (Consorcio / U.T. / Ninguna)</t>
  </si>
  <si>
    <t>D</t>
  </si>
  <si>
    <t>INTEGRANTES ESTRUCTURA PLURAL</t>
  </si>
  <si>
    <t>E</t>
  </si>
  <si>
    <t>NATURALEZA JURÍDICA (P. Natural / P. Jurídica)</t>
  </si>
  <si>
    <t>F</t>
  </si>
  <si>
    <t>ORIGEN PROPONENTE (Nacional / Extranjera)</t>
  </si>
  <si>
    <t>CARTA DE PRESENTACION DE LA PROPUESTA</t>
  </si>
  <si>
    <t>CUMPLE / NO CUMPLE / N.A.</t>
  </si>
  <si>
    <t>FOLIO(S)</t>
  </si>
  <si>
    <t>HÁBIL / NO HÁBIL</t>
  </si>
  <si>
    <t>OBSERVACIONES</t>
  </si>
  <si>
    <t>Se presenta según modelo? / Incluye todas las manifestaciones señaladas en el modelo?</t>
  </si>
  <si>
    <t>Está firmada por el representante legal?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</si>
  <si>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</si>
  <si>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</si>
  <si>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La persona Natural Designada Como representante de la estructura plural es la misma firmante de la carta de presentación de la oferta?</t>
  </si>
  <si>
    <t>se establece claramente el porcentaje de participación de cada uno de sus integrantes y en el caso de uniones temporales, se señala los términos y la extensión de la participación en la propuesta y en la ejecución del contrato de cada uno de sus integrantes de conformidad con el numeral 2 del artículo 7 de la ley 80 de 1993?</t>
  </si>
  <si>
    <t>Está Firmada por los representantes legales de los integrantes de la estructura plural??</t>
  </si>
  <si>
    <t>REGISTRO UNICO DE PROPONENTES - RUP -</t>
  </si>
  <si>
    <t>La inscripción en el Registro de Proponentes se encuentra vigente y en firme?</t>
  </si>
  <si>
    <r>
      <t xml:space="preserve">ACREDITACION DE MYPIMES : </t>
    </r>
    <r>
      <rPr>
        <sz val="11"/>
        <color rgb="FFFF0000"/>
        <rFont val="Calibri"/>
        <family val="2"/>
        <scheme val="minor"/>
      </rPr>
      <t>(MICRO / PEQUEÑA / MEDIANA / GRAN EMPRESA)</t>
    </r>
  </si>
  <si>
    <t>CERTIFICADO DE EXISTENCIA Y REPRESENTACIÓN LEGAL</t>
  </si>
  <si>
    <t>El objeto social comprende la prestación del servicio objeto del contrato</t>
  </si>
  <si>
    <t xml:space="preserve">Las facultades del representante legal son suficientes para la presentación de la oferta </t>
  </si>
  <si>
    <t xml:space="preserve">ACREDITACIÓN DE CAPACIDAD DE PROPONENTES NO OBLIGADOS A INSCRIBIRSE EN EL RUP </t>
  </si>
  <si>
    <t>el proponente requiere y acredita reciprocidad en el trato de conformidad al numeral 3,3 del pliego de condiciones?</t>
  </si>
  <si>
    <t>Se acredita un apoderado domiciliado en colombia de conformidad al numeral 2,3,1 del pliego de Condiciones? (Aplica solo para Personas Extranjeras sin domicilio en Colombia)</t>
  </si>
  <si>
    <t>Esta firmado por el Revisor Fiscal / Representante Legal/ Persona Natural Proponente?</t>
  </si>
  <si>
    <t>Se certifica el pago de los aportes correspondientes a la nómina de los seis (6) meses anteriores a la fecha de cierre del proceso??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</si>
  <si>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</si>
  <si>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</si>
  <si>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</si>
  <si>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</si>
  <si>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</si>
  <si>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</si>
  <si>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t>Está correcto el objeto asegurado?</t>
  </si>
  <si>
    <t>Incluye los amparos del art. 2.2.1.2.3.1.6 del Decreto 1082 de 2015 (Decreto 1510 de 2013, Art. 115)?</t>
  </si>
  <si>
    <t>8,9</t>
  </si>
  <si>
    <t>Está firmada por el tomador?</t>
  </si>
  <si>
    <t>ACREDITACIÓN DE VINCULACIÓN LABORAL DEL PERSONAL EN CONDICIONES DE DISCAPACIDAD</t>
  </si>
  <si>
    <t>Se presenta según modelo?  / Incluye todas las manifestaciones señaladas en el modelo?</t>
  </si>
  <si>
    <t>El Proponente aporta la certificación vigente de la oficina de trabajo de su domicilio de conformidad a los requisitos señalados en el art. 24 de la Ley 361 de 1997?</t>
  </si>
  <si>
    <t>LEGALIZACIÓN DE DOCUMENTOS OTORGADOS EN EL EXTERIOR</t>
  </si>
  <si>
    <t>Cumple con los requisitos de consularización, apostilla, traducción.</t>
  </si>
  <si>
    <t>VERIFICACIÓN DE ANTECEDENTES</t>
  </si>
  <si>
    <t>11.1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</si>
  <si>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</si>
  <si>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</si>
  <si>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</si>
  <si>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t>CUMPLE</t>
  </si>
  <si>
    <t>Declara acogerse al Pacto de Transparencia?</t>
  </si>
  <si>
    <t>HÁBIL</t>
  </si>
  <si>
    <t xml:space="preserve">La duración de la estructura plural es igual o superior al termino de ejecución del contrato y tres (03) años mas? </t>
  </si>
  <si>
    <r>
      <rPr>
        <b/>
        <sz val="14"/>
        <color theme="1"/>
        <rFont val="Calibri"/>
        <family val="2"/>
        <scheme val="minor"/>
      </rPr>
      <t>CONCLUSIÓN</t>
    </r>
    <r>
      <rPr>
        <b/>
        <sz val="11"/>
        <color theme="1"/>
        <rFont val="Calibri"/>
        <family val="2"/>
        <scheme val="minor"/>
      </rPr>
      <t xml:space="preserve"> (Habilitado/No Habilitado/Pendiente)</t>
    </r>
  </si>
  <si>
    <t>DOCUMENTOS DE CONSTITUCIÓN DE CONSORCIOS O UNIONES TEMPORALES (FORMATO 6 Y 7)</t>
  </si>
  <si>
    <t>El proponente presenta el Formato 4 "CERTIFICADO DE EXPERIENCIA Y CAPACIDAD DE PROPONENTES NO OBLIGADOS A INSCRIBIRSE EN EL RUP" según modelo?</t>
  </si>
  <si>
    <t>CERTIFICACIÓN DE PAGOS DE SEGURIDAD SOCIAL Y APORTES PARAFISCALES (Formato No. 5)</t>
  </si>
  <si>
    <t>G</t>
  </si>
  <si>
    <r>
      <t xml:space="preserve">La fecha de expedición del certificado no es superior a treinta (30) días calendario anteriores a la fecha de cierre del proceso de selección </t>
    </r>
    <r>
      <rPr>
        <sz val="11"/>
        <color rgb="FFFF0000"/>
        <rFont val="Calibri"/>
        <family val="2"/>
        <scheme val="minor"/>
      </rPr>
      <t>(24/09/2017 - 24/10/2017)</t>
    </r>
  </si>
  <si>
    <r>
      <t>La duración de la sociedad supera el plazo de ejecución del contrato y Tres (03) años más?</t>
    </r>
    <r>
      <rPr>
        <b/>
        <sz val="11"/>
        <color rgb="FFFF0000"/>
        <rFont val="Calibri"/>
        <family val="2"/>
        <scheme val="minor"/>
      </rPr>
      <t xml:space="preserve">  (29/12/2020)</t>
    </r>
  </si>
  <si>
    <t>La sociedad fue creada por lo menos un (1) año antes de la fecha de presentación de la propuesta? (24/10/2016)</t>
  </si>
  <si>
    <r>
      <t xml:space="preserve">La vigencia de la Garantia comprende como minimo del </t>
    </r>
    <r>
      <rPr>
        <sz val="11"/>
        <color rgb="FFFF0000"/>
        <rFont val="Calibri"/>
        <family val="2"/>
        <scheme val="minor"/>
      </rPr>
      <t>24/10/2017 al 24/01/2018?</t>
    </r>
  </si>
  <si>
    <r>
      <t xml:space="preserve">La cuantía asegurada corresponde al 10% del valor del presupuesto oficial? </t>
    </r>
    <r>
      <rPr>
        <b/>
        <sz val="11"/>
        <color rgb="FFFF0000"/>
        <rFont val="Calibri"/>
        <family val="2"/>
        <scheme val="minor"/>
      </rPr>
      <t>$24,000,000</t>
    </r>
  </si>
  <si>
    <t>¿PRESENTÓ MANIFESTACIÓN DE INTERES?</t>
  </si>
  <si>
    <t>SELECCIÓN ABREVIADA DE MENOR CUANTÍA VJ-VE-SA-013-2017</t>
  </si>
  <si>
    <t>CONSULTORIAS, NVERSIONES Y PROYECTOS - CIP S.A.S.</t>
  </si>
  <si>
    <t>N.A</t>
  </si>
  <si>
    <t>JURIDICA</t>
  </si>
  <si>
    <t>COLOMBIA</t>
  </si>
  <si>
    <t>HABIL</t>
  </si>
  <si>
    <t>9 A 15</t>
  </si>
  <si>
    <t>66 A 67</t>
  </si>
  <si>
    <t>MEDIANA EMPRESA</t>
  </si>
  <si>
    <t>31 A 54</t>
  </si>
  <si>
    <t>56 A 64 HABIL</t>
  </si>
  <si>
    <t>NO PRESENTA</t>
  </si>
  <si>
    <t xml:space="preserve">N.A </t>
  </si>
  <si>
    <t>|</t>
  </si>
  <si>
    <t>ESTRUCTURAS EN FINANZAS S.A.</t>
  </si>
  <si>
    <t>SI</t>
  </si>
  <si>
    <t>6 A 9</t>
  </si>
  <si>
    <t>PEQUEÑA EMPRESA</t>
  </si>
  <si>
    <t>25 A 37</t>
  </si>
  <si>
    <t>11 A 14 HABIL</t>
  </si>
  <si>
    <t>N.A.</t>
  </si>
  <si>
    <t>sin</t>
  </si>
  <si>
    <t>Confianza S.A.</t>
  </si>
  <si>
    <t>Hábil</t>
  </si>
  <si>
    <t>Póliza</t>
  </si>
  <si>
    <t>Mediana</t>
  </si>
  <si>
    <t>Pequeña</t>
  </si>
  <si>
    <t xml:space="preserve">CUMPLE  </t>
  </si>
  <si>
    <t>CUPLE</t>
  </si>
  <si>
    <t xml:space="preserve">Hábil  </t>
  </si>
  <si>
    <t xml:space="preserve">CUMPLE   </t>
  </si>
  <si>
    <t xml:space="preserve">HÁBIL   </t>
  </si>
  <si>
    <t xml:space="preserve">SI  </t>
  </si>
  <si>
    <t>SI/NO</t>
  </si>
  <si>
    <t>Nacional</t>
  </si>
  <si>
    <t>Jurídica</t>
  </si>
  <si>
    <t>INGENIERIA CONSULTORIA Y PLANEACIÓN S.A.</t>
  </si>
  <si>
    <t>CB INGENIEROS S.A.S.</t>
  </si>
  <si>
    <t>INTEGRANTES</t>
  </si>
  <si>
    <t xml:space="preserve">Consorcio  </t>
  </si>
  <si>
    <t>Consorcio CB - Incopla</t>
  </si>
  <si>
    <t>Pendiente</t>
  </si>
  <si>
    <t>71 a 78</t>
  </si>
  <si>
    <t>Cumple</t>
  </si>
  <si>
    <t>Chubb Seguros Colombia</t>
  </si>
  <si>
    <t>10 a 17</t>
  </si>
  <si>
    <t>MEDIANA</t>
  </si>
  <si>
    <t>19 A 49</t>
  </si>
  <si>
    <t>CUMPLE (Folios 2 a 5)</t>
  </si>
  <si>
    <t>Ninguna - Individual</t>
  </si>
  <si>
    <t>VELNEC S.A.</t>
  </si>
  <si>
    <t xml:space="preserve">HABIL </t>
  </si>
  <si>
    <t xml:space="preserve">HABILITADO </t>
  </si>
  <si>
    <t xml:space="preserve">CUMPLE </t>
  </si>
  <si>
    <t xml:space="preserve">HÁBIL </t>
  </si>
  <si>
    <t>57 A 108,  62 A 665,  62 - 78</t>
  </si>
  <si>
    <t xml:space="preserve">NO ACREDITA </t>
  </si>
  <si>
    <t>NO ACREDITA</t>
  </si>
  <si>
    <t>CUMPLE (FOLIOS 29 A 36)</t>
  </si>
  <si>
    <t>SEGUROS GENERALES SURAMERICANA S.A.</t>
  </si>
  <si>
    <t>PÓLIZA DE CUMPLIMIENTO</t>
  </si>
  <si>
    <t>9 A 10</t>
  </si>
  <si>
    <t>11 A 27</t>
  </si>
  <si>
    <t>CUMPLE (FOLIOS 3- 5)</t>
  </si>
  <si>
    <t>ESPAÑA SUC COLOMBIA</t>
  </si>
  <si>
    <t>PERSONA JURÍDICA</t>
  </si>
  <si>
    <t>Ninguna</t>
  </si>
  <si>
    <t>EPYPSA COLOMBIA</t>
  </si>
  <si>
    <t>HABILITADO</t>
  </si>
  <si>
    <t>CUMPLE (FOLIOS 20  A 26)</t>
  </si>
  <si>
    <t>JMA LUCELLI TRAVELERS SEGUROS S.A.</t>
  </si>
  <si>
    <t>32  A 36</t>
  </si>
  <si>
    <t>PEQUEÑA</t>
  </si>
  <si>
    <t>42 A 59</t>
  </si>
  <si>
    <t>CUMPLE (FOLIOS 4- 6)</t>
  </si>
  <si>
    <t xml:space="preserve"> COLOMBIA</t>
  </si>
  <si>
    <t>VIVEKA S.A.S</t>
  </si>
  <si>
    <t>CUMPLE (FOLIOS 39)</t>
  </si>
  <si>
    <t>SEGUROS DEL ESTADO</t>
  </si>
  <si>
    <t>17  A 21</t>
  </si>
  <si>
    <t xml:space="preserve">PEQUEÑA </t>
  </si>
  <si>
    <t>23  A 37</t>
  </si>
  <si>
    <t>CUMPLE (FOLIOS 3 A 3</t>
  </si>
  <si>
    <t>GEONOMICA CONSULTORES S.A.S</t>
  </si>
  <si>
    <t xml:space="preserve">El proponente subsanó </t>
  </si>
  <si>
    <t>El proponente subsanó</t>
  </si>
  <si>
    <t>cumple</t>
  </si>
  <si>
    <t>el proponente Subsanó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</si>
</sst>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9" xfId="0" applyBorder="1" applyAlignment="1">
      <alignment horizontal="left" wrapText="1"/>
    </xf>
    <xf numFmtId="44" fontId="0" fillId="0" borderId="0" xfId="1" applyFont="1"/>
    <xf numFmtId="0" fontId="0" fillId="0" borderId="9" xfId="0" applyBorder="1" applyAlignment="1">
      <alignment horizontal="left" vertical="top" wrapText="1"/>
    </xf>
    <xf numFmtId="44" fontId="7" fillId="0" borderId="0" xfId="1" applyFont="1"/>
    <xf numFmtId="49" fontId="0" fillId="0" borderId="8" xfId="0" applyNumberFormat="1" applyBorder="1" applyAlignment="1">
      <alignment horizontal="center" vertical="center"/>
    </xf>
    <xf numFmtId="0" fontId="0" fillId="0" borderId="13" xfId="0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0" fillId="0" borderId="11" xfId="0" applyBorder="1" applyAlignment="1"/>
    <xf numFmtId="0" fontId="0" fillId="0" borderId="14" xfId="0" applyBorder="1" applyAlignment="1"/>
    <xf numFmtId="0" fontId="2" fillId="2" borderId="17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0" fillId="0" borderId="26" xfId="0" applyBorder="1" applyAlignment="1"/>
    <xf numFmtId="0" fontId="6" fillId="2" borderId="5" xfId="0" applyFont="1" applyFill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35" xfId="0" applyBorder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1" xfId="0" applyFont="1" applyFill="1" applyBorder="1"/>
    <xf numFmtId="0" fontId="0" fillId="0" borderId="9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0" fillId="0" borderId="9" xfId="0" applyBorder="1"/>
    <xf numFmtId="0" fontId="0" fillId="0" borderId="52" xfId="0" applyBorder="1" applyAlignment="1">
      <alignment horizontal="center" vertical="center"/>
    </xf>
    <xf numFmtId="44" fontId="0" fillId="0" borderId="0" xfId="0" applyNumberFormat="1"/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 wrapText="1"/>
    </xf>
    <xf numFmtId="0" fontId="6" fillId="2" borderId="55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 wrapText="1"/>
    </xf>
    <xf numFmtId="0" fontId="0" fillId="0" borderId="57" xfId="0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vertical="center" wrapText="1"/>
    </xf>
    <xf numFmtId="0" fontId="9" fillId="3" borderId="18" xfId="0" applyFont="1" applyFill="1" applyBorder="1" applyAlignment="1">
      <alignment vertical="center"/>
    </xf>
    <xf numFmtId="0" fontId="9" fillId="3" borderId="55" xfId="0" applyFont="1" applyFill="1" applyBorder="1" applyAlignment="1">
      <alignment vertical="center"/>
    </xf>
    <xf numFmtId="0" fontId="9" fillId="3" borderId="43" xfId="0" applyFont="1" applyFill="1" applyBorder="1" applyAlignment="1">
      <alignment vertical="center"/>
    </xf>
    <xf numFmtId="0" fontId="0" fillId="0" borderId="43" xfId="0" applyBorder="1" applyAlignment="1">
      <alignment vertical="center"/>
    </xf>
    <xf numFmtId="0" fontId="9" fillId="3" borderId="26" xfId="0" applyFont="1" applyFill="1" applyBorder="1" applyAlignment="1">
      <alignment vertical="center" wrapText="1"/>
    </xf>
    <xf numFmtId="0" fontId="9" fillId="3" borderId="26" xfId="0" applyFont="1" applyFill="1" applyBorder="1" applyAlignment="1">
      <alignment vertical="center"/>
    </xf>
    <xf numFmtId="0" fontId="9" fillId="3" borderId="53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0" fillId="3" borderId="9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3" borderId="18" xfId="0" applyFont="1" applyFill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 wrapText="1"/>
    </xf>
    <xf numFmtId="0" fontId="6" fillId="2" borderId="4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 wrapText="1"/>
    </xf>
    <xf numFmtId="0" fontId="6" fillId="2" borderId="45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0" fillId="0" borderId="66" xfId="0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top" wrapText="1"/>
    </xf>
    <xf numFmtId="0" fontId="0" fillId="0" borderId="19" xfId="0" applyFill="1" applyBorder="1" applyAlignment="1">
      <alignment horizontal="center" vertical="top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9" xfId="0" applyBorder="1" applyAlignment="1">
      <alignment horizontal="center"/>
    </xf>
    <xf numFmtId="0" fontId="6" fillId="2" borderId="18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6" xfId="0" applyFill="1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48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9" fillId="3" borderId="36" xfId="0" applyFont="1" applyFill="1" applyBorder="1" applyAlignment="1">
      <alignment horizontal="center" vertical="center" wrapText="1"/>
    </xf>
    <xf numFmtId="0" fontId="9" fillId="3" borderId="62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60" xfId="0" applyFont="1" applyFill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3" borderId="59" xfId="0" applyFont="1" applyFill="1" applyBorder="1" applyAlignment="1">
      <alignment horizontal="center" vertical="center" wrapText="1"/>
    </xf>
    <xf numFmtId="0" fontId="9" fillId="3" borderId="61" xfId="0" applyFont="1" applyFill="1" applyBorder="1" applyAlignment="1">
      <alignment horizontal="center" vertical="center"/>
    </xf>
    <xf numFmtId="0" fontId="9" fillId="3" borderId="55" xfId="0" applyFont="1" applyFill="1" applyBorder="1" applyAlignment="1">
      <alignment horizontal="center" vertical="center"/>
    </xf>
    <xf numFmtId="0" fontId="9" fillId="3" borderId="39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3" borderId="64" xfId="0" applyFont="1" applyFill="1" applyBorder="1" applyAlignment="1">
      <alignment horizontal="center" vertical="center" wrapText="1"/>
    </xf>
    <xf numFmtId="0" fontId="9" fillId="3" borderId="63" xfId="0" applyFont="1" applyFill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56" xfId="0" applyFont="1" applyFill="1" applyBorder="1" applyAlignment="1">
      <alignment horizontal="center" vertical="center" wrapText="1"/>
    </xf>
    <xf numFmtId="0" fontId="0" fillId="3" borderId="61" xfId="0" applyFont="1" applyFill="1" applyBorder="1" applyAlignment="1">
      <alignment horizontal="center" vertical="center"/>
    </xf>
    <xf numFmtId="0" fontId="0" fillId="3" borderId="55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9" fillId="3" borderId="26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65" xfId="0" applyBorder="1" applyAlignment="1">
      <alignment horizontal="center"/>
    </xf>
    <xf numFmtId="0" fontId="0" fillId="3" borderId="18" xfId="0" applyFill="1" applyBorder="1" applyAlignment="1">
      <alignment horizontal="justify" wrapText="1"/>
    </xf>
    <xf numFmtId="0" fontId="0" fillId="3" borderId="19" xfId="0" applyFill="1" applyBorder="1" applyAlignment="1">
      <alignment horizontal="justify" wrapText="1"/>
    </xf>
    <xf numFmtId="0" fontId="2" fillId="0" borderId="9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9" fillId="3" borderId="62" xfId="0" applyFont="1" applyFill="1" applyBorder="1" applyAlignment="1">
      <alignment horizontal="center" vertical="center"/>
    </xf>
    <xf numFmtId="0" fontId="9" fillId="3" borderId="37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59" xfId="0" applyFont="1" applyFill="1" applyBorder="1" applyAlignment="1">
      <alignment horizontal="center" vertical="center"/>
    </xf>
    <xf numFmtId="16" fontId="9" fillId="3" borderId="61" xfId="0" applyNumberFormat="1" applyFont="1" applyFill="1" applyBorder="1" applyAlignment="1">
      <alignment horizontal="center" vertical="center"/>
    </xf>
    <xf numFmtId="16" fontId="9" fillId="3" borderId="55" xfId="0" applyNumberFormat="1" applyFont="1" applyFill="1" applyBorder="1" applyAlignment="1">
      <alignment horizontal="center" vertical="center"/>
    </xf>
    <xf numFmtId="16" fontId="9" fillId="3" borderId="39" xfId="0" applyNumberFormat="1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37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28" xfId="0" applyFont="1" applyFill="1" applyBorder="1" applyAlignment="1">
      <alignment horizontal="center" vertical="center"/>
    </xf>
    <xf numFmtId="0" fontId="8" fillId="3" borderId="59" xfId="0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9" fillId="3" borderId="26" xfId="0" applyFont="1" applyFill="1" applyBorder="1" applyAlignment="1">
      <alignment horizontal="justify" wrapText="1"/>
    </xf>
    <xf numFmtId="0" fontId="0" fillId="3" borderId="43" xfId="0" applyFill="1" applyBorder="1" applyAlignment="1">
      <alignment horizontal="center" vertical="center"/>
    </xf>
    <xf numFmtId="0" fontId="0" fillId="3" borderId="55" xfId="0" applyFill="1" applyBorder="1" applyAlignment="1">
      <alignment horizontal="center" vertical="center"/>
    </xf>
    <xf numFmtId="0" fontId="9" fillId="3" borderId="18" xfId="0" applyFont="1" applyFill="1" applyBorder="1" applyAlignment="1">
      <alignment horizontal="justify" wrapText="1"/>
    </xf>
    <xf numFmtId="0" fontId="0" fillId="3" borderId="44" xfId="0" applyFill="1" applyBorder="1" applyAlignment="1">
      <alignment horizontal="center" vertical="center"/>
    </xf>
    <xf numFmtId="0" fontId="0" fillId="3" borderId="39" xfId="0" applyFill="1" applyBorder="1" applyAlignment="1">
      <alignment horizontal="center" vertical="center"/>
    </xf>
    <xf numFmtId="0" fontId="9" fillId="3" borderId="19" xfId="0" applyFont="1" applyFill="1" applyBorder="1" applyAlignment="1">
      <alignment horizontal="justify" wrapText="1"/>
    </xf>
    <xf numFmtId="0" fontId="0" fillId="3" borderId="9" xfId="0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3" borderId="26" xfId="0" applyFill="1" applyBorder="1" applyAlignment="1">
      <alignment horizontal="justify"/>
    </xf>
    <xf numFmtId="0" fontId="0" fillId="3" borderId="18" xfId="0" applyFill="1" applyBorder="1" applyAlignment="1">
      <alignment horizontal="justify"/>
    </xf>
    <xf numFmtId="0" fontId="0" fillId="3" borderId="35" xfId="0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0" fillId="3" borderId="37" xfId="0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 wrapText="1"/>
    </xf>
    <xf numFmtId="0" fontId="0" fillId="3" borderId="30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justify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4" xfId="0" applyFill="1" applyBorder="1" applyAlignment="1">
      <alignment horizontal="justify" wrapText="1"/>
    </xf>
    <xf numFmtId="0" fontId="8" fillId="3" borderId="14" xfId="0" applyFont="1" applyFill="1" applyBorder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114300</xdr:rowOff>
    </xdr:from>
    <xdr:ext cx="1299845" cy="866775"/>
    <xdr:pic>
      <xdr:nvPicPr>
        <xdr:cNvPr id="2" name="89 Imagen">
          <a:extLst>
            <a:ext uri="{FF2B5EF4-FFF2-40B4-BE49-F238E27FC236}">
              <a16:creationId xmlns:a16="http://schemas.microsoft.com/office/drawing/2014/main" id="{AC006903-40B8-4443-AF85-00A3639ECB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2762249</xdr:colOff>
      <xdr:row>0</xdr:row>
      <xdr:rowOff>95250</xdr:rowOff>
    </xdr:from>
    <xdr:ext cx="2057398" cy="863394"/>
    <xdr:pic>
      <xdr:nvPicPr>
        <xdr:cNvPr id="3" name="Imagen 2">
          <a:extLst>
            <a:ext uri="{FF2B5EF4-FFF2-40B4-BE49-F238E27FC236}">
              <a16:creationId xmlns:a16="http://schemas.microsoft.com/office/drawing/2014/main" id="{7702132F-E272-48B5-8EA3-B04DB0B01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9" y="95250"/>
          <a:ext cx="2057398" cy="86339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87088</xdr:colOff>
      <xdr:row>2</xdr:row>
      <xdr:rowOff>114300</xdr:rowOff>
    </xdr:from>
    <xdr:ext cx="1545770" cy="881347"/>
    <xdr:pic>
      <xdr:nvPicPr>
        <xdr:cNvPr id="2" name="89 Imagen">
          <a:extLst>
            <a:ext uri="{FF2B5EF4-FFF2-40B4-BE49-F238E27FC236}">
              <a16:creationId xmlns:a16="http://schemas.microsoft.com/office/drawing/2014/main" id="{57F80885-7308-45A7-ADBA-98A5E6F7722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8" y="495300"/>
          <a:ext cx="1545770" cy="88134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3" name="Imagen 2">
          <a:extLst>
            <a:ext uri="{FF2B5EF4-FFF2-40B4-BE49-F238E27FC236}">
              <a16:creationId xmlns:a16="http://schemas.microsoft.com/office/drawing/2014/main" id="{D33331E4-3828-4F04-9878-E461C9606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1</xdr:col>
      <xdr:colOff>87088</xdr:colOff>
      <xdr:row>2</xdr:row>
      <xdr:rowOff>114300</xdr:rowOff>
    </xdr:from>
    <xdr:ext cx="1545770" cy="881347"/>
    <xdr:pic>
      <xdr:nvPicPr>
        <xdr:cNvPr id="4" name="89 Imagen">
          <a:extLst>
            <a:ext uri="{FF2B5EF4-FFF2-40B4-BE49-F238E27FC236}">
              <a16:creationId xmlns:a16="http://schemas.microsoft.com/office/drawing/2014/main" id="{A047DCFF-12D9-45E9-90CB-437DC206911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9088" y="495300"/>
          <a:ext cx="1545770" cy="881347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5" name="Imagen 4">
          <a:extLst>
            <a:ext uri="{FF2B5EF4-FFF2-40B4-BE49-F238E27FC236}">
              <a16:creationId xmlns:a16="http://schemas.microsoft.com/office/drawing/2014/main" id="{4809AEC0-3675-40CD-BE34-0FED476961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6" name="Imagen 5">
          <a:extLst>
            <a:ext uri="{FF2B5EF4-FFF2-40B4-BE49-F238E27FC236}">
              <a16:creationId xmlns:a16="http://schemas.microsoft.com/office/drawing/2014/main" id="{3999BD77-F1CB-450C-BF39-79DF234E44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  <xdr:oneCellAnchor>
    <xdr:from>
      <xdr:col>7</xdr:col>
      <xdr:colOff>2762249</xdr:colOff>
      <xdr:row>0</xdr:row>
      <xdr:rowOff>95250</xdr:rowOff>
    </xdr:from>
    <xdr:ext cx="2075834" cy="832668"/>
    <xdr:pic>
      <xdr:nvPicPr>
        <xdr:cNvPr id="7" name="Imagen 6">
          <a:extLst>
            <a:ext uri="{FF2B5EF4-FFF2-40B4-BE49-F238E27FC236}">
              <a16:creationId xmlns:a16="http://schemas.microsoft.com/office/drawing/2014/main" id="{DA0C1515-0107-4256-8387-E96C50A82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5999" y="95250"/>
          <a:ext cx="2075834" cy="83266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2762249</xdr:colOff>
      <xdr:row>0</xdr:row>
      <xdr:rowOff>95250</xdr:rowOff>
    </xdr:from>
    <xdr:to>
      <xdr:col>5</xdr:col>
      <xdr:colOff>4819647</xdr:colOff>
      <xdr:row>5</xdr:row>
      <xdr:rowOff>6144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8124" y="95250"/>
          <a:ext cx="2057398" cy="8633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2762249</xdr:colOff>
      <xdr:row>0</xdr:row>
      <xdr:rowOff>95250</xdr:rowOff>
    </xdr:from>
    <xdr:to>
      <xdr:col>5</xdr:col>
      <xdr:colOff>4819647</xdr:colOff>
      <xdr:row>5</xdr:row>
      <xdr:rowOff>6144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29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114300</xdr:rowOff>
    </xdr:from>
    <xdr:ext cx="1299845" cy="836049"/>
    <xdr:pic>
      <xdr:nvPicPr>
        <xdr:cNvPr id="2" name="89 Imagen">
          <a:extLst>
            <a:ext uri="{FF2B5EF4-FFF2-40B4-BE49-F238E27FC236}">
              <a16:creationId xmlns:a16="http://schemas.microsoft.com/office/drawing/2014/main" id="{C0326329-F87E-4269-80FB-601116B96AF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4300"/>
          <a:ext cx="1299845" cy="83604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2762249</xdr:colOff>
      <xdr:row>0</xdr:row>
      <xdr:rowOff>95250</xdr:rowOff>
    </xdr:from>
    <xdr:ext cx="2057398" cy="832668"/>
    <xdr:pic>
      <xdr:nvPicPr>
        <xdr:cNvPr id="3" name="Imagen 2">
          <a:extLst>
            <a:ext uri="{FF2B5EF4-FFF2-40B4-BE49-F238E27FC236}">
              <a16:creationId xmlns:a16="http://schemas.microsoft.com/office/drawing/2014/main" id="{D453F256-5FA3-48A0-A281-4E8F73187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9" y="95250"/>
          <a:ext cx="2057398" cy="832668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114300</xdr:rowOff>
    </xdr:from>
    <xdr:ext cx="1299845" cy="836049"/>
    <xdr:pic>
      <xdr:nvPicPr>
        <xdr:cNvPr id="2" name="89 Imagen">
          <a:extLst>
            <a:ext uri="{FF2B5EF4-FFF2-40B4-BE49-F238E27FC236}">
              <a16:creationId xmlns:a16="http://schemas.microsoft.com/office/drawing/2014/main" id="{937FCC85-F0B8-4918-9F55-560C23D3AD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4300"/>
          <a:ext cx="1299845" cy="83604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2762249</xdr:colOff>
      <xdr:row>0</xdr:row>
      <xdr:rowOff>95250</xdr:rowOff>
    </xdr:from>
    <xdr:ext cx="2057398" cy="832668"/>
    <xdr:pic>
      <xdr:nvPicPr>
        <xdr:cNvPr id="3" name="Imagen 2">
          <a:extLst>
            <a:ext uri="{FF2B5EF4-FFF2-40B4-BE49-F238E27FC236}">
              <a16:creationId xmlns:a16="http://schemas.microsoft.com/office/drawing/2014/main" id="{43565F8E-C1CB-46E3-AC71-3FAE1FFB6E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9" y="95250"/>
          <a:ext cx="2057398" cy="83266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114300</xdr:rowOff>
    </xdr:from>
    <xdr:ext cx="1299845" cy="836049"/>
    <xdr:pic>
      <xdr:nvPicPr>
        <xdr:cNvPr id="2" name="89 Imagen">
          <a:extLst>
            <a:ext uri="{FF2B5EF4-FFF2-40B4-BE49-F238E27FC236}">
              <a16:creationId xmlns:a16="http://schemas.microsoft.com/office/drawing/2014/main" id="{77F22B00-48D7-401F-BCE2-FC03665652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114300"/>
          <a:ext cx="1299845" cy="836049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2762249</xdr:colOff>
      <xdr:row>0</xdr:row>
      <xdr:rowOff>95250</xdr:rowOff>
    </xdr:from>
    <xdr:ext cx="2057398" cy="832668"/>
    <xdr:pic>
      <xdr:nvPicPr>
        <xdr:cNvPr id="3" name="Imagen 2">
          <a:extLst>
            <a:ext uri="{FF2B5EF4-FFF2-40B4-BE49-F238E27FC236}">
              <a16:creationId xmlns:a16="http://schemas.microsoft.com/office/drawing/2014/main" id="{90179F29-24B9-4F28-8B3D-0B1CAB3EF1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9" y="95250"/>
          <a:ext cx="2057398" cy="8326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abSelected="1" topLeftCell="A55" zoomScale="80" zoomScaleNormal="80" workbookViewId="0">
      <selection activeCell="E79" sqref="E79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customWidth="1"/>
    <col min="4" max="4" width="12.85546875" style="1" customWidth="1"/>
    <col min="5" max="5" width="24" style="1" customWidth="1"/>
    <col min="6" max="6" width="74.140625" customWidth="1"/>
    <col min="7" max="7" width="17.85546875" customWidth="1"/>
  </cols>
  <sheetData>
    <row r="1" spans="1:6" ht="15" customHeight="1" x14ac:dyDescent="0.25">
      <c r="A1" s="132" t="s">
        <v>71</v>
      </c>
      <c r="B1" s="132"/>
      <c r="C1" s="132"/>
      <c r="D1" s="132"/>
      <c r="E1" s="132"/>
      <c r="F1" s="132"/>
    </row>
    <row r="2" spans="1:6" ht="15" customHeight="1" x14ac:dyDescent="0.25">
      <c r="A2" s="132"/>
      <c r="B2" s="132"/>
      <c r="C2" s="132"/>
      <c r="D2" s="132"/>
      <c r="E2" s="132"/>
      <c r="F2" s="132"/>
    </row>
    <row r="4" spans="1:6" x14ac:dyDescent="0.25">
      <c r="A4" s="132" t="s">
        <v>0</v>
      </c>
      <c r="B4" s="132"/>
      <c r="C4" s="132"/>
      <c r="D4" s="132"/>
      <c r="E4" s="132"/>
      <c r="F4" s="132"/>
    </row>
    <row r="5" spans="1:6" x14ac:dyDescent="0.25">
      <c r="A5" s="132"/>
      <c r="B5" s="132"/>
      <c r="C5" s="132"/>
      <c r="D5" s="132"/>
      <c r="E5" s="132"/>
      <c r="F5" s="132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6" t="s">
        <v>1</v>
      </c>
      <c r="B8" s="37" t="s">
        <v>2</v>
      </c>
      <c r="C8" s="133">
        <v>1</v>
      </c>
      <c r="D8" s="134"/>
      <c r="E8" s="135"/>
    </row>
    <row r="9" spans="1:6" ht="31.5" customHeight="1" thickBot="1" x14ac:dyDescent="0.3">
      <c r="A9" s="36" t="s">
        <v>3</v>
      </c>
      <c r="B9" s="37" t="s">
        <v>4</v>
      </c>
      <c r="C9" s="136" t="s">
        <v>121</v>
      </c>
      <c r="D9" s="137"/>
      <c r="E9" s="138"/>
    </row>
    <row r="10" spans="1:6" ht="42.75" customHeight="1" thickBot="1" x14ac:dyDescent="0.3">
      <c r="A10" s="36" t="s">
        <v>5</v>
      </c>
      <c r="B10" s="38" t="s">
        <v>6</v>
      </c>
      <c r="C10" s="139" t="s">
        <v>120</v>
      </c>
      <c r="D10" s="140"/>
      <c r="E10" s="141"/>
    </row>
    <row r="11" spans="1:6" ht="31.5" customHeight="1" thickBot="1" x14ac:dyDescent="0.3">
      <c r="A11" s="36" t="s">
        <v>7</v>
      </c>
      <c r="B11" s="37" t="s">
        <v>8</v>
      </c>
      <c r="C11" s="142" t="s">
        <v>91</v>
      </c>
      <c r="D11" s="143"/>
      <c r="E11" s="5"/>
      <c r="F11" s="6"/>
    </row>
    <row r="12" spans="1:6" ht="15.75" thickBot="1" x14ac:dyDescent="0.3">
      <c r="A12" s="36" t="s">
        <v>9</v>
      </c>
      <c r="B12" s="37" t="s">
        <v>10</v>
      </c>
      <c r="C12" s="144" t="s">
        <v>106</v>
      </c>
      <c r="D12" s="145"/>
    </row>
    <row r="13" spans="1:6" ht="15.75" thickBot="1" x14ac:dyDescent="0.3">
      <c r="A13" s="36" t="s">
        <v>11</v>
      </c>
      <c r="B13" s="37" t="s">
        <v>12</v>
      </c>
      <c r="C13" s="144" t="s">
        <v>105</v>
      </c>
      <c r="D13" s="145"/>
    </row>
    <row r="14" spans="1:6" ht="15.75" thickBot="1" x14ac:dyDescent="0.3">
      <c r="A14" s="36" t="s">
        <v>64</v>
      </c>
      <c r="B14" s="37" t="s">
        <v>70</v>
      </c>
      <c r="C14" s="144" t="s">
        <v>104</v>
      </c>
      <c r="D14" s="148"/>
      <c r="E14" s="53" t="s">
        <v>16</v>
      </c>
    </row>
    <row r="15" spans="1:6" ht="15.75" thickBot="1" x14ac:dyDescent="0.3">
      <c r="A15" s="3"/>
      <c r="B15" s="4"/>
      <c r="C15" s="149" t="s">
        <v>86</v>
      </c>
      <c r="D15" s="149"/>
      <c r="E15" s="1" t="s">
        <v>94</v>
      </c>
    </row>
    <row r="16" spans="1:6" x14ac:dyDescent="0.25">
      <c r="A16" s="19">
        <v>1</v>
      </c>
      <c r="B16" s="21" t="s">
        <v>13</v>
      </c>
      <c r="C16" s="146" t="s">
        <v>14</v>
      </c>
      <c r="D16" s="147"/>
      <c r="E16" s="24" t="s">
        <v>16</v>
      </c>
      <c r="F16" s="27" t="s">
        <v>17</v>
      </c>
    </row>
    <row r="17" spans="1:6" ht="30" x14ac:dyDescent="0.25">
      <c r="A17" s="64">
        <v>1.1000000000000001</v>
      </c>
      <c r="B17" s="8" t="s">
        <v>18</v>
      </c>
      <c r="C17" s="155" t="s">
        <v>119</v>
      </c>
      <c r="D17" s="156"/>
      <c r="E17" s="164" t="s">
        <v>94</v>
      </c>
      <c r="F17" s="130"/>
    </row>
    <row r="18" spans="1:6" x14ac:dyDescent="0.25">
      <c r="A18" s="64">
        <v>1.2</v>
      </c>
      <c r="B18" s="9" t="s">
        <v>19</v>
      </c>
      <c r="C18" s="109"/>
      <c r="D18" s="157"/>
      <c r="E18" s="165"/>
      <c r="F18" s="130"/>
    </row>
    <row r="19" spans="1:6" ht="30" x14ac:dyDescent="0.25">
      <c r="A19" s="64">
        <v>1.3</v>
      </c>
      <c r="B19" s="8" t="s">
        <v>20</v>
      </c>
      <c r="C19" s="109"/>
      <c r="D19" s="157"/>
      <c r="E19" s="165"/>
      <c r="F19" s="130"/>
    </row>
    <row r="20" spans="1:6" ht="45" x14ac:dyDescent="0.25">
      <c r="A20" s="64">
        <v>1.4</v>
      </c>
      <c r="B20" s="8" t="s">
        <v>21</v>
      </c>
      <c r="C20" s="109"/>
      <c r="D20" s="157"/>
      <c r="E20" s="165"/>
      <c r="F20" s="130"/>
    </row>
    <row r="21" spans="1:6" ht="33.75" customHeight="1" thickBot="1" x14ac:dyDescent="0.3">
      <c r="A21" s="64">
        <v>1.5</v>
      </c>
      <c r="B21" s="10" t="s">
        <v>57</v>
      </c>
      <c r="C21" s="109"/>
      <c r="D21" s="157"/>
      <c r="E21" s="165"/>
      <c r="F21" s="130"/>
    </row>
    <row r="22" spans="1:6" ht="39" customHeight="1" x14ac:dyDescent="0.25">
      <c r="A22" s="19">
        <v>2</v>
      </c>
      <c r="B22" s="20" t="s">
        <v>61</v>
      </c>
      <c r="C22" s="146" t="s">
        <v>14</v>
      </c>
      <c r="D22" s="147"/>
      <c r="E22" s="24" t="s">
        <v>16</v>
      </c>
      <c r="F22" s="28" t="s">
        <v>17</v>
      </c>
    </row>
    <row r="23" spans="1:6" ht="45.75" customHeight="1" x14ac:dyDescent="0.25">
      <c r="A23" s="64">
        <v>2.1</v>
      </c>
      <c r="B23" s="10" t="s">
        <v>22</v>
      </c>
      <c r="C23" s="158" t="s">
        <v>91</v>
      </c>
      <c r="D23" s="159"/>
      <c r="E23" s="150"/>
      <c r="F23" s="153"/>
    </row>
    <row r="24" spans="1:6" ht="50.25" customHeight="1" x14ac:dyDescent="0.25">
      <c r="A24" s="64">
        <v>2.2000000000000002</v>
      </c>
      <c r="B24" s="10" t="s">
        <v>59</v>
      </c>
      <c r="C24" s="160"/>
      <c r="D24" s="161"/>
      <c r="E24" s="151"/>
      <c r="F24" s="153"/>
    </row>
    <row r="25" spans="1:6" ht="75" customHeight="1" x14ac:dyDescent="0.25">
      <c r="A25" s="64">
        <v>2.2999999999999998</v>
      </c>
      <c r="B25" s="10" t="s">
        <v>23</v>
      </c>
      <c r="C25" s="160"/>
      <c r="D25" s="161"/>
      <c r="E25" s="151"/>
      <c r="F25" s="153"/>
    </row>
    <row r="26" spans="1:6" ht="42" customHeight="1" thickBot="1" x14ac:dyDescent="0.3">
      <c r="A26" s="40">
        <v>2.4</v>
      </c>
      <c r="B26" s="11" t="s">
        <v>24</v>
      </c>
      <c r="C26" s="162"/>
      <c r="D26" s="163"/>
      <c r="E26" s="152"/>
      <c r="F26" s="154"/>
    </row>
    <row r="27" spans="1:6" ht="33" customHeight="1" thickBot="1" x14ac:dyDescent="0.3">
      <c r="A27" s="117">
        <v>3</v>
      </c>
      <c r="B27" s="103" t="s">
        <v>25</v>
      </c>
      <c r="C27" s="105" t="str">
        <f>C32</f>
        <v>N.A.</v>
      </c>
      <c r="D27" s="105"/>
      <c r="E27" s="125" t="s">
        <v>16</v>
      </c>
      <c r="F27" s="125" t="s">
        <v>17</v>
      </c>
    </row>
    <row r="28" spans="1:6" ht="33" customHeight="1" x14ac:dyDescent="0.25">
      <c r="A28" s="118"/>
      <c r="B28" s="104"/>
      <c r="C28" s="66" t="s">
        <v>14</v>
      </c>
      <c r="D28" s="63" t="s">
        <v>15</v>
      </c>
      <c r="E28" s="126"/>
      <c r="F28" s="126"/>
    </row>
    <row r="29" spans="1:6" ht="47.25" customHeight="1" x14ac:dyDescent="0.25">
      <c r="A29" s="64">
        <v>3.1</v>
      </c>
      <c r="B29" s="10" t="s">
        <v>65</v>
      </c>
      <c r="C29" s="68" t="s">
        <v>56</v>
      </c>
      <c r="D29" s="108" t="s">
        <v>118</v>
      </c>
      <c r="E29" s="156" t="s">
        <v>94</v>
      </c>
      <c r="F29" s="130"/>
    </row>
    <row r="30" spans="1:6" ht="30" x14ac:dyDescent="0.25">
      <c r="A30" s="64">
        <v>3.2</v>
      </c>
      <c r="B30" s="10" t="s">
        <v>26</v>
      </c>
      <c r="C30" s="68" t="s">
        <v>56</v>
      </c>
      <c r="D30" s="109"/>
      <c r="E30" s="157"/>
      <c r="F30" s="130"/>
    </row>
    <row r="31" spans="1:6" ht="30.75" thickBot="1" x14ac:dyDescent="0.3">
      <c r="A31" s="40">
        <v>3.3</v>
      </c>
      <c r="B31" s="11" t="s">
        <v>27</v>
      </c>
      <c r="C31" s="69" t="s">
        <v>117</v>
      </c>
      <c r="D31" s="110"/>
      <c r="E31" s="168"/>
      <c r="F31" s="166"/>
    </row>
    <row r="32" spans="1:6" ht="30" customHeight="1" thickBot="1" x14ac:dyDescent="0.3">
      <c r="A32" s="117">
        <v>4</v>
      </c>
      <c r="B32" s="119" t="s">
        <v>28</v>
      </c>
      <c r="C32" s="106" t="str">
        <f>+C11</f>
        <v>N.A.</v>
      </c>
      <c r="D32" s="107"/>
      <c r="E32" s="167" t="s">
        <v>16</v>
      </c>
      <c r="F32" s="125" t="s">
        <v>17</v>
      </c>
    </row>
    <row r="33" spans="1:6" ht="30.75" thickBot="1" x14ac:dyDescent="0.3">
      <c r="A33" s="118"/>
      <c r="B33" s="120"/>
      <c r="C33" s="70" t="s">
        <v>14</v>
      </c>
      <c r="D33" s="29" t="s">
        <v>15</v>
      </c>
      <c r="E33" s="126"/>
      <c r="F33" s="126"/>
    </row>
    <row r="34" spans="1:6" ht="45" customHeight="1" x14ac:dyDescent="0.25">
      <c r="A34" s="64">
        <v>4.0999999999999996</v>
      </c>
      <c r="B34" s="10" t="s">
        <v>65</v>
      </c>
      <c r="C34" s="171" t="s">
        <v>56</v>
      </c>
      <c r="D34" s="171" t="s">
        <v>116</v>
      </c>
      <c r="E34" s="150" t="s">
        <v>94</v>
      </c>
      <c r="F34" s="178"/>
    </row>
    <row r="35" spans="1:6" ht="30" x14ac:dyDescent="0.25">
      <c r="A35" s="64">
        <v>4.2</v>
      </c>
      <c r="B35" s="10" t="s">
        <v>67</v>
      </c>
      <c r="C35" s="172"/>
      <c r="D35" s="172"/>
      <c r="E35" s="151"/>
      <c r="F35" s="179"/>
    </row>
    <row r="36" spans="1:6" ht="30" x14ac:dyDescent="0.25">
      <c r="A36" s="64">
        <v>4.3</v>
      </c>
      <c r="B36" s="12" t="s">
        <v>66</v>
      </c>
      <c r="C36" s="172"/>
      <c r="D36" s="172"/>
      <c r="E36" s="151"/>
      <c r="F36" s="179"/>
    </row>
    <row r="37" spans="1:6" ht="28.5" customHeight="1" x14ac:dyDescent="0.25">
      <c r="A37" s="64">
        <v>4.4000000000000004</v>
      </c>
      <c r="B37" s="10" t="s">
        <v>29</v>
      </c>
      <c r="C37" s="172"/>
      <c r="D37" s="172"/>
      <c r="E37" s="151"/>
      <c r="F37" s="179"/>
    </row>
    <row r="38" spans="1:6" ht="30.75" thickBot="1" x14ac:dyDescent="0.3">
      <c r="A38" s="40">
        <v>4.5</v>
      </c>
      <c r="B38" s="11" t="s">
        <v>30</v>
      </c>
      <c r="C38" s="173"/>
      <c r="D38" s="173"/>
      <c r="E38" s="152"/>
      <c r="F38" s="180"/>
    </row>
    <row r="39" spans="1:6" ht="30" customHeight="1" thickBot="1" x14ac:dyDescent="0.3">
      <c r="A39" s="117">
        <v>5</v>
      </c>
      <c r="B39" s="119" t="s">
        <v>31</v>
      </c>
      <c r="C39" s="181" t="str">
        <f>+C11</f>
        <v>N.A.</v>
      </c>
      <c r="D39" s="182"/>
      <c r="E39" s="125" t="s">
        <v>16</v>
      </c>
      <c r="F39" s="125" t="s">
        <v>17</v>
      </c>
    </row>
    <row r="40" spans="1:6" ht="30" customHeight="1" thickBot="1" x14ac:dyDescent="0.3">
      <c r="A40" s="118"/>
      <c r="B40" s="120"/>
      <c r="C40" s="30" t="s">
        <v>14</v>
      </c>
      <c r="D40" s="31" t="s">
        <v>15</v>
      </c>
      <c r="E40" s="126"/>
      <c r="F40" s="126"/>
    </row>
    <row r="41" spans="1:6" ht="45" x14ac:dyDescent="0.25">
      <c r="A41" s="64">
        <v>5.0999999999999996</v>
      </c>
      <c r="B41" s="10" t="s">
        <v>62</v>
      </c>
      <c r="C41" s="67" t="s">
        <v>91</v>
      </c>
      <c r="D41" s="67"/>
      <c r="E41" s="22"/>
      <c r="F41" s="25"/>
    </row>
    <row r="42" spans="1:6" ht="30" x14ac:dyDescent="0.25">
      <c r="A42" s="64">
        <v>5.2</v>
      </c>
      <c r="B42" s="10" t="s">
        <v>32</v>
      </c>
      <c r="C42" s="67" t="s">
        <v>91</v>
      </c>
      <c r="D42" s="68"/>
      <c r="E42" s="22"/>
      <c r="F42" s="25"/>
    </row>
    <row r="43" spans="1:6" ht="45" x14ac:dyDescent="0.25">
      <c r="A43" s="64">
        <v>5.3</v>
      </c>
      <c r="B43" s="10" t="s">
        <v>33</v>
      </c>
      <c r="C43" s="67" t="s">
        <v>91</v>
      </c>
      <c r="D43" s="68"/>
      <c r="E43" s="22"/>
      <c r="F43" s="25"/>
    </row>
    <row r="44" spans="1:6" ht="30" customHeight="1" x14ac:dyDescent="0.25">
      <c r="A44" s="183">
        <v>6</v>
      </c>
      <c r="B44" s="184" t="s">
        <v>63</v>
      </c>
      <c r="C44" s="170" t="str">
        <f>+C11</f>
        <v>N.A.</v>
      </c>
      <c r="D44" s="170"/>
      <c r="E44" s="167" t="s">
        <v>16</v>
      </c>
      <c r="F44" s="167" t="s">
        <v>17</v>
      </c>
    </row>
    <row r="45" spans="1:6" ht="30.75" thickBot="1" x14ac:dyDescent="0.3">
      <c r="A45" s="118"/>
      <c r="B45" s="170"/>
      <c r="C45" s="30" t="s">
        <v>14</v>
      </c>
      <c r="D45" s="31" t="s">
        <v>15</v>
      </c>
      <c r="E45" s="126"/>
      <c r="F45" s="126"/>
    </row>
    <row r="46" spans="1:6" ht="30" x14ac:dyDescent="0.25">
      <c r="A46" s="64">
        <v>6.1</v>
      </c>
      <c r="B46" s="10" t="s">
        <v>34</v>
      </c>
      <c r="C46" s="171" t="s">
        <v>114</v>
      </c>
      <c r="D46" s="176">
        <v>54</v>
      </c>
      <c r="E46" s="164" t="s">
        <v>94</v>
      </c>
      <c r="F46" s="22"/>
    </row>
    <row r="47" spans="1:6" ht="30" x14ac:dyDescent="0.25">
      <c r="A47" s="64">
        <v>6.2</v>
      </c>
      <c r="B47" s="10" t="s">
        <v>35</v>
      </c>
      <c r="C47" s="172"/>
      <c r="D47" s="176"/>
      <c r="E47" s="165"/>
      <c r="F47" s="22"/>
    </row>
    <row r="48" spans="1:6" ht="45.75" thickBot="1" x14ac:dyDescent="0.3">
      <c r="A48" s="64">
        <v>6.3</v>
      </c>
      <c r="B48" s="11" t="s">
        <v>36</v>
      </c>
      <c r="C48" s="173"/>
      <c r="D48" s="177"/>
      <c r="E48" s="174"/>
      <c r="F48" s="23"/>
    </row>
    <row r="49" spans="1:7" x14ac:dyDescent="0.25">
      <c r="A49" s="19">
        <v>8</v>
      </c>
      <c r="B49" s="33" t="s">
        <v>37</v>
      </c>
      <c r="C49" s="146" t="s">
        <v>14</v>
      </c>
      <c r="D49" s="147"/>
      <c r="E49" s="24" t="s">
        <v>16</v>
      </c>
      <c r="F49" s="27" t="s">
        <v>17</v>
      </c>
    </row>
    <row r="50" spans="1:7" x14ac:dyDescent="0.25">
      <c r="A50" s="64">
        <v>8.1</v>
      </c>
      <c r="B50" s="10" t="s">
        <v>38</v>
      </c>
      <c r="C50" s="280" t="s">
        <v>95</v>
      </c>
      <c r="D50" s="280"/>
      <c r="E50" s="281" t="s">
        <v>94</v>
      </c>
      <c r="F50" s="282" t="s">
        <v>156</v>
      </c>
    </row>
    <row r="51" spans="1:7" x14ac:dyDescent="0.25">
      <c r="A51" s="64">
        <v>8.1999999999999993</v>
      </c>
      <c r="B51" s="10" t="s">
        <v>39</v>
      </c>
      <c r="C51" s="280" t="s">
        <v>115</v>
      </c>
      <c r="D51" s="280"/>
      <c r="E51" s="281"/>
      <c r="F51" s="283"/>
    </row>
    <row r="52" spans="1:7" x14ac:dyDescent="0.25">
      <c r="A52" s="64">
        <v>8.3000000000000007</v>
      </c>
      <c r="B52" s="10" t="s">
        <v>40</v>
      </c>
      <c r="C52" s="284" t="s">
        <v>157</v>
      </c>
      <c r="D52" s="285"/>
      <c r="E52" s="281"/>
      <c r="F52" s="283"/>
    </row>
    <row r="53" spans="1:7" ht="30" x14ac:dyDescent="0.25">
      <c r="A53" s="64">
        <v>8.4</v>
      </c>
      <c r="B53" s="10" t="s">
        <v>41</v>
      </c>
      <c r="C53" s="286"/>
      <c r="D53" s="287"/>
      <c r="E53" s="281"/>
      <c r="F53" s="283"/>
    </row>
    <row r="54" spans="1:7" ht="30" x14ac:dyDescent="0.25">
      <c r="A54" s="64">
        <v>8.5</v>
      </c>
      <c r="B54" s="10" t="s">
        <v>68</v>
      </c>
      <c r="C54" s="286"/>
      <c r="D54" s="287"/>
      <c r="E54" s="281"/>
      <c r="F54" s="283"/>
    </row>
    <row r="55" spans="1:7" x14ac:dyDescent="0.25">
      <c r="A55" s="64">
        <v>8.6</v>
      </c>
      <c r="B55" s="10" t="s">
        <v>42</v>
      </c>
      <c r="C55" s="286"/>
      <c r="D55" s="287"/>
      <c r="E55" s="281"/>
      <c r="F55" s="283"/>
    </row>
    <row r="56" spans="1:7" ht="30" x14ac:dyDescent="0.25">
      <c r="A56" s="64">
        <v>8.6999999999999993</v>
      </c>
      <c r="B56" s="10" t="s">
        <v>69</v>
      </c>
      <c r="C56" s="286"/>
      <c r="D56" s="287"/>
      <c r="E56" s="281"/>
      <c r="F56" s="283"/>
      <c r="G56" s="13"/>
    </row>
    <row r="57" spans="1:7" ht="31.5" customHeight="1" x14ac:dyDescent="0.3">
      <c r="A57" s="64">
        <v>8.8000000000000007</v>
      </c>
      <c r="B57" s="14" t="s">
        <v>43</v>
      </c>
      <c r="C57" s="286"/>
      <c r="D57" s="287"/>
      <c r="E57" s="281"/>
      <c r="F57" s="283"/>
      <c r="G57" s="15"/>
    </row>
    <row r="58" spans="1:7" ht="17.25" thickBot="1" x14ac:dyDescent="0.35">
      <c r="A58" s="16" t="s">
        <v>44</v>
      </c>
      <c r="B58" s="10" t="s">
        <v>45</v>
      </c>
      <c r="C58" s="288"/>
      <c r="D58" s="289"/>
      <c r="E58" s="281"/>
      <c r="F58" s="290"/>
      <c r="G58" s="15"/>
    </row>
    <row r="59" spans="1:7" ht="30" customHeight="1" x14ac:dyDescent="0.25">
      <c r="A59" s="117">
        <v>9</v>
      </c>
      <c r="B59" s="169" t="s">
        <v>46</v>
      </c>
      <c r="C59" s="105" t="str">
        <f>+C11</f>
        <v>N.A.</v>
      </c>
      <c r="D59" s="105"/>
      <c r="E59" s="125" t="s">
        <v>16</v>
      </c>
      <c r="F59" s="125" t="s">
        <v>17</v>
      </c>
    </row>
    <row r="60" spans="1:7" ht="30" customHeight="1" thickBot="1" x14ac:dyDescent="0.3">
      <c r="A60" s="118"/>
      <c r="B60" s="170"/>
      <c r="C60" s="30" t="s">
        <v>14</v>
      </c>
      <c r="D60" s="31" t="s">
        <v>15</v>
      </c>
      <c r="E60" s="126"/>
      <c r="F60" s="126"/>
    </row>
    <row r="61" spans="1:7" ht="30" x14ac:dyDescent="0.25">
      <c r="A61" s="64">
        <v>9.1</v>
      </c>
      <c r="B61" s="8" t="s">
        <v>47</v>
      </c>
      <c r="C61" s="171" t="s">
        <v>114</v>
      </c>
      <c r="D61" s="171">
        <v>91</v>
      </c>
      <c r="E61" s="165"/>
      <c r="F61" s="130"/>
    </row>
    <row r="62" spans="1:7" x14ac:dyDescent="0.25">
      <c r="A62" s="64">
        <v>9.1999999999999993</v>
      </c>
      <c r="B62" s="9" t="s">
        <v>19</v>
      </c>
      <c r="C62" s="175"/>
      <c r="D62" s="175"/>
      <c r="E62" s="165"/>
      <c r="F62" s="130"/>
    </row>
    <row r="63" spans="1:7" ht="45.75" thickBot="1" x14ac:dyDescent="0.3">
      <c r="A63" s="40">
        <v>9.3000000000000007</v>
      </c>
      <c r="B63" s="17" t="s">
        <v>48</v>
      </c>
      <c r="C63" s="69" t="s">
        <v>114</v>
      </c>
      <c r="D63" s="69">
        <v>92</v>
      </c>
      <c r="E63" s="174"/>
      <c r="F63" s="131"/>
    </row>
    <row r="64" spans="1:7" ht="30" customHeight="1" x14ac:dyDescent="0.25">
      <c r="A64" s="117">
        <v>10</v>
      </c>
      <c r="B64" s="169" t="s">
        <v>49</v>
      </c>
      <c r="C64" s="105" t="str">
        <f>+C11</f>
        <v>N.A.</v>
      </c>
      <c r="D64" s="105"/>
      <c r="E64" s="125" t="s">
        <v>16</v>
      </c>
      <c r="F64" s="125" t="s">
        <v>17</v>
      </c>
    </row>
    <row r="65" spans="1:6" ht="30" customHeight="1" thickBot="1" x14ac:dyDescent="0.3">
      <c r="A65" s="118"/>
      <c r="B65" s="170"/>
      <c r="C65" s="30" t="s">
        <v>14</v>
      </c>
      <c r="D65" s="31" t="s">
        <v>15</v>
      </c>
      <c r="E65" s="126"/>
      <c r="F65" s="126"/>
    </row>
    <row r="66" spans="1:6" ht="15.75" thickBot="1" x14ac:dyDescent="0.3">
      <c r="A66" s="40">
        <v>10.1</v>
      </c>
      <c r="B66" s="11" t="s">
        <v>50</v>
      </c>
      <c r="C66" s="291" t="s">
        <v>157</v>
      </c>
      <c r="D66" s="291" t="s">
        <v>113</v>
      </c>
      <c r="E66" s="292" t="s">
        <v>112</v>
      </c>
      <c r="F66" s="293" t="s">
        <v>158</v>
      </c>
    </row>
    <row r="67" spans="1:6" ht="30" customHeight="1" x14ac:dyDescent="0.25">
      <c r="A67" s="117">
        <v>11</v>
      </c>
      <c r="B67" s="119" t="s">
        <v>51</v>
      </c>
      <c r="C67" s="115" t="str">
        <f>+C11</f>
        <v>N.A.</v>
      </c>
      <c r="D67" s="116"/>
      <c r="E67" s="123" t="s">
        <v>16</v>
      </c>
      <c r="F67" s="125" t="s">
        <v>17</v>
      </c>
    </row>
    <row r="68" spans="1:6" ht="30" customHeight="1" x14ac:dyDescent="0.25">
      <c r="A68" s="118"/>
      <c r="B68" s="120"/>
      <c r="C68" s="127" t="s">
        <v>14</v>
      </c>
      <c r="D68" s="128"/>
      <c r="E68" s="124"/>
      <c r="F68" s="126"/>
    </row>
    <row r="69" spans="1:6" ht="30" x14ac:dyDescent="0.25">
      <c r="A69" s="64" t="s">
        <v>52</v>
      </c>
      <c r="B69" s="34" t="s">
        <v>53</v>
      </c>
      <c r="C69" s="121" t="s">
        <v>56</v>
      </c>
      <c r="D69" s="122"/>
      <c r="E69" s="48"/>
      <c r="F69" s="25"/>
    </row>
    <row r="70" spans="1:6" ht="31.5" customHeight="1" x14ac:dyDescent="0.25">
      <c r="A70" s="64">
        <v>11.2</v>
      </c>
      <c r="B70" s="34" t="s">
        <v>54</v>
      </c>
      <c r="C70" s="121" t="s">
        <v>56</v>
      </c>
      <c r="D70" s="122"/>
      <c r="E70" s="48"/>
      <c r="F70" s="25"/>
    </row>
    <row r="71" spans="1:6" ht="15.75" thickBot="1" x14ac:dyDescent="0.3">
      <c r="A71" s="18">
        <v>11.3</v>
      </c>
      <c r="B71" s="35" t="s">
        <v>55</v>
      </c>
      <c r="C71" s="121" t="s">
        <v>56</v>
      </c>
      <c r="D71" s="122"/>
      <c r="E71" s="48"/>
      <c r="F71" s="32"/>
    </row>
    <row r="72" spans="1:6" ht="19.5" thickBot="1" x14ac:dyDescent="0.3">
      <c r="A72" s="111" t="s">
        <v>60</v>
      </c>
      <c r="B72" s="112"/>
      <c r="C72" s="113"/>
      <c r="D72" s="114"/>
      <c r="E72" s="50" t="s">
        <v>112</v>
      </c>
      <c r="F72" s="51"/>
    </row>
  </sheetData>
  <mergeCells count="79">
    <mergeCell ref="A39:A40"/>
    <mergeCell ref="B39:B40"/>
    <mergeCell ref="E39:E40"/>
    <mergeCell ref="F39:F40"/>
    <mergeCell ref="C44:D44"/>
    <mergeCell ref="A44:A45"/>
    <mergeCell ref="B44:B45"/>
    <mergeCell ref="F34:F38"/>
    <mergeCell ref="C34:C38"/>
    <mergeCell ref="D34:D38"/>
    <mergeCell ref="C39:D39"/>
    <mergeCell ref="E44:E45"/>
    <mergeCell ref="F44:F45"/>
    <mergeCell ref="E34:E38"/>
    <mergeCell ref="A64:A65"/>
    <mergeCell ref="B64:B65"/>
    <mergeCell ref="E64:E65"/>
    <mergeCell ref="C64:D64"/>
    <mergeCell ref="C46:C48"/>
    <mergeCell ref="A59:A60"/>
    <mergeCell ref="B59:B60"/>
    <mergeCell ref="E61:E63"/>
    <mergeCell ref="E59:E60"/>
    <mergeCell ref="C61:C62"/>
    <mergeCell ref="D61:D62"/>
    <mergeCell ref="C59:D59"/>
    <mergeCell ref="E50:E58"/>
    <mergeCell ref="D46:D48"/>
    <mergeCell ref="E46:E48"/>
    <mergeCell ref="E27:E28"/>
    <mergeCell ref="F29:F31"/>
    <mergeCell ref="F27:F28"/>
    <mergeCell ref="E32:E33"/>
    <mergeCell ref="F32:F33"/>
    <mergeCell ref="E29:E31"/>
    <mergeCell ref="E23:E26"/>
    <mergeCell ref="F23:F26"/>
    <mergeCell ref="C16:D16"/>
    <mergeCell ref="C17:D21"/>
    <mergeCell ref="C23:D26"/>
    <mergeCell ref="E17:E21"/>
    <mergeCell ref="C22:D22"/>
    <mergeCell ref="A1:F2"/>
    <mergeCell ref="A4:F5"/>
    <mergeCell ref="C8:E8"/>
    <mergeCell ref="C9:E9"/>
    <mergeCell ref="F17:F21"/>
    <mergeCell ref="C10:E10"/>
    <mergeCell ref="C11:D11"/>
    <mergeCell ref="C12:D12"/>
    <mergeCell ref="C13:D13"/>
    <mergeCell ref="C14:D14"/>
    <mergeCell ref="C15:D15"/>
    <mergeCell ref="E67:E68"/>
    <mergeCell ref="F67:F68"/>
    <mergeCell ref="C68:D68"/>
    <mergeCell ref="C50:D50"/>
    <mergeCell ref="C51:D51"/>
    <mergeCell ref="F64:F65"/>
    <mergeCell ref="F61:F63"/>
    <mergeCell ref="F59:F60"/>
    <mergeCell ref="F50:F58"/>
    <mergeCell ref="C52:D58"/>
    <mergeCell ref="B27:B28"/>
    <mergeCell ref="C27:D27"/>
    <mergeCell ref="C32:D32"/>
    <mergeCell ref="D29:D31"/>
    <mergeCell ref="A72:B72"/>
    <mergeCell ref="C72:D72"/>
    <mergeCell ref="C67:D67"/>
    <mergeCell ref="A67:A68"/>
    <mergeCell ref="B67:B68"/>
    <mergeCell ref="C69:D69"/>
    <mergeCell ref="C70:D70"/>
    <mergeCell ref="C71:D71"/>
    <mergeCell ref="C49:D49"/>
    <mergeCell ref="A32:A33"/>
    <mergeCell ref="B32:B33"/>
    <mergeCell ref="A27:A28"/>
  </mergeCells>
  <pageMargins left="0.7" right="0.7" top="0.75" bottom="0.75" header="0.3" footer="0.3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22" zoomScale="62" zoomScaleNormal="62" workbookViewId="0">
      <selection activeCell="H83" sqref="H83"/>
    </sheetView>
  </sheetViews>
  <sheetFormatPr baseColWidth="10" defaultColWidth="11.42578125" defaultRowHeight="15" x14ac:dyDescent="0.25"/>
  <cols>
    <col min="1" max="1" width="6.7109375" style="1" customWidth="1"/>
    <col min="2" max="2" width="97.28515625" customWidth="1"/>
    <col min="3" max="3" width="22.5703125" style="1" customWidth="1"/>
    <col min="4" max="4" width="12.85546875" style="1" customWidth="1"/>
    <col min="5" max="5" width="22.5703125" style="1" customWidth="1"/>
    <col min="6" max="6" width="20.5703125" style="1" customWidth="1"/>
    <col min="7" max="7" width="29.42578125" style="1" customWidth="1"/>
    <col min="8" max="8" width="74.140625" customWidth="1"/>
    <col min="9" max="9" width="17.85546875" customWidth="1"/>
  </cols>
  <sheetData>
    <row r="1" spans="1:8" ht="15" customHeight="1" x14ac:dyDescent="0.25">
      <c r="G1" s="102"/>
      <c r="H1" s="102"/>
    </row>
    <row r="2" spans="1:8" ht="15" customHeight="1" x14ac:dyDescent="0.25">
      <c r="C2" s="102" t="s">
        <v>71</v>
      </c>
      <c r="D2" s="102"/>
      <c r="E2" s="102"/>
      <c r="F2" s="102"/>
      <c r="G2" s="102"/>
      <c r="H2" s="102"/>
    </row>
    <row r="3" spans="1:8" ht="15" customHeight="1" x14ac:dyDescent="0.25">
      <c r="C3" s="102"/>
      <c r="D3" s="102"/>
      <c r="E3" s="102"/>
      <c r="F3" s="102"/>
      <c r="G3" s="102"/>
      <c r="H3" s="102"/>
    </row>
    <row r="4" spans="1:8" ht="15" customHeight="1" x14ac:dyDescent="0.25">
      <c r="C4" s="132" t="s">
        <v>0</v>
      </c>
      <c r="D4" s="132"/>
      <c r="E4" s="132"/>
      <c r="F4" s="132"/>
      <c r="G4" s="102"/>
      <c r="H4" s="102"/>
    </row>
    <row r="5" spans="1:8" ht="15" customHeight="1" x14ac:dyDescent="0.25">
      <c r="A5" s="102"/>
      <c r="B5" s="102"/>
      <c r="C5" s="102"/>
      <c r="D5" s="102"/>
      <c r="E5" s="102"/>
      <c r="F5" s="102"/>
      <c r="G5" s="102"/>
      <c r="H5" s="102"/>
    </row>
    <row r="6" spans="1:8" x14ac:dyDescent="0.25">
      <c r="D6" s="2"/>
      <c r="F6" s="2"/>
      <c r="G6" s="2"/>
      <c r="H6" s="2"/>
    </row>
    <row r="7" spans="1:8" ht="33" customHeight="1" x14ac:dyDescent="0.25">
      <c r="C7" s="2"/>
      <c r="E7" s="2"/>
    </row>
    <row r="8" spans="1:8" ht="15" customHeight="1" x14ac:dyDescent="0.25">
      <c r="A8" s="36" t="s">
        <v>1</v>
      </c>
      <c r="B8" s="37" t="s">
        <v>2</v>
      </c>
      <c r="C8" s="227">
        <v>2</v>
      </c>
      <c r="D8" s="227"/>
      <c r="E8" s="227"/>
      <c r="F8" s="227"/>
      <c r="G8" s="101"/>
      <c r="H8" s="101"/>
    </row>
    <row r="9" spans="1:8" ht="31.5" customHeight="1" x14ac:dyDescent="0.25">
      <c r="A9" s="36" t="s">
        <v>3</v>
      </c>
      <c r="B9" s="37" t="s">
        <v>4</v>
      </c>
      <c r="C9" s="227" t="s">
        <v>111</v>
      </c>
      <c r="D9" s="227"/>
      <c r="E9" s="227"/>
      <c r="F9" s="227"/>
      <c r="G9" s="101"/>
    </row>
    <row r="10" spans="1:8" ht="39.75" customHeight="1" x14ac:dyDescent="0.25">
      <c r="A10" s="36" t="s">
        <v>64</v>
      </c>
      <c r="B10" s="38" t="s">
        <v>6</v>
      </c>
      <c r="C10" s="227" t="s">
        <v>110</v>
      </c>
      <c r="D10" s="227"/>
      <c r="E10" s="227"/>
      <c r="F10" s="227"/>
      <c r="G10" s="228"/>
      <c r="H10" s="229"/>
    </row>
    <row r="11" spans="1:8" ht="31.5" customHeight="1" x14ac:dyDescent="0.25">
      <c r="A11" s="36" t="s">
        <v>5</v>
      </c>
      <c r="B11" s="37" t="s">
        <v>109</v>
      </c>
      <c r="C11" s="227" t="s">
        <v>108</v>
      </c>
      <c r="D11" s="227"/>
      <c r="E11" s="227" t="s">
        <v>107</v>
      </c>
      <c r="F11" s="227"/>
      <c r="G11" s="5"/>
      <c r="H11" s="6"/>
    </row>
    <row r="12" spans="1:8" x14ac:dyDescent="0.25">
      <c r="A12" s="36" t="s">
        <v>7</v>
      </c>
      <c r="B12" s="37" t="s">
        <v>10</v>
      </c>
      <c r="C12" s="230" t="s">
        <v>106</v>
      </c>
      <c r="D12" s="230"/>
      <c r="E12" s="230" t="s">
        <v>106</v>
      </c>
      <c r="F12" s="230"/>
    </row>
    <row r="13" spans="1:8" ht="14.25" customHeight="1" thickBot="1" x14ac:dyDescent="0.3">
      <c r="A13" s="36" t="s">
        <v>11</v>
      </c>
      <c r="B13" s="37" t="s">
        <v>12</v>
      </c>
      <c r="C13" s="231" t="s">
        <v>105</v>
      </c>
      <c r="D13" s="231"/>
      <c r="E13" s="231" t="s">
        <v>105</v>
      </c>
      <c r="F13" s="231"/>
    </row>
    <row r="14" spans="1:8" ht="15.75" thickBot="1" x14ac:dyDescent="0.3">
      <c r="A14" s="36" t="s">
        <v>64</v>
      </c>
      <c r="B14" s="37" t="s">
        <v>70</v>
      </c>
      <c r="C14" s="144" t="s">
        <v>104</v>
      </c>
      <c r="D14" s="148"/>
      <c r="E14" s="53" t="s">
        <v>16</v>
      </c>
      <c r="F14"/>
      <c r="G14"/>
    </row>
    <row r="15" spans="1:8" ht="15.75" thickBot="1" x14ac:dyDescent="0.3">
      <c r="A15" s="3"/>
      <c r="B15" s="4"/>
      <c r="C15" s="149" t="s">
        <v>103</v>
      </c>
      <c r="D15" s="149"/>
      <c r="E15" s="7" t="s">
        <v>102</v>
      </c>
    </row>
    <row r="16" spans="1:8" x14ac:dyDescent="0.25">
      <c r="A16" s="19">
        <v>1</v>
      </c>
      <c r="B16" s="21" t="s">
        <v>13</v>
      </c>
      <c r="C16" s="146" t="s">
        <v>14</v>
      </c>
      <c r="D16" s="147"/>
      <c r="E16" s="204"/>
      <c r="F16" s="65" t="s">
        <v>15</v>
      </c>
      <c r="G16" s="24" t="s">
        <v>16</v>
      </c>
      <c r="H16" s="27" t="s">
        <v>17</v>
      </c>
    </row>
    <row r="17" spans="1:8" x14ac:dyDescent="0.25">
      <c r="A17" s="64">
        <v>1.1000000000000001</v>
      </c>
      <c r="B17" s="8" t="s">
        <v>18</v>
      </c>
      <c r="C17" s="233" t="s">
        <v>101</v>
      </c>
      <c r="D17" s="234"/>
      <c r="E17" s="235"/>
      <c r="F17" s="242" t="s">
        <v>92</v>
      </c>
      <c r="G17" s="220" t="s">
        <v>100</v>
      </c>
      <c r="H17" s="100"/>
    </row>
    <row r="18" spans="1:8" x14ac:dyDescent="0.25">
      <c r="A18" s="64">
        <v>1.2</v>
      </c>
      <c r="B18" s="9" t="s">
        <v>19</v>
      </c>
      <c r="C18" s="236"/>
      <c r="D18" s="237"/>
      <c r="E18" s="238"/>
      <c r="F18" s="243"/>
      <c r="G18" s="221"/>
      <c r="H18" s="100"/>
    </row>
    <row r="19" spans="1:8" x14ac:dyDescent="0.25">
      <c r="A19" s="64">
        <v>1.3</v>
      </c>
      <c r="B19" s="8" t="s">
        <v>20</v>
      </c>
      <c r="C19" s="236"/>
      <c r="D19" s="237"/>
      <c r="E19" s="238"/>
      <c r="F19" s="243"/>
      <c r="G19" s="221"/>
      <c r="H19" s="100"/>
    </row>
    <row r="20" spans="1:8" ht="30" x14ac:dyDescent="0.25">
      <c r="A20" s="64">
        <v>1.4</v>
      </c>
      <c r="B20" s="8" t="s">
        <v>21</v>
      </c>
      <c r="C20" s="236"/>
      <c r="D20" s="237"/>
      <c r="E20" s="238"/>
      <c r="F20" s="243"/>
      <c r="G20" s="221"/>
      <c r="H20" s="100"/>
    </row>
    <row r="21" spans="1:8" ht="15.75" thickBot="1" x14ac:dyDescent="0.3">
      <c r="A21" s="64">
        <v>1.5</v>
      </c>
      <c r="B21" s="10" t="s">
        <v>57</v>
      </c>
      <c r="C21" s="239"/>
      <c r="D21" s="240"/>
      <c r="E21" s="241"/>
      <c r="F21" s="244"/>
      <c r="G21" s="222"/>
      <c r="H21" s="100"/>
    </row>
    <row r="22" spans="1:8" x14ac:dyDescent="0.25">
      <c r="A22" s="19">
        <v>2</v>
      </c>
      <c r="B22" s="20" t="s">
        <v>61</v>
      </c>
      <c r="C22" s="146" t="s">
        <v>14</v>
      </c>
      <c r="D22" s="147"/>
      <c r="E22" s="204"/>
      <c r="F22" s="65" t="s">
        <v>15</v>
      </c>
      <c r="G22" s="24" t="s">
        <v>16</v>
      </c>
      <c r="H22" s="28" t="s">
        <v>17</v>
      </c>
    </row>
    <row r="23" spans="1:8" ht="30" x14ac:dyDescent="0.25">
      <c r="A23" s="64">
        <v>2.1</v>
      </c>
      <c r="B23" s="10" t="s">
        <v>22</v>
      </c>
      <c r="C23" s="233" t="s">
        <v>99</v>
      </c>
      <c r="D23" s="245"/>
      <c r="E23" s="246"/>
      <c r="F23" s="253" t="s">
        <v>92</v>
      </c>
      <c r="G23" s="220" t="s">
        <v>94</v>
      </c>
      <c r="H23" s="225"/>
    </row>
    <row r="24" spans="1:8" ht="39" customHeight="1" x14ac:dyDescent="0.25">
      <c r="A24" s="64">
        <v>2.2000000000000002</v>
      </c>
      <c r="B24" s="10" t="s">
        <v>59</v>
      </c>
      <c r="C24" s="247"/>
      <c r="D24" s="248"/>
      <c r="E24" s="249"/>
      <c r="F24" s="254"/>
      <c r="G24" s="221"/>
      <c r="H24" s="225"/>
    </row>
    <row r="25" spans="1:8" ht="45.75" customHeight="1" x14ac:dyDescent="0.25">
      <c r="A25" s="64">
        <v>2.2999999999999998</v>
      </c>
      <c r="B25" s="10" t="s">
        <v>23</v>
      </c>
      <c r="C25" s="247"/>
      <c r="D25" s="248"/>
      <c r="E25" s="249"/>
      <c r="F25" s="254"/>
      <c r="G25" s="221"/>
      <c r="H25" s="225"/>
    </row>
    <row r="26" spans="1:8" ht="50.25" customHeight="1" thickBot="1" x14ac:dyDescent="0.3">
      <c r="A26" s="40">
        <v>2.4</v>
      </c>
      <c r="B26" s="11" t="s">
        <v>24</v>
      </c>
      <c r="C26" s="250"/>
      <c r="D26" s="251"/>
      <c r="E26" s="252"/>
      <c r="F26" s="255"/>
      <c r="G26" s="222"/>
      <c r="H26" s="226"/>
    </row>
    <row r="27" spans="1:8" ht="74.25" customHeight="1" thickBot="1" x14ac:dyDescent="0.3">
      <c r="A27" s="117">
        <v>3</v>
      </c>
      <c r="B27" s="103" t="s">
        <v>25</v>
      </c>
      <c r="C27" s="105" t="str">
        <f>C11</f>
        <v>CB INGENIEROS S.A.S.</v>
      </c>
      <c r="D27" s="105"/>
      <c r="E27" s="105" t="str">
        <f>E11</f>
        <v>INGENIERIA CONSULTORIA Y PLANEACIÓN S.A.</v>
      </c>
      <c r="F27" s="116"/>
      <c r="G27" s="125" t="s">
        <v>16</v>
      </c>
      <c r="H27" s="125" t="s">
        <v>17</v>
      </c>
    </row>
    <row r="28" spans="1:8" ht="42" customHeight="1" x14ac:dyDescent="0.25">
      <c r="A28" s="118"/>
      <c r="B28" s="104"/>
      <c r="C28" s="66" t="s">
        <v>14</v>
      </c>
      <c r="D28" s="63" t="s">
        <v>15</v>
      </c>
      <c r="E28" s="66" t="s">
        <v>14</v>
      </c>
      <c r="F28" s="63" t="s">
        <v>15</v>
      </c>
      <c r="G28" s="126"/>
      <c r="H28" s="126"/>
    </row>
    <row r="29" spans="1:8" ht="63" customHeight="1" x14ac:dyDescent="0.25">
      <c r="A29" s="64">
        <v>3.1</v>
      </c>
      <c r="B29" s="10" t="s">
        <v>65</v>
      </c>
      <c r="C29" s="68" t="s">
        <v>56</v>
      </c>
      <c r="D29" s="68" t="s">
        <v>92</v>
      </c>
      <c r="E29" s="68" t="s">
        <v>98</v>
      </c>
      <c r="F29" s="99" t="s">
        <v>92</v>
      </c>
      <c r="G29" s="176" t="s">
        <v>94</v>
      </c>
      <c r="H29" s="223"/>
    </row>
    <row r="30" spans="1:8" ht="63" customHeight="1" x14ac:dyDescent="0.25">
      <c r="A30" s="64">
        <v>3.2</v>
      </c>
      <c r="B30" s="10" t="s">
        <v>26</v>
      </c>
      <c r="C30" s="68" t="s">
        <v>56</v>
      </c>
      <c r="D30" s="78" t="s">
        <v>92</v>
      </c>
      <c r="E30" s="68" t="s">
        <v>56</v>
      </c>
      <c r="F30" s="99" t="s">
        <v>92</v>
      </c>
      <c r="G30" s="176"/>
      <c r="H30" s="224"/>
    </row>
    <row r="31" spans="1:8" ht="15.75" thickBot="1" x14ac:dyDescent="0.3">
      <c r="A31" s="40">
        <v>3.3</v>
      </c>
      <c r="B31" s="11" t="s">
        <v>27</v>
      </c>
      <c r="C31" s="68" t="s">
        <v>97</v>
      </c>
      <c r="D31" s="69" t="s">
        <v>92</v>
      </c>
      <c r="E31" s="68" t="s">
        <v>96</v>
      </c>
      <c r="F31" s="99" t="s">
        <v>92</v>
      </c>
      <c r="G31" s="52"/>
      <c r="H31" s="166"/>
    </row>
    <row r="32" spans="1:8" ht="47.25" customHeight="1" thickBot="1" x14ac:dyDescent="0.3">
      <c r="A32" s="117">
        <v>4</v>
      </c>
      <c r="B32" s="119" t="s">
        <v>28</v>
      </c>
      <c r="C32" s="105" t="str">
        <f>C27</f>
        <v>CB INGENIEROS S.A.S.</v>
      </c>
      <c r="D32" s="105"/>
      <c r="E32" s="105" t="str">
        <f>E27</f>
        <v>INGENIERIA CONSULTORIA Y PLANEACIÓN S.A.</v>
      </c>
      <c r="F32" s="116"/>
      <c r="G32" s="167" t="s">
        <v>16</v>
      </c>
      <c r="H32" s="125" t="s">
        <v>17</v>
      </c>
    </row>
    <row r="33" spans="1:8" ht="30" x14ac:dyDescent="0.25">
      <c r="A33" s="118"/>
      <c r="B33" s="120"/>
      <c r="C33" s="66" t="s">
        <v>14</v>
      </c>
      <c r="D33" s="63" t="s">
        <v>15</v>
      </c>
      <c r="E33" s="66" t="s">
        <v>14</v>
      </c>
      <c r="F33" s="63" t="s">
        <v>15</v>
      </c>
      <c r="G33" s="126"/>
      <c r="H33" s="126"/>
    </row>
    <row r="34" spans="1:8" ht="33" customHeight="1" x14ac:dyDescent="0.25">
      <c r="A34" s="64">
        <v>4.0999999999999996</v>
      </c>
      <c r="B34" s="10" t="s">
        <v>65</v>
      </c>
      <c r="C34" s="68" t="s">
        <v>56</v>
      </c>
      <c r="D34" s="208" t="s">
        <v>92</v>
      </c>
      <c r="E34" s="68" t="s">
        <v>56</v>
      </c>
      <c r="F34" s="208" t="s">
        <v>92</v>
      </c>
      <c r="G34" s="214" t="s">
        <v>94</v>
      </c>
      <c r="H34" s="217"/>
    </row>
    <row r="35" spans="1:8" ht="33" customHeight="1" x14ac:dyDescent="0.25">
      <c r="A35" s="64">
        <v>4.2</v>
      </c>
      <c r="B35" s="10" t="s">
        <v>67</v>
      </c>
      <c r="C35" s="98" t="s">
        <v>56</v>
      </c>
      <c r="D35" s="172"/>
      <c r="E35" s="97" t="s">
        <v>56</v>
      </c>
      <c r="F35" s="172"/>
      <c r="G35" s="215"/>
      <c r="H35" s="218"/>
    </row>
    <row r="36" spans="1:8" ht="47.25" customHeight="1" x14ac:dyDescent="0.25">
      <c r="A36" s="64">
        <v>4.3</v>
      </c>
      <c r="B36" s="12" t="s">
        <v>66</v>
      </c>
      <c r="C36" s="68" t="s">
        <v>56</v>
      </c>
      <c r="D36" s="172"/>
      <c r="E36" s="68" t="s">
        <v>56</v>
      </c>
      <c r="F36" s="172"/>
      <c r="G36" s="215"/>
      <c r="H36" s="218"/>
    </row>
    <row r="37" spans="1:8" ht="47.25" customHeight="1" x14ac:dyDescent="0.25">
      <c r="A37" s="64">
        <v>4.4000000000000004</v>
      </c>
      <c r="B37" s="10" t="s">
        <v>29</v>
      </c>
      <c r="C37" s="68" t="s">
        <v>56</v>
      </c>
      <c r="D37" s="172"/>
      <c r="E37" s="68" t="s">
        <v>56</v>
      </c>
      <c r="F37" s="172"/>
      <c r="G37" s="215"/>
      <c r="H37" s="218"/>
    </row>
    <row r="38" spans="1:8" ht="47.25" customHeight="1" thickBot="1" x14ac:dyDescent="0.3">
      <c r="A38" s="40">
        <v>4.5</v>
      </c>
      <c r="B38" s="11" t="s">
        <v>30</v>
      </c>
      <c r="C38" s="68" t="s">
        <v>56</v>
      </c>
      <c r="D38" s="175"/>
      <c r="E38" s="68" t="s">
        <v>56</v>
      </c>
      <c r="F38" s="175"/>
      <c r="G38" s="216"/>
      <c r="H38" s="219"/>
    </row>
    <row r="39" spans="1:8" ht="15.75" thickBot="1" x14ac:dyDescent="0.3">
      <c r="A39" s="117">
        <v>5</v>
      </c>
      <c r="B39" s="119" t="s">
        <v>31</v>
      </c>
      <c r="C39" s="212" t="str">
        <f>C32</f>
        <v>CB INGENIEROS S.A.S.</v>
      </c>
      <c r="D39" s="213"/>
      <c r="E39" s="212" t="str">
        <f>E32</f>
        <v>INGENIERIA CONSULTORIA Y PLANEACIÓN S.A.</v>
      </c>
      <c r="F39" s="213"/>
      <c r="G39" s="125" t="s">
        <v>16</v>
      </c>
      <c r="H39" s="125" t="s">
        <v>17</v>
      </c>
    </row>
    <row r="40" spans="1:8" ht="30.75" thickBot="1" x14ac:dyDescent="0.3">
      <c r="A40" s="118"/>
      <c r="B40" s="120"/>
      <c r="C40" s="70" t="s">
        <v>14</v>
      </c>
      <c r="D40" s="29" t="s">
        <v>15</v>
      </c>
      <c r="E40" s="70" t="s">
        <v>14</v>
      </c>
      <c r="F40" s="29" t="s">
        <v>15</v>
      </c>
      <c r="G40" s="126"/>
      <c r="H40" s="126"/>
    </row>
    <row r="41" spans="1:8" ht="30" customHeight="1" x14ac:dyDescent="0.25">
      <c r="A41" s="64">
        <v>5.0999999999999996</v>
      </c>
      <c r="B41" s="10" t="s">
        <v>62</v>
      </c>
      <c r="C41" s="96" t="s">
        <v>91</v>
      </c>
      <c r="D41" s="96"/>
      <c r="E41" s="95" t="s">
        <v>91</v>
      </c>
      <c r="F41" s="94"/>
      <c r="G41" s="93"/>
      <c r="H41" s="92"/>
    </row>
    <row r="42" spans="1:8" ht="30" x14ac:dyDescent="0.25">
      <c r="A42" s="64">
        <v>5.2</v>
      </c>
      <c r="B42" s="10" t="s">
        <v>32</v>
      </c>
      <c r="C42" s="91" t="s">
        <v>91</v>
      </c>
      <c r="D42" s="91"/>
      <c r="E42" s="90" t="s">
        <v>91</v>
      </c>
      <c r="F42" s="89"/>
      <c r="G42" s="88"/>
      <c r="H42" s="87"/>
    </row>
    <row r="43" spans="1:8" ht="30.75" thickBot="1" x14ac:dyDescent="0.3">
      <c r="A43" s="64">
        <v>5.3</v>
      </c>
      <c r="B43" s="10" t="s">
        <v>33</v>
      </c>
      <c r="C43" s="91" t="s">
        <v>91</v>
      </c>
      <c r="D43" s="91"/>
      <c r="E43" s="90" t="s">
        <v>91</v>
      </c>
      <c r="F43" s="89"/>
      <c r="G43" s="88"/>
      <c r="H43" s="87"/>
    </row>
    <row r="44" spans="1:8" ht="15.75" thickBot="1" x14ac:dyDescent="0.3">
      <c r="A44" s="183">
        <v>6</v>
      </c>
      <c r="B44" s="184" t="s">
        <v>63</v>
      </c>
      <c r="C44" s="181" t="str">
        <f>C39</f>
        <v>CB INGENIEROS S.A.S.</v>
      </c>
      <c r="D44" s="182"/>
      <c r="E44" s="209" t="str">
        <f>E39</f>
        <v>INGENIERIA CONSULTORIA Y PLANEACIÓN S.A.</v>
      </c>
      <c r="F44" s="116"/>
      <c r="G44" s="125" t="s">
        <v>16</v>
      </c>
      <c r="H44" s="125" t="s">
        <v>17</v>
      </c>
    </row>
    <row r="45" spans="1:8" ht="30.75" thickBot="1" x14ac:dyDescent="0.3">
      <c r="A45" s="118"/>
      <c r="B45" s="170"/>
      <c r="C45" s="30" t="s">
        <v>14</v>
      </c>
      <c r="D45" s="82" t="s">
        <v>15</v>
      </c>
      <c r="E45" s="85" t="s">
        <v>14</v>
      </c>
      <c r="F45" s="29" t="s">
        <v>15</v>
      </c>
      <c r="G45" s="126"/>
      <c r="H45" s="126"/>
    </row>
    <row r="46" spans="1:8" x14ac:dyDescent="0.25">
      <c r="A46" s="64">
        <v>6.1</v>
      </c>
      <c r="B46" s="10" t="s">
        <v>34</v>
      </c>
      <c r="C46" s="269"/>
      <c r="D46" s="270" t="s">
        <v>92</v>
      </c>
      <c r="E46" s="271" t="s">
        <v>56</v>
      </c>
      <c r="F46" s="272" t="s">
        <v>92</v>
      </c>
      <c r="G46" s="220" t="s">
        <v>94</v>
      </c>
      <c r="H46" s="273" t="s">
        <v>155</v>
      </c>
    </row>
    <row r="47" spans="1:8" ht="30" x14ac:dyDescent="0.25">
      <c r="A47" s="64">
        <v>6.2</v>
      </c>
      <c r="B47" s="10" t="s">
        <v>35</v>
      </c>
      <c r="C47" s="269" t="s">
        <v>56</v>
      </c>
      <c r="D47" s="274"/>
      <c r="E47" s="271" t="s">
        <v>56</v>
      </c>
      <c r="F47" s="275"/>
      <c r="G47" s="221"/>
      <c r="H47" s="276"/>
    </row>
    <row r="48" spans="1:8" ht="30.75" thickBot="1" x14ac:dyDescent="0.3">
      <c r="A48" s="64">
        <v>6.3</v>
      </c>
      <c r="B48" s="11" t="s">
        <v>36</v>
      </c>
      <c r="C48" s="269"/>
      <c r="D48" s="277"/>
      <c r="E48" s="271" t="s">
        <v>56</v>
      </c>
      <c r="F48" s="278"/>
      <c r="G48" s="222"/>
      <c r="H48" s="279"/>
    </row>
    <row r="49" spans="1:8" ht="30" customHeight="1" x14ac:dyDescent="0.25">
      <c r="A49" s="19">
        <v>8</v>
      </c>
      <c r="B49" s="33" t="s">
        <v>37</v>
      </c>
      <c r="C49" s="146" t="s">
        <v>14</v>
      </c>
      <c r="D49" s="147"/>
      <c r="E49" s="204"/>
      <c r="F49" s="63" t="s">
        <v>15</v>
      </c>
      <c r="G49" s="24" t="s">
        <v>16</v>
      </c>
      <c r="H49" s="27" t="s">
        <v>17</v>
      </c>
    </row>
    <row r="50" spans="1:8" ht="43.5" customHeight="1" x14ac:dyDescent="0.25">
      <c r="A50" s="64">
        <v>8.1</v>
      </c>
      <c r="B50" s="10" t="s">
        <v>38</v>
      </c>
      <c r="C50" s="205" t="s">
        <v>95</v>
      </c>
      <c r="D50" s="206"/>
      <c r="E50" s="207"/>
      <c r="F50" s="86" t="s">
        <v>92</v>
      </c>
      <c r="G50" s="198" t="s">
        <v>94</v>
      </c>
      <c r="H50" s="201"/>
    </row>
    <row r="51" spans="1:8" x14ac:dyDescent="0.25">
      <c r="A51" s="64">
        <v>8.1999999999999993</v>
      </c>
      <c r="B51" s="10" t="s">
        <v>39</v>
      </c>
      <c r="C51" s="205" t="s">
        <v>93</v>
      </c>
      <c r="D51" s="206"/>
      <c r="E51" s="207"/>
      <c r="F51" s="86" t="s">
        <v>92</v>
      </c>
      <c r="G51" s="199"/>
      <c r="H51" s="202"/>
    </row>
    <row r="52" spans="1:8" x14ac:dyDescent="0.25">
      <c r="A52" s="64">
        <v>8.3000000000000007</v>
      </c>
      <c r="B52" s="10" t="s">
        <v>40</v>
      </c>
      <c r="C52" s="186" t="s">
        <v>56</v>
      </c>
      <c r="D52" s="187"/>
      <c r="E52" s="188"/>
      <c r="F52" s="195" t="s">
        <v>92</v>
      </c>
      <c r="G52" s="199"/>
      <c r="H52" s="202"/>
    </row>
    <row r="53" spans="1:8" ht="30" x14ac:dyDescent="0.25">
      <c r="A53" s="64">
        <v>8.4</v>
      </c>
      <c r="B53" s="10" t="s">
        <v>41</v>
      </c>
      <c r="C53" s="189"/>
      <c r="D53" s="190"/>
      <c r="E53" s="191"/>
      <c r="F53" s="196"/>
      <c r="G53" s="199"/>
      <c r="H53" s="202"/>
    </row>
    <row r="54" spans="1:8" ht="30" customHeight="1" x14ac:dyDescent="0.25">
      <c r="A54" s="64">
        <v>8.5</v>
      </c>
      <c r="B54" s="10" t="s">
        <v>68</v>
      </c>
      <c r="C54" s="189"/>
      <c r="D54" s="190"/>
      <c r="E54" s="191"/>
      <c r="F54" s="196"/>
      <c r="G54" s="199"/>
      <c r="H54" s="202"/>
    </row>
    <row r="55" spans="1:8" x14ac:dyDescent="0.25">
      <c r="A55" s="64">
        <v>8.6</v>
      </c>
      <c r="B55" s="10" t="s">
        <v>42</v>
      </c>
      <c r="C55" s="189"/>
      <c r="D55" s="190"/>
      <c r="E55" s="191"/>
      <c r="F55" s="196"/>
      <c r="G55" s="199"/>
      <c r="H55" s="202"/>
    </row>
    <row r="56" spans="1:8" x14ac:dyDescent="0.25">
      <c r="A56" s="64">
        <v>8.6999999999999993</v>
      </c>
      <c r="B56" s="10" t="s">
        <v>69</v>
      </c>
      <c r="C56" s="189"/>
      <c r="D56" s="190"/>
      <c r="E56" s="191"/>
      <c r="F56" s="196"/>
      <c r="G56" s="199"/>
      <c r="H56" s="202"/>
    </row>
    <row r="57" spans="1:8" x14ac:dyDescent="0.25">
      <c r="A57" s="64">
        <v>8.8000000000000007</v>
      </c>
      <c r="B57" s="14" t="s">
        <v>43</v>
      </c>
      <c r="C57" s="189"/>
      <c r="D57" s="190"/>
      <c r="E57" s="191"/>
      <c r="F57" s="196"/>
      <c r="G57" s="199"/>
      <c r="H57" s="202"/>
    </row>
    <row r="58" spans="1:8" ht="15.75" thickBot="1" x14ac:dyDescent="0.3">
      <c r="A58" s="16" t="s">
        <v>44</v>
      </c>
      <c r="B58" s="10" t="s">
        <v>45</v>
      </c>
      <c r="C58" s="192"/>
      <c r="D58" s="193"/>
      <c r="E58" s="194"/>
      <c r="F58" s="197"/>
      <c r="G58" s="200"/>
      <c r="H58" s="203"/>
    </row>
    <row r="59" spans="1:8" ht="15.75" thickBot="1" x14ac:dyDescent="0.3">
      <c r="A59" s="117">
        <v>9</v>
      </c>
      <c r="B59" s="169" t="s">
        <v>46</v>
      </c>
      <c r="C59" s="181" t="str">
        <f>C44</f>
        <v>CB INGENIEROS S.A.S.</v>
      </c>
      <c r="D59" s="182"/>
      <c r="E59" s="209" t="str">
        <f>E44</f>
        <v>INGENIERIA CONSULTORIA Y PLANEACIÓN S.A.</v>
      </c>
      <c r="F59" s="116"/>
      <c r="G59" s="125" t="s">
        <v>16</v>
      </c>
      <c r="H59" s="125" t="s">
        <v>17</v>
      </c>
    </row>
    <row r="60" spans="1:8" ht="30.75" thickBot="1" x14ac:dyDescent="0.3">
      <c r="A60" s="118"/>
      <c r="B60" s="170"/>
      <c r="C60" s="30" t="s">
        <v>14</v>
      </c>
      <c r="D60" s="31" t="s">
        <v>15</v>
      </c>
      <c r="E60" s="85" t="s">
        <v>14</v>
      </c>
      <c r="F60" s="29" t="s">
        <v>15</v>
      </c>
      <c r="G60" s="126"/>
      <c r="H60" s="126"/>
    </row>
    <row r="61" spans="1:8" x14ac:dyDescent="0.25">
      <c r="A61" s="64">
        <v>9.1</v>
      </c>
      <c r="B61" s="8" t="s">
        <v>47</v>
      </c>
      <c r="C61" s="171" t="s">
        <v>56</v>
      </c>
      <c r="D61" s="171" t="s">
        <v>92</v>
      </c>
      <c r="E61" s="171" t="s">
        <v>56</v>
      </c>
      <c r="F61" s="210" t="s">
        <v>92</v>
      </c>
      <c r="G61" s="165"/>
      <c r="H61" s="130"/>
    </row>
    <row r="62" spans="1:8" x14ac:dyDescent="0.25">
      <c r="A62" s="64">
        <v>9.1999999999999993</v>
      </c>
      <c r="B62" s="9" t="s">
        <v>19</v>
      </c>
      <c r="C62" s="175"/>
      <c r="D62" s="175"/>
      <c r="E62" s="175"/>
      <c r="F62" s="211"/>
      <c r="G62" s="165"/>
      <c r="H62" s="130"/>
    </row>
    <row r="63" spans="1:8" ht="30.75" thickBot="1" x14ac:dyDescent="0.3">
      <c r="A63" s="40">
        <v>9.3000000000000007</v>
      </c>
      <c r="B63" s="17" t="s">
        <v>48</v>
      </c>
      <c r="C63" s="69" t="s">
        <v>56</v>
      </c>
      <c r="D63" s="69" t="s">
        <v>92</v>
      </c>
      <c r="E63" s="69" t="s">
        <v>56</v>
      </c>
      <c r="F63" s="84" t="s">
        <v>92</v>
      </c>
      <c r="G63" s="174"/>
      <c r="H63" s="131"/>
    </row>
    <row r="64" spans="1:8" ht="36.75" customHeight="1" thickBot="1" x14ac:dyDescent="0.3">
      <c r="A64" s="117">
        <v>10</v>
      </c>
      <c r="B64" s="169" t="s">
        <v>49</v>
      </c>
      <c r="C64" s="105" t="str">
        <f>C59</f>
        <v>CB INGENIEROS S.A.S.</v>
      </c>
      <c r="D64" s="105"/>
      <c r="E64" s="105" t="str">
        <f>E59</f>
        <v>INGENIERIA CONSULTORIA Y PLANEACIÓN S.A.</v>
      </c>
      <c r="F64" s="116"/>
      <c r="G64" s="125" t="s">
        <v>16</v>
      </c>
      <c r="H64" s="125" t="s">
        <v>17</v>
      </c>
    </row>
    <row r="65" spans="1:9" ht="30" x14ac:dyDescent="0.25">
      <c r="A65" s="118"/>
      <c r="B65" s="170"/>
      <c r="C65" s="83" t="s">
        <v>14</v>
      </c>
      <c r="D65" s="82" t="s">
        <v>15</v>
      </c>
      <c r="E65" s="81" t="s">
        <v>14</v>
      </c>
      <c r="F65" s="80" t="s">
        <v>15</v>
      </c>
      <c r="G65" s="167"/>
      <c r="H65" s="167"/>
    </row>
    <row r="66" spans="1:9" ht="15.75" thickBot="1" x14ac:dyDescent="0.3">
      <c r="A66" s="40">
        <v>10.1</v>
      </c>
      <c r="B66" s="11" t="s">
        <v>50</v>
      </c>
      <c r="C66" s="68" t="s">
        <v>91</v>
      </c>
      <c r="D66" s="68"/>
      <c r="E66" s="68" t="s">
        <v>91</v>
      </c>
      <c r="F66" s="68"/>
      <c r="G66" s="68"/>
      <c r="H66" s="77"/>
    </row>
    <row r="67" spans="1:9" ht="15.75" thickBot="1" x14ac:dyDescent="0.3">
      <c r="A67" s="117">
        <v>11</v>
      </c>
      <c r="B67" s="119" t="s">
        <v>51</v>
      </c>
      <c r="C67" s="170" t="str">
        <f>C64</f>
        <v>CB INGENIEROS S.A.S.</v>
      </c>
      <c r="D67" s="170"/>
      <c r="E67" s="170" t="str">
        <f>E64</f>
        <v>INGENIERIA CONSULTORIA Y PLANEACIÓN S.A.</v>
      </c>
      <c r="F67" s="185"/>
      <c r="G67" s="167" t="s">
        <v>16</v>
      </c>
      <c r="H67" s="167" t="s">
        <v>17</v>
      </c>
      <c r="I67" s="13"/>
    </row>
    <row r="68" spans="1:9" ht="31.5" customHeight="1" x14ac:dyDescent="0.3">
      <c r="A68" s="118"/>
      <c r="B68" s="120"/>
      <c r="C68" s="83" t="s">
        <v>14</v>
      </c>
      <c r="D68" s="82" t="s">
        <v>15</v>
      </c>
      <c r="E68" s="81" t="s">
        <v>14</v>
      </c>
      <c r="F68" s="80" t="s">
        <v>15</v>
      </c>
      <c r="G68" s="167"/>
      <c r="H68" s="167"/>
      <c r="I68" s="15"/>
    </row>
    <row r="69" spans="1:9" ht="16.5" x14ac:dyDescent="0.3">
      <c r="A69" s="64" t="s">
        <v>52</v>
      </c>
      <c r="B69" s="34" t="s">
        <v>53</v>
      </c>
      <c r="C69" s="68" t="s">
        <v>56</v>
      </c>
      <c r="D69" s="68"/>
      <c r="E69" s="68" t="s">
        <v>56</v>
      </c>
      <c r="F69" s="68"/>
      <c r="G69" s="68"/>
      <c r="H69" s="77"/>
      <c r="I69" s="15"/>
    </row>
    <row r="70" spans="1:9" x14ac:dyDescent="0.25">
      <c r="A70" s="64">
        <v>11.2</v>
      </c>
      <c r="B70" s="34" t="s">
        <v>54</v>
      </c>
      <c r="C70" s="68" t="s">
        <v>56</v>
      </c>
      <c r="D70" s="68"/>
      <c r="E70" s="68" t="s">
        <v>56</v>
      </c>
      <c r="F70" s="68"/>
      <c r="G70" s="68"/>
      <c r="H70" s="77"/>
      <c r="I70" s="79"/>
    </row>
    <row r="71" spans="1:9" ht="30" customHeight="1" thickBot="1" x14ac:dyDescent="0.3">
      <c r="A71" s="18">
        <v>11.3</v>
      </c>
      <c r="B71" s="35" t="s">
        <v>55</v>
      </c>
      <c r="C71" s="78" t="s">
        <v>56</v>
      </c>
      <c r="D71" s="78"/>
      <c r="E71" s="78" t="s">
        <v>56</v>
      </c>
      <c r="F71" s="78"/>
      <c r="G71" s="68"/>
      <c r="H71" s="77"/>
    </row>
    <row r="72" spans="1:9" ht="30" customHeight="1" thickBot="1" x14ac:dyDescent="0.3">
      <c r="A72" s="111" t="s">
        <v>60</v>
      </c>
      <c r="B72" s="232"/>
      <c r="C72" s="181"/>
      <c r="D72" s="182"/>
      <c r="E72" s="181"/>
      <c r="F72" s="182"/>
      <c r="G72" s="29" t="s">
        <v>76</v>
      </c>
      <c r="H72" s="29"/>
    </row>
    <row r="73" spans="1:9" ht="31.5" customHeight="1" x14ac:dyDescent="0.25"/>
  </sheetData>
  <mergeCells count="90">
    <mergeCell ref="C32:D32"/>
    <mergeCell ref="E32:F32"/>
    <mergeCell ref="C22:E22"/>
    <mergeCell ref="C23:E26"/>
    <mergeCell ref="F23:F26"/>
    <mergeCell ref="C39:D39"/>
    <mergeCell ref="A39:A40"/>
    <mergeCell ref="B39:B40"/>
    <mergeCell ref="C4:F4"/>
    <mergeCell ref="C8:F8"/>
    <mergeCell ref="C9:F9"/>
    <mergeCell ref="A32:A33"/>
    <mergeCell ref="B32:B33"/>
    <mergeCell ref="C27:D27"/>
    <mergeCell ref="C14:D14"/>
    <mergeCell ref="D34:D38"/>
    <mergeCell ref="A27:A28"/>
    <mergeCell ref="C17:E21"/>
    <mergeCell ref="F17:F21"/>
    <mergeCell ref="C15:D15"/>
    <mergeCell ref="B27:B28"/>
    <mergeCell ref="A72:B72"/>
    <mergeCell ref="C72:D72"/>
    <mergeCell ref="A64:A65"/>
    <mergeCell ref="B64:B65"/>
    <mergeCell ref="A67:A68"/>
    <mergeCell ref="B67:B68"/>
    <mergeCell ref="A59:A60"/>
    <mergeCell ref="B59:B60"/>
    <mergeCell ref="C64:D64"/>
    <mergeCell ref="A44:A45"/>
    <mergeCell ref="B44:B45"/>
    <mergeCell ref="C44:D44"/>
    <mergeCell ref="C61:C62"/>
    <mergeCell ref="G17:G21"/>
    <mergeCell ref="C10:F10"/>
    <mergeCell ref="G10:H10"/>
    <mergeCell ref="E11:F11"/>
    <mergeCell ref="E12:F12"/>
    <mergeCell ref="C13:D13"/>
    <mergeCell ref="E13:F13"/>
    <mergeCell ref="C12:D12"/>
    <mergeCell ref="C16:E16"/>
    <mergeCell ref="C11:D11"/>
    <mergeCell ref="G23:G26"/>
    <mergeCell ref="E27:F27"/>
    <mergeCell ref="G27:G28"/>
    <mergeCell ref="H27:H28"/>
    <mergeCell ref="H29:H31"/>
    <mergeCell ref="H23:H26"/>
    <mergeCell ref="G29:G30"/>
    <mergeCell ref="E44:F44"/>
    <mergeCell ref="G44:G45"/>
    <mergeCell ref="H44:H45"/>
    <mergeCell ref="H32:H33"/>
    <mergeCell ref="E39:F39"/>
    <mergeCell ref="G39:G40"/>
    <mergeCell ref="H39:H40"/>
    <mergeCell ref="G34:G38"/>
    <mergeCell ref="H34:H38"/>
    <mergeCell ref="G32:G33"/>
    <mergeCell ref="F34:F38"/>
    <mergeCell ref="E72:F72"/>
    <mergeCell ref="D46:D48"/>
    <mergeCell ref="F46:F48"/>
    <mergeCell ref="E64:F64"/>
    <mergeCell ref="E59:F59"/>
    <mergeCell ref="D61:D62"/>
    <mergeCell ref="E61:E62"/>
    <mergeCell ref="F61:F62"/>
    <mergeCell ref="C59:D59"/>
    <mergeCell ref="G46:G48"/>
    <mergeCell ref="H46:H48"/>
    <mergeCell ref="C52:E58"/>
    <mergeCell ref="F52:F58"/>
    <mergeCell ref="G50:G58"/>
    <mergeCell ref="H50:H58"/>
    <mergeCell ref="C49:E49"/>
    <mergeCell ref="C50:E50"/>
    <mergeCell ref="C51:E51"/>
    <mergeCell ref="H59:H60"/>
    <mergeCell ref="H61:H63"/>
    <mergeCell ref="H64:H65"/>
    <mergeCell ref="C67:D67"/>
    <mergeCell ref="E67:F67"/>
    <mergeCell ref="G67:G68"/>
    <mergeCell ref="H67:H68"/>
    <mergeCell ref="G64:G65"/>
    <mergeCell ref="G59:G60"/>
    <mergeCell ref="G61:G63"/>
  </mergeCells>
  <pageMargins left="0.7" right="0.7" top="0.75" bottom="0.75" header="0.3" footer="0.3"/>
  <pageSetup paperSize="9" scale="5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zoomScale="62" zoomScaleNormal="62" workbookViewId="0">
      <selection activeCell="B24" sqref="B24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4" width="12.85546875" style="1" customWidth="1"/>
    <col min="5" max="5" width="24" style="1" customWidth="1"/>
    <col min="6" max="6" width="74.140625" customWidth="1"/>
    <col min="7" max="7" width="17.85546875" bestFit="1" customWidth="1"/>
  </cols>
  <sheetData>
    <row r="1" spans="1:6" ht="15" customHeight="1" x14ac:dyDescent="0.25">
      <c r="A1" s="132" t="s">
        <v>71</v>
      </c>
      <c r="B1" s="132"/>
      <c r="C1" s="132"/>
      <c r="D1" s="132"/>
      <c r="E1" s="132"/>
      <c r="F1" s="132"/>
    </row>
    <row r="2" spans="1:6" ht="15" customHeight="1" x14ac:dyDescent="0.25">
      <c r="A2" s="132"/>
      <c r="B2" s="132"/>
      <c r="C2" s="132"/>
      <c r="D2" s="132"/>
      <c r="E2" s="132"/>
      <c r="F2" s="132"/>
    </row>
    <row r="4" spans="1:6" x14ac:dyDescent="0.25">
      <c r="A4" s="132" t="s">
        <v>0</v>
      </c>
      <c r="B4" s="132"/>
      <c r="C4" s="132"/>
      <c r="D4" s="132"/>
      <c r="E4" s="132"/>
      <c r="F4" s="132"/>
    </row>
    <row r="5" spans="1:6" x14ac:dyDescent="0.25">
      <c r="A5" s="132"/>
      <c r="B5" s="132"/>
      <c r="C5" s="132"/>
      <c r="D5" s="132"/>
      <c r="E5" s="132"/>
      <c r="F5" s="132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6" t="s">
        <v>1</v>
      </c>
      <c r="B8" s="37" t="s">
        <v>2</v>
      </c>
      <c r="C8" s="133">
        <v>3</v>
      </c>
      <c r="D8" s="134"/>
      <c r="E8" s="135"/>
    </row>
    <row r="9" spans="1:6" ht="31.5" customHeight="1" thickBot="1" x14ac:dyDescent="0.3">
      <c r="A9" s="36" t="s">
        <v>3</v>
      </c>
      <c r="B9" s="37" t="s">
        <v>4</v>
      </c>
      <c r="C9" s="136" t="s">
        <v>72</v>
      </c>
      <c r="D9" s="137"/>
      <c r="E9" s="138"/>
    </row>
    <row r="10" spans="1:6" ht="42.75" customHeight="1" thickBot="1" x14ac:dyDescent="0.3">
      <c r="A10" s="36" t="s">
        <v>5</v>
      </c>
      <c r="B10" s="38" t="s">
        <v>6</v>
      </c>
      <c r="C10" s="139" t="s">
        <v>73</v>
      </c>
      <c r="D10" s="140"/>
      <c r="E10" s="141"/>
    </row>
    <row r="11" spans="1:6" ht="31.5" customHeight="1" thickBot="1" x14ac:dyDescent="0.3">
      <c r="A11" s="36" t="s">
        <v>7</v>
      </c>
      <c r="B11" s="37" t="s">
        <v>8</v>
      </c>
      <c r="C11" s="142" t="s">
        <v>73</v>
      </c>
      <c r="D11" s="143"/>
      <c r="E11" s="5"/>
      <c r="F11" s="6"/>
    </row>
    <row r="12" spans="1:6" ht="15.75" thickBot="1" x14ac:dyDescent="0.3">
      <c r="A12" s="36" t="s">
        <v>9</v>
      </c>
      <c r="B12" s="37" t="s">
        <v>10</v>
      </c>
      <c r="C12" s="144" t="s">
        <v>74</v>
      </c>
      <c r="D12" s="145"/>
    </row>
    <row r="13" spans="1:6" ht="15.75" thickBot="1" x14ac:dyDescent="0.3">
      <c r="A13" s="36" t="s">
        <v>11</v>
      </c>
      <c r="B13" s="37" t="s">
        <v>12</v>
      </c>
      <c r="C13" s="144" t="s">
        <v>75</v>
      </c>
      <c r="D13" s="145"/>
    </row>
    <row r="14" spans="1:6" ht="15.75" thickBot="1" x14ac:dyDescent="0.3">
      <c r="A14" s="36" t="s">
        <v>64</v>
      </c>
      <c r="B14" s="37" t="s">
        <v>70</v>
      </c>
      <c r="C14" s="144" t="s">
        <v>86</v>
      </c>
      <c r="D14" s="148"/>
      <c r="E14" s="53" t="s">
        <v>76</v>
      </c>
    </row>
    <row r="15" spans="1:6" ht="15.75" thickBot="1" x14ac:dyDescent="0.3">
      <c r="A15" s="3"/>
      <c r="B15" s="4"/>
      <c r="C15" s="7"/>
    </row>
    <row r="16" spans="1:6" x14ac:dyDescent="0.25">
      <c r="A16" s="19">
        <v>1</v>
      </c>
      <c r="B16" s="21" t="s">
        <v>13</v>
      </c>
      <c r="C16" s="146" t="s">
        <v>14</v>
      </c>
      <c r="D16" s="147"/>
      <c r="E16" s="24" t="s">
        <v>16</v>
      </c>
      <c r="F16" s="27" t="s">
        <v>17</v>
      </c>
    </row>
    <row r="17" spans="1:6" ht="30" x14ac:dyDescent="0.25">
      <c r="A17" s="61">
        <v>1.1000000000000001</v>
      </c>
      <c r="B17" s="8" t="s">
        <v>18</v>
      </c>
      <c r="C17" s="155" t="s">
        <v>56</v>
      </c>
      <c r="D17" s="156"/>
      <c r="E17" s="164" t="s">
        <v>76</v>
      </c>
      <c r="F17" s="130"/>
    </row>
    <row r="18" spans="1:6" x14ac:dyDescent="0.25">
      <c r="A18" s="61">
        <v>1.2</v>
      </c>
      <c r="B18" s="9" t="s">
        <v>19</v>
      </c>
      <c r="C18" s="109"/>
      <c r="D18" s="157"/>
      <c r="E18" s="165"/>
      <c r="F18" s="130"/>
    </row>
    <row r="19" spans="1:6" ht="30" x14ac:dyDescent="0.25">
      <c r="A19" s="61">
        <v>1.3</v>
      </c>
      <c r="B19" s="8" t="s">
        <v>20</v>
      </c>
      <c r="C19" s="109"/>
      <c r="D19" s="157"/>
      <c r="E19" s="165"/>
      <c r="F19" s="130"/>
    </row>
    <row r="20" spans="1:6" ht="45" x14ac:dyDescent="0.25">
      <c r="A20" s="61">
        <v>1.4</v>
      </c>
      <c r="B20" s="8" t="s">
        <v>21</v>
      </c>
      <c r="C20" s="109"/>
      <c r="D20" s="157"/>
      <c r="E20" s="165"/>
      <c r="F20" s="130"/>
    </row>
    <row r="21" spans="1:6" ht="33.75" customHeight="1" thickBot="1" x14ac:dyDescent="0.3">
      <c r="A21" s="61">
        <v>1.5</v>
      </c>
      <c r="B21" s="10" t="s">
        <v>57</v>
      </c>
      <c r="C21" s="109"/>
      <c r="D21" s="157"/>
      <c r="E21" s="165"/>
      <c r="F21" s="130"/>
    </row>
    <row r="22" spans="1:6" ht="39" customHeight="1" x14ac:dyDescent="0.25">
      <c r="A22" s="19">
        <v>2</v>
      </c>
      <c r="B22" s="20" t="s">
        <v>61</v>
      </c>
      <c r="C22" s="146" t="s">
        <v>14</v>
      </c>
      <c r="D22" s="147"/>
      <c r="E22" s="24" t="s">
        <v>16</v>
      </c>
      <c r="F22" s="28" t="s">
        <v>17</v>
      </c>
    </row>
    <row r="23" spans="1:6" ht="45.75" customHeight="1" x14ac:dyDescent="0.25">
      <c r="A23" s="61">
        <v>2.1</v>
      </c>
      <c r="B23" s="10" t="s">
        <v>22</v>
      </c>
      <c r="C23" s="158" t="s">
        <v>73</v>
      </c>
      <c r="D23" s="159"/>
      <c r="E23" s="150"/>
      <c r="F23" s="153"/>
    </row>
    <row r="24" spans="1:6" ht="50.25" customHeight="1" x14ac:dyDescent="0.25">
      <c r="A24" s="61">
        <v>2.2000000000000002</v>
      </c>
      <c r="B24" s="10" t="s">
        <v>59</v>
      </c>
      <c r="C24" s="160"/>
      <c r="D24" s="161"/>
      <c r="E24" s="151"/>
      <c r="F24" s="153"/>
    </row>
    <row r="25" spans="1:6" ht="75" customHeight="1" x14ac:dyDescent="0.25">
      <c r="A25" s="61">
        <v>2.2999999999999998</v>
      </c>
      <c r="B25" s="10" t="s">
        <v>23</v>
      </c>
      <c r="C25" s="160"/>
      <c r="D25" s="161"/>
      <c r="E25" s="151"/>
      <c r="F25" s="153"/>
    </row>
    <row r="26" spans="1:6" ht="42" customHeight="1" thickBot="1" x14ac:dyDescent="0.3">
      <c r="A26" s="40">
        <v>2.4</v>
      </c>
      <c r="B26" s="11" t="s">
        <v>24</v>
      </c>
      <c r="C26" s="162"/>
      <c r="D26" s="163"/>
      <c r="E26" s="152"/>
      <c r="F26" s="154"/>
    </row>
    <row r="27" spans="1:6" ht="33" customHeight="1" thickBot="1" x14ac:dyDescent="0.3">
      <c r="A27" s="117">
        <v>3</v>
      </c>
      <c r="B27" s="103" t="s">
        <v>25</v>
      </c>
      <c r="C27" s="105" t="str">
        <f>C32</f>
        <v>N.A</v>
      </c>
      <c r="D27" s="105"/>
      <c r="E27" s="125" t="s">
        <v>16</v>
      </c>
      <c r="F27" s="125" t="s">
        <v>17</v>
      </c>
    </row>
    <row r="28" spans="1:6" ht="33" customHeight="1" x14ac:dyDescent="0.25">
      <c r="A28" s="118"/>
      <c r="B28" s="104"/>
      <c r="C28" s="57" t="s">
        <v>14</v>
      </c>
      <c r="D28" s="62" t="s">
        <v>15</v>
      </c>
      <c r="E28" s="126"/>
      <c r="F28" s="126"/>
    </row>
    <row r="29" spans="1:6" ht="47.25" customHeight="1" x14ac:dyDescent="0.25">
      <c r="A29" s="61">
        <v>3.1</v>
      </c>
      <c r="B29" s="10" t="s">
        <v>65</v>
      </c>
      <c r="C29" s="59" t="s">
        <v>56</v>
      </c>
      <c r="D29" s="59" t="s">
        <v>80</v>
      </c>
      <c r="E29" s="164" t="s">
        <v>76</v>
      </c>
      <c r="F29" s="130"/>
    </row>
    <row r="30" spans="1:6" ht="30" x14ac:dyDescent="0.25">
      <c r="A30" s="61">
        <v>3.2</v>
      </c>
      <c r="B30" s="10" t="s">
        <v>26</v>
      </c>
      <c r="C30" s="59" t="s">
        <v>56</v>
      </c>
      <c r="D30" s="59" t="s">
        <v>80</v>
      </c>
      <c r="E30" s="165"/>
      <c r="F30" s="130"/>
    </row>
    <row r="31" spans="1:6" ht="30.75" thickBot="1" x14ac:dyDescent="0.3">
      <c r="A31" s="40">
        <v>3.3</v>
      </c>
      <c r="B31" s="11" t="s">
        <v>27</v>
      </c>
      <c r="C31" s="60" t="s">
        <v>79</v>
      </c>
      <c r="D31" s="59" t="s">
        <v>80</v>
      </c>
      <c r="E31" s="52" t="s">
        <v>76</v>
      </c>
      <c r="F31" s="166"/>
    </row>
    <row r="32" spans="1:6" ht="30" customHeight="1" thickBot="1" x14ac:dyDescent="0.3">
      <c r="A32" s="117">
        <v>4</v>
      </c>
      <c r="B32" s="119" t="s">
        <v>28</v>
      </c>
      <c r="C32" s="106" t="str">
        <f>+C11</f>
        <v>N.A</v>
      </c>
      <c r="D32" s="107"/>
      <c r="E32" s="167" t="s">
        <v>16</v>
      </c>
      <c r="F32" s="125" t="s">
        <v>17</v>
      </c>
    </row>
    <row r="33" spans="1:6" ht="30.75" thickBot="1" x14ac:dyDescent="0.3">
      <c r="A33" s="118"/>
      <c r="B33" s="120"/>
      <c r="C33" s="56" t="s">
        <v>14</v>
      </c>
      <c r="D33" s="29" t="s">
        <v>15</v>
      </c>
      <c r="E33" s="126"/>
      <c r="F33" s="126"/>
    </row>
    <row r="34" spans="1:6" ht="45" customHeight="1" x14ac:dyDescent="0.25">
      <c r="A34" s="61">
        <v>4.0999999999999996</v>
      </c>
      <c r="B34" s="10" t="s">
        <v>65</v>
      </c>
      <c r="C34" s="171" t="s">
        <v>56</v>
      </c>
      <c r="D34" s="171" t="s">
        <v>77</v>
      </c>
      <c r="E34" s="150" t="s">
        <v>76</v>
      </c>
      <c r="F34" s="178"/>
    </row>
    <row r="35" spans="1:6" ht="30" x14ac:dyDescent="0.25">
      <c r="A35" s="61">
        <v>4.2</v>
      </c>
      <c r="B35" s="10" t="s">
        <v>67</v>
      </c>
      <c r="C35" s="172"/>
      <c r="D35" s="172"/>
      <c r="E35" s="151"/>
      <c r="F35" s="179"/>
    </row>
    <row r="36" spans="1:6" ht="30" x14ac:dyDescent="0.25">
      <c r="A36" s="61">
        <v>4.3</v>
      </c>
      <c r="B36" s="12" t="s">
        <v>66</v>
      </c>
      <c r="C36" s="172"/>
      <c r="D36" s="172"/>
      <c r="E36" s="151"/>
      <c r="F36" s="179"/>
    </row>
    <row r="37" spans="1:6" ht="28.5" customHeight="1" x14ac:dyDescent="0.25">
      <c r="A37" s="61">
        <v>4.4000000000000004</v>
      </c>
      <c r="B37" s="10" t="s">
        <v>29</v>
      </c>
      <c r="C37" s="172"/>
      <c r="D37" s="172"/>
      <c r="E37" s="151"/>
      <c r="F37" s="179"/>
    </row>
    <row r="38" spans="1:6" ht="30.75" thickBot="1" x14ac:dyDescent="0.3">
      <c r="A38" s="40">
        <v>4.5</v>
      </c>
      <c r="B38" s="11" t="s">
        <v>30</v>
      </c>
      <c r="C38" s="173"/>
      <c r="D38" s="173"/>
      <c r="E38" s="152"/>
      <c r="F38" s="180"/>
    </row>
    <row r="39" spans="1:6" ht="30" customHeight="1" thickBot="1" x14ac:dyDescent="0.3">
      <c r="A39" s="117">
        <v>5</v>
      </c>
      <c r="B39" s="119" t="s">
        <v>31</v>
      </c>
      <c r="C39" s="181" t="str">
        <f>+C11</f>
        <v>N.A</v>
      </c>
      <c r="D39" s="182"/>
      <c r="E39" s="125" t="s">
        <v>16</v>
      </c>
      <c r="F39" s="125" t="s">
        <v>17</v>
      </c>
    </row>
    <row r="40" spans="1:6" ht="30" customHeight="1" thickBot="1" x14ac:dyDescent="0.3">
      <c r="A40" s="118"/>
      <c r="B40" s="120"/>
      <c r="C40" s="30" t="s">
        <v>14</v>
      </c>
      <c r="D40" s="31" t="s">
        <v>15</v>
      </c>
      <c r="E40" s="126"/>
      <c r="F40" s="126"/>
    </row>
    <row r="41" spans="1:6" ht="45" x14ac:dyDescent="0.25">
      <c r="A41" s="61">
        <v>5.0999999999999996</v>
      </c>
      <c r="B41" s="10" t="s">
        <v>62</v>
      </c>
      <c r="C41" s="58" t="s">
        <v>73</v>
      </c>
      <c r="D41" s="58"/>
      <c r="E41" s="22"/>
      <c r="F41" s="25"/>
    </row>
    <row r="42" spans="1:6" ht="30" x14ac:dyDescent="0.25">
      <c r="A42" s="61">
        <v>5.2</v>
      </c>
      <c r="B42" s="10" t="s">
        <v>32</v>
      </c>
      <c r="C42" s="58" t="s">
        <v>73</v>
      </c>
      <c r="D42" s="59"/>
      <c r="E42" s="22"/>
      <c r="F42" s="25"/>
    </row>
    <row r="43" spans="1:6" ht="45" x14ac:dyDescent="0.25">
      <c r="A43" s="61">
        <v>5.3</v>
      </c>
      <c r="B43" s="10" t="s">
        <v>33</v>
      </c>
      <c r="C43" s="58" t="s">
        <v>73</v>
      </c>
      <c r="D43" s="59"/>
      <c r="E43" s="22"/>
      <c r="F43" s="25"/>
    </row>
    <row r="44" spans="1:6" ht="30" customHeight="1" x14ac:dyDescent="0.25">
      <c r="A44" s="183">
        <v>6</v>
      </c>
      <c r="B44" s="184" t="s">
        <v>63</v>
      </c>
      <c r="C44" s="170" t="str">
        <f>+C11</f>
        <v>N.A</v>
      </c>
      <c r="D44" s="170"/>
      <c r="E44" s="167" t="s">
        <v>16</v>
      </c>
      <c r="F44" s="167" t="s">
        <v>17</v>
      </c>
    </row>
    <row r="45" spans="1:6" ht="30.75" thickBot="1" x14ac:dyDescent="0.3">
      <c r="A45" s="118"/>
      <c r="B45" s="170"/>
      <c r="C45" s="30" t="s">
        <v>14</v>
      </c>
      <c r="D45" s="31" t="s">
        <v>15</v>
      </c>
      <c r="E45" s="126"/>
      <c r="F45" s="126"/>
    </row>
    <row r="46" spans="1:6" ht="30" x14ac:dyDescent="0.25">
      <c r="A46" s="61">
        <v>6.1</v>
      </c>
      <c r="B46" s="10" t="s">
        <v>34</v>
      </c>
      <c r="C46" s="171" t="s">
        <v>56</v>
      </c>
      <c r="D46" s="176" t="s">
        <v>78</v>
      </c>
      <c r="E46" s="164" t="s">
        <v>76</v>
      </c>
      <c r="F46" s="22"/>
    </row>
    <row r="47" spans="1:6" ht="30" x14ac:dyDescent="0.25">
      <c r="A47" s="61">
        <v>6.2</v>
      </c>
      <c r="B47" s="10" t="s">
        <v>35</v>
      </c>
      <c r="C47" s="172"/>
      <c r="D47" s="176"/>
      <c r="E47" s="165"/>
      <c r="F47" s="22"/>
    </row>
    <row r="48" spans="1:6" ht="45.75" thickBot="1" x14ac:dyDescent="0.3">
      <c r="A48" s="61">
        <v>6.3</v>
      </c>
      <c r="B48" s="11" t="s">
        <v>36</v>
      </c>
      <c r="C48" s="173"/>
      <c r="D48" s="177"/>
      <c r="E48" s="174"/>
      <c r="F48" s="23"/>
    </row>
    <row r="49" spans="1:7" x14ac:dyDescent="0.25">
      <c r="A49" s="19">
        <v>8</v>
      </c>
      <c r="B49" s="33" t="s">
        <v>37</v>
      </c>
      <c r="C49" s="146" t="s">
        <v>14</v>
      </c>
      <c r="D49" s="147"/>
      <c r="E49" s="24" t="s">
        <v>16</v>
      </c>
      <c r="F49" s="27" t="s">
        <v>17</v>
      </c>
    </row>
    <row r="50" spans="1:7" x14ac:dyDescent="0.25">
      <c r="A50" s="61">
        <v>8.1</v>
      </c>
      <c r="B50" s="10" t="s">
        <v>38</v>
      </c>
      <c r="C50" s="129" t="s">
        <v>56</v>
      </c>
      <c r="D50" s="129"/>
      <c r="E50" s="256" t="s">
        <v>81</v>
      </c>
      <c r="F50" s="257"/>
    </row>
    <row r="51" spans="1:7" x14ac:dyDescent="0.25">
      <c r="A51" s="61">
        <v>8.1999999999999993</v>
      </c>
      <c r="B51" s="10" t="s">
        <v>39</v>
      </c>
      <c r="C51" s="129" t="s">
        <v>56</v>
      </c>
      <c r="D51" s="129"/>
      <c r="E51" s="256"/>
      <c r="F51" s="130"/>
    </row>
    <row r="52" spans="1:7" x14ac:dyDescent="0.25">
      <c r="A52" s="61">
        <v>8.3000000000000007</v>
      </c>
      <c r="B52" s="10" t="s">
        <v>40</v>
      </c>
      <c r="C52" s="155" t="s">
        <v>56</v>
      </c>
      <c r="D52" s="258"/>
      <c r="E52" s="256"/>
      <c r="F52" s="130"/>
    </row>
    <row r="53" spans="1:7" ht="30" x14ac:dyDescent="0.25">
      <c r="A53" s="61">
        <v>8.4</v>
      </c>
      <c r="B53" s="10" t="s">
        <v>41</v>
      </c>
      <c r="C53" s="259"/>
      <c r="D53" s="260"/>
      <c r="E53" s="256"/>
      <c r="F53" s="130"/>
    </row>
    <row r="54" spans="1:7" ht="30" x14ac:dyDescent="0.25">
      <c r="A54" s="61">
        <v>8.5</v>
      </c>
      <c r="B54" s="10" t="s">
        <v>68</v>
      </c>
      <c r="C54" s="259"/>
      <c r="D54" s="260"/>
      <c r="E54" s="256"/>
      <c r="F54" s="130"/>
    </row>
    <row r="55" spans="1:7" x14ac:dyDescent="0.25">
      <c r="A55" s="61">
        <v>8.6</v>
      </c>
      <c r="B55" s="10" t="s">
        <v>42</v>
      </c>
      <c r="C55" s="259"/>
      <c r="D55" s="260"/>
      <c r="E55" s="256"/>
      <c r="F55" s="130"/>
    </row>
    <row r="56" spans="1:7" ht="30" x14ac:dyDescent="0.25">
      <c r="A56" s="61">
        <v>8.6999999999999993</v>
      </c>
      <c r="B56" s="10" t="s">
        <v>69</v>
      </c>
      <c r="C56" s="259"/>
      <c r="D56" s="260"/>
      <c r="E56" s="256"/>
      <c r="F56" s="130"/>
      <c r="G56" s="13"/>
    </row>
    <row r="57" spans="1:7" ht="31.5" customHeight="1" x14ac:dyDescent="0.3">
      <c r="A57" s="61">
        <v>8.8000000000000007</v>
      </c>
      <c r="B57" s="14" t="s">
        <v>43</v>
      </c>
      <c r="C57" s="259"/>
      <c r="D57" s="260"/>
      <c r="E57" s="256"/>
      <c r="F57" s="130"/>
      <c r="G57" s="15"/>
    </row>
    <row r="58" spans="1:7" ht="17.25" thickBot="1" x14ac:dyDescent="0.35">
      <c r="A58" s="16" t="s">
        <v>44</v>
      </c>
      <c r="B58" s="10" t="s">
        <v>45</v>
      </c>
      <c r="C58" s="261"/>
      <c r="D58" s="262"/>
      <c r="E58" s="256"/>
      <c r="F58" s="130"/>
      <c r="G58" s="15"/>
    </row>
    <row r="59" spans="1:7" ht="30" customHeight="1" x14ac:dyDescent="0.25">
      <c r="A59" s="117">
        <v>9</v>
      </c>
      <c r="B59" s="169" t="s">
        <v>46</v>
      </c>
      <c r="C59" s="105" t="str">
        <f>+C11</f>
        <v>N.A</v>
      </c>
      <c r="D59" s="105"/>
      <c r="E59" s="125" t="s">
        <v>16</v>
      </c>
      <c r="F59" s="125" t="s">
        <v>17</v>
      </c>
    </row>
    <row r="60" spans="1:7" ht="30" customHeight="1" thickBot="1" x14ac:dyDescent="0.3">
      <c r="A60" s="118"/>
      <c r="B60" s="170"/>
      <c r="C60" s="30" t="s">
        <v>14</v>
      </c>
      <c r="D60" s="31" t="s">
        <v>15</v>
      </c>
      <c r="E60" s="126"/>
      <c r="F60" s="126"/>
    </row>
    <row r="61" spans="1:7" ht="30" x14ac:dyDescent="0.25">
      <c r="A61" s="61">
        <v>9.1</v>
      </c>
      <c r="B61" s="8" t="s">
        <v>47</v>
      </c>
      <c r="C61" s="171" t="s">
        <v>82</v>
      </c>
      <c r="D61" s="171"/>
      <c r="E61" s="165"/>
      <c r="F61" s="130"/>
    </row>
    <row r="62" spans="1:7" x14ac:dyDescent="0.25">
      <c r="A62" s="61">
        <v>9.1999999999999993</v>
      </c>
      <c r="B62" s="9" t="s">
        <v>19</v>
      </c>
      <c r="C62" s="175"/>
      <c r="D62" s="175"/>
      <c r="E62" s="165"/>
      <c r="F62" s="130"/>
    </row>
    <row r="63" spans="1:7" ht="45.75" thickBot="1" x14ac:dyDescent="0.3">
      <c r="A63" s="40">
        <v>9.3000000000000007</v>
      </c>
      <c r="B63" s="17" t="s">
        <v>48</v>
      </c>
      <c r="C63" s="60" t="s">
        <v>82</v>
      </c>
      <c r="D63" s="60"/>
      <c r="E63" s="174"/>
      <c r="F63" s="131"/>
    </row>
    <row r="64" spans="1:7" ht="30" customHeight="1" x14ac:dyDescent="0.25">
      <c r="A64" s="117">
        <v>10</v>
      </c>
      <c r="B64" s="169" t="s">
        <v>49</v>
      </c>
      <c r="C64" s="105" t="str">
        <f>+C11</f>
        <v>N.A</v>
      </c>
      <c r="D64" s="105"/>
      <c r="E64" s="125" t="s">
        <v>16</v>
      </c>
      <c r="F64" s="125" t="s">
        <v>17</v>
      </c>
    </row>
    <row r="65" spans="1:6" ht="30" customHeight="1" thickBot="1" x14ac:dyDescent="0.3">
      <c r="A65" s="118"/>
      <c r="B65" s="170"/>
      <c r="C65" s="30" t="s">
        <v>14</v>
      </c>
      <c r="D65" s="31" t="s">
        <v>15</v>
      </c>
      <c r="E65" s="126"/>
      <c r="F65" s="126"/>
    </row>
    <row r="66" spans="1:6" ht="15.75" thickBot="1" x14ac:dyDescent="0.3">
      <c r="A66" s="40">
        <v>10.1</v>
      </c>
      <c r="B66" s="11" t="s">
        <v>50</v>
      </c>
      <c r="C66" s="60" t="s">
        <v>83</v>
      </c>
      <c r="D66" s="60"/>
      <c r="E66" s="49"/>
      <c r="F66" s="26"/>
    </row>
    <row r="67" spans="1:6" ht="30" customHeight="1" x14ac:dyDescent="0.25">
      <c r="A67" s="117">
        <v>11</v>
      </c>
      <c r="B67" s="119" t="s">
        <v>51</v>
      </c>
      <c r="C67" s="115" t="str">
        <f>+C11</f>
        <v>N.A</v>
      </c>
      <c r="D67" s="116"/>
      <c r="E67" s="123" t="s">
        <v>16</v>
      </c>
      <c r="F67" s="125" t="s">
        <v>17</v>
      </c>
    </row>
    <row r="68" spans="1:6" ht="30" customHeight="1" x14ac:dyDescent="0.25">
      <c r="A68" s="118"/>
      <c r="B68" s="120"/>
      <c r="C68" s="127" t="s">
        <v>14</v>
      </c>
      <c r="D68" s="128"/>
      <c r="E68" s="124"/>
      <c r="F68" s="126"/>
    </row>
    <row r="69" spans="1:6" ht="30" x14ac:dyDescent="0.25">
      <c r="A69" s="61" t="s">
        <v>52</v>
      </c>
      <c r="B69" s="34" t="s">
        <v>53</v>
      </c>
      <c r="C69" s="121" t="s">
        <v>56</v>
      </c>
      <c r="D69" s="122"/>
      <c r="E69" s="48" t="s">
        <v>76</v>
      </c>
      <c r="F69" s="25"/>
    </row>
    <row r="70" spans="1:6" ht="31.5" customHeight="1" x14ac:dyDescent="0.25">
      <c r="A70" s="61">
        <v>11.2</v>
      </c>
      <c r="B70" s="34" t="s">
        <v>54</v>
      </c>
      <c r="C70" s="121" t="s">
        <v>56</v>
      </c>
      <c r="D70" s="122"/>
      <c r="E70" s="48" t="s">
        <v>76</v>
      </c>
      <c r="F70" s="25"/>
    </row>
    <row r="71" spans="1:6" ht="15.75" thickBot="1" x14ac:dyDescent="0.3">
      <c r="A71" s="18">
        <v>11.3</v>
      </c>
      <c r="B71" s="35" t="s">
        <v>55</v>
      </c>
      <c r="C71" s="121" t="s">
        <v>56</v>
      </c>
      <c r="D71" s="122"/>
      <c r="E71" s="48" t="s">
        <v>76</v>
      </c>
      <c r="F71" s="32"/>
    </row>
    <row r="72" spans="1:6" ht="19.5" thickBot="1" x14ac:dyDescent="0.3">
      <c r="A72" s="111" t="s">
        <v>60</v>
      </c>
      <c r="B72" s="112"/>
      <c r="C72" s="113" t="s">
        <v>56</v>
      </c>
      <c r="D72" s="114"/>
      <c r="E72" s="50" t="s">
        <v>58</v>
      </c>
      <c r="F72" s="51"/>
    </row>
    <row r="74" spans="1:6" x14ac:dyDescent="0.25">
      <c r="E74" s="1" t="s">
        <v>84</v>
      </c>
    </row>
  </sheetData>
  <mergeCells count="77">
    <mergeCell ref="C11:D11"/>
    <mergeCell ref="A1:F2"/>
    <mergeCell ref="A4:F5"/>
    <mergeCell ref="C8:E8"/>
    <mergeCell ref="C9:E9"/>
    <mergeCell ref="C10:E10"/>
    <mergeCell ref="C12:D12"/>
    <mergeCell ref="C13:D13"/>
    <mergeCell ref="C14:D14"/>
    <mergeCell ref="C16:D16"/>
    <mergeCell ref="C17:D21"/>
    <mergeCell ref="A27:A28"/>
    <mergeCell ref="B27:B28"/>
    <mergeCell ref="C27:D27"/>
    <mergeCell ref="E27:E28"/>
    <mergeCell ref="F27:F28"/>
    <mergeCell ref="F17:F21"/>
    <mergeCell ref="C22:D22"/>
    <mergeCell ref="C23:D26"/>
    <mergeCell ref="E23:E26"/>
    <mergeCell ref="F23:F26"/>
    <mergeCell ref="E17:E21"/>
    <mergeCell ref="E29:E30"/>
    <mergeCell ref="F29:F31"/>
    <mergeCell ref="A32:A33"/>
    <mergeCell ref="B32:B33"/>
    <mergeCell ref="C32:D32"/>
    <mergeCell ref="E32:E33"/>
    <mergeCell ref="F32:F33"/>
    <mergeCell ref="F34:F38"/>
    <mergeCell ref="A39:A40"/>
    <mergeCell ref="B39:B40"/>
    <mergeCell ref="C39:D39"/>
    <mergeCell ref="E39:E40"/>
    <mergeCell ref="F39:F40"/>
    <mergeCell ref="C46:C48"/>
    <mergeCell ref="D46:D48"/>
    <mergeCell ref="E46:E48"/>
    <mergeCell ref="C34:C38"/>
    <mergeCell ref="D34:D38"/>
    <mergeCell ref="E34:E38"/>
    <mergeCell ref="A44:A45"/>
    <mergeCell ref="B44:B45"/>
    <mergeCell ref="C44:D44"/>
    <mergeCell ref="E44:E45"/>
    <mergeCell ref="F44:F45"/>
    <mergeCell ref="C49:D49"/>
    <mergeCell ref="C50:D50"/>
    <mergeCell ref="E50:E58"/>
    <mergeCell ref="F50:F58"/>
    <mergeCell ref="C51:D51"/>
    <mergeCell ref="C52:D58"/>
    <mergeCell ref="E67:E68"/>
    <mergeCell ref="F67:F68"/>
    <mergeCell ref="A59:A60"/>
    <mergeCell ref="B59:B60"/>
    <mergeCell ref="C59:D59"/>
    <mergeCell ref="E59:E60"/>
    <mergeCell ref="F59:F60"/>
    <mergeCell ref="C61:C62"/>
    <mergeCell ref="D61:D62"/>
    <mergeCell ref="E61:E63"/>
    <mergeCell ref="F61:F63"/>
    <mergeCell ref="A64:A65"/>
    <mergeCell ref="B64:B65"/>
    <mergeCell ref="C64:D64"/>
    <mergeCell ref="E64:E65"/>
    <mergeCell ref="F64:F65"/>
    <mergeCell ref="C68:D68"/>
    <mergeCell ref="C69:D69"/>
    <mergeCell ref="C70:D70"/>
    <mergeCell ref="C71:D71"/>
    <mergeCell ref="A72:B72"/>
    <mergeCell ref="C72:D72"/>
    <mergeCell ref="A67:A68"/>
    <mergeCell ref="B67:B68"/>
    <mergeCell ref="C67:D67"/>
  </mergeCells>
  <pageMargins left="0.7" right="0.7" top="0.75" bottom="0.75" header="0.3" footer="0.3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="62" zoomScaleNormal="62" workbookViewId="0">
      <selection sqref="A1:F2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4" width="12.85546875" style="1" customWidth="1"/>
    <col min="5" max="5" width="24" style="1" customWidth="1"/>
    <col min="6" max="6" width="74.140625" customWidth="1"/>
    <col min="7" max="7" width="17.85546875" bestFit="1" customWidth="1"/>
  </cols>
  <sheetData>
    <row r="1" spans="1:6" ht="15" customHeight="1" x14ac:dyDescent="0.25">
      <c r="A1" s="132" t="s">
        <v>71</v>
      </c>
      <c r="B1" s="132"/>
      <c r="C1" s="132"/>
      <c r="D1" s="132"/>
      <c r="E1" s="132"/>
      <c r="F1" s="132"/>
    </row>
    <row r="2" spans="1:6" ht="15" customHeight="1" x14ac:dyDescent="0.25">
      <c r="A2" s="132"/>
      <c r="B2" s="132"/>
      <c r="C2" s="132"/>
      <c r="D2" s="132"/>
      <c r="E2" s="132"/>
      <c r="F2" s="132"/>
    </row>
    <row r="4" spans="1:6" x14ac:dyDescent="0.25">
      <c r="A4" s="132" t="s">
        <v>0</v>
      </c>
      <c r="B4" s="132"/>
      <c r="C4" s="132"/>
      <c r="D4" s="132"/>
      <c r="E4" s="132"/>
      <c r="F4" s="132"/>
    </row>
    <row r="5" spans="1:6" x14ac:dyDescent="0.25">
      <c r="A5" s="132"/>
      <c r="B5" s="132"/>
      <c r="C5" s="132"/>
      <c r="D5" s="132"/>
      <c r="E5" s="132"/>
      <c r="F5" s="132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6" t="s">
        <v>1</v>
      </c>
      <c r="B8" s="37" t="s">
        <v>2</v>
      </c>
      <c r="C8" s="133">
        <v>4</v>
      </c>
      <c r="D8" s="134"/>
      <c r="E8" s="135"/>
    </row>
    <row r="9" spans="1:6" ht="31.5" customHeight="1" thickBot="1" x14ac:dyDescent="0.3">
      <c r="A9" s="36" t="s">
        <v>3</v>
      </c>
      <c r="B9" s="37" t="s">
        <v>4</v>
      </c>
      <c r="C9" s="136" t="s">
        <v>85</v>
      </c>
      <c r="D9" s="137"/>
      <c r="E9" s="138"/>
    </row>
    <row r="10" spans="1:6" ht="42.75" customHeight="1" thickBot="1" x14ac:dyDescent="0.3">
      <c r="A10" s="36" t="s">
        <v>5</v>
      </c>
      <c r="B10" s="38" t="s">
        <v>6</v>
      </c>
      <c r="C10" s="139" t="s">
        <v>73</v>
      </c>
      <c r="D10" s="140"/>
      <c r="E10" s="141"/>
    </row>
    <row r="11" spans="1:6" ht="31.5" customHeight="1" thickBot="1" x14ac:dyDescent="0.3">
      <c r="A11" s="36" t="s">
        <v>7</v>
      </c>
      <c r="B11" s="37" t="s">
        <v>8</v>
      </c>
      <c r="C11" s="142" t="s">
        <v>73</v>
      </c>
      <c r="D11" s="143"/>
      <c r="E11" s="5"/>
      <c r="F11" s="6"/>
    </row>
    <row r="12" spans="1:6" ht="15.75" thickBot="1" x14ac:dyDescent="0.3">
      <c r="A12" s="36" t="s">
        <v>9</v>
      </c>
      <c r="B12" s="37" t="s">
        <v>10</v>
      </c>
      <c r="C12" s="144" t="s">
        <v>74</v>
      </c>
      <c r="D12" s="145"/>
    </row>
    <row r="13" spans="1:6" ht="15.75" thickBot="1" x14ac:dyDescent="0.3">
      <c r="A13" s="36" t="s">
        <v>11</v>
      </c>
      <c r="B13" s="37" t="s">
        <v>12</v>
      </c>
      <c r="C13" s="144" t="s">
        <v>75</v>
      </c>
      <c r="D13" s="145"/>
    </row>
    <row r="14" spans="1:6" ht="15.75" thickBot="1" x14ac:dyDescent="0.3">
      <c r="A14" s="36" t="s">
        <v>64</v>
      </c>
      <c r="B14" s="37" t="s">
        <v>70</v>
      </c>
      <c r="C14" s="144" t="s">
        <v>86</v>
      </c>
      <c r="D14" s="148"/>
      <c r="E14" s="53" t="s">
        <v>76</v>
      </c>
    </row>
    <row r="15" spans="1:6" ht="15.75" thickBot="1" x14ac:dyDescent="0.3">
      <c r="A15" s="3"/>
      <c r="B15" s="4"/>
      <c r="C15" s="7"/>
    </row>
    <row r="16" spans="1:6" x14ac:dyDescent="0.25">
      <c r="A16" s="19">
        <v>1</v>
      </c>
      <c r="B16" s="21" t="s">
        <v>13</v>
      </c>
      <c r="C16" s="146" t="s">
        <v>14</v>
      </c>
      <c r="D16" s="147"/>
      <c r="E16" s="24" t="s">
        <v>16</v>
      </c>
      <c r="F16" s="27" t="s">
        <v>17</v>
      </c>
    </row>
    <row r="17" spans="1:6" ht="30" x14ac:dyDescent="0.25">
      <c r="A17" s="39">
        <v>1.1000000000000001</v>
      </c>
      <c r="B17" s="8" t="s">
        <v>18</v>
      </c>
      <c r="C17" s="155" t="s">
        <v>56</v>
      </c>
      <c r="D17" s="156"/>
      <c r="E17" s="164" t="s">
        <v>76</v>
      </c>
      <c r="F17" s="130"/>
    </row>
    <row r="18" spans="1:6" x14ac:dyDescent="0.25">
      <c r="A18" s="39">
        <v>1.2</v>
      </c>
      <c r="B18" s="9" t="s">
        <v>19</v>
      </c>
      <c r="C18" s="109"/>
      <c r="D18" s="157"/>
      <c r="E18" s="165"/>
      <c r="F18" s="130"/>
    </row>
    <row r="19" spans="1:6" ht="30" x14ac:dyDescent="0.25">
      <c r="A19" s="39">
        <v>1.3</v>
      </c>
      <c r="B19" s="8" t="s">
        <v>20</v>
      </c>
      <c r="C19" s="109"/>
      <c r="D19" s="157"/>
      <c r="E19" s="165"/>
      <c r="F19" s="130"/>
    </row>
    <row r="20" spans="1:6" ht="45" x14ac:dyDescent="0.25">
      <c r="A20" s="39">
        <v>1.4</v>
      </c>
      <c r="B20" s="8" t="s">
        <v>21</v>
      </c>
      <c r="C20" s="109"/>
      <c r="D20" s="157"/>
      <c r="E20" s="165"/>
      <c r="F20" s="130"/>
    </row>
    <row r="21" spans="1:6" ht="33.75" customHeight="1" thickBot="1" x14ac:dyDescent="0.3">
      <c r="A21" s="39">
        <v>1.5</v>
      </c>
      <c r="B21" s="10" t="s">
        <v>57</v>
      </c>
      <c r="C21" s="109"/>
      <c r="D21" s="157"/>
      <c r="E21" s="165"/>
      <c r="F21" s="130"/>
    </row>
    <row r="22" spans="1:6" ht="39" customHeight="1" x14ac:dyDescent="0.25">
      <c r="A22" s="19">
        <v>2</v>
      </c>
      <c r="B22" s="20" t="s">
        <v>61</v>
      </c>
      <c r="C22" s="146" t="s">
        <v>14</v>
      </c>
      <c r="D22" s="147"/>
      <c r="E22" s="24" t="s">
        <v>16</v>
      </c>
      <c r="F22" s="28" t="s">
        <v>17</v>
      </c>
    </row>
    <row r="23" spans="1:6" ht="45.75" customHeight="1" x14ac:dyDescent="0.25">
      <c r="A23" s="39">
        <v>2.1</v>
      </c>
      <c r="B23" s="10" t="s">
        <v>22</v>
      </c>
      <c r="C23" s="158" t="s">
        <v>73</v>
      </c>
      <c r="D23" s="159"/>
      <c r="E23" s="150"/>
      <c r="F23" s="153"/>
    </row>
    <row r="24" spans="1:6" ht="50.25" customHeight="1" x14ac:dyDescent="0.25">
      <c r="A24" s="39">
        <v>2.2000000000000002</v>
      </c>
      <c r="B24" s="10" t="s">
        <v>59</v>
      </c>
      <c r="C24" s="160"/>
      <c r="D24" s="161"/>
      <c r="E24" s="151"/>
      <c r="F24" s="153"/>
    </row>
    <row r="25" spans="1:6" ht="75" customHeight="1" x14ac:dyDescent="0.25">
      <c r="A25" s="39">
        <v>2.2999999999999998</v>
      </c>
      <c r="B25" s="10" t="s">
        <v>23</v>
      </c>
      <c r="C25" s="160"/>
      <c r="D25" s="161"/>
      <c r="E25" s="151"/>
      <c r="F25" s="153"/>
    </row>
    <row r="26" spans="1:6" ht="42" customHeight="1" thickBot="1" x14ac:dyDescent="0.3">
      <c r="A26" s="40">
        <v>2.4</v>
      </c>
      <c r="B26" s="11" t="s">
        <v>24</v>
      </c>
      <c r="C26" s="162"/>
      <c r="D26" s="163"/>
      <c r="E26" s="152"/>
      <c r="F26" s="154"/>
    </row>
    <row r="27" spans="1:6" ht="33" customHeight="1" thickBot="1" x14ac:dyDescent="0.3">
      <c r="A27" s="117">
        <v>3</v>
      </c>
      <c r="B27" s="103" t="s">
        <v>25</v>
      </c>
      <c r="C27" s="105" t="str">
        <f>C32</f>
        <v>N.A</v>
      </c>
      <c r="D27" s="105"/>
      <c r="E27" s="125" t="s">
        <v>16</v>
      </c>
      <c r="F27" s="125" t="s">
        <v>17</v>
      </c>
    </row>
    <row r="28" spans="1:6" ht="33" customHeight="1" x14ac:dyDescent="0.25">
      <c r="A28" s="118"/>
      <c r="B28" s="104"/>
      <c r="C28" s="44" t="s">
        <v>14</v>
      </c>
      <c r="D28" s="43" t="s">
        <v>15</v>
      </c>
      <c r="E28" s="126"/>
      <c r="F28" s="126"/>
    </row>
    <row r="29" spans="1:6" ht="47.25" customHeight="1" x14ac:dyDescent="0.25">
      <c r="A29" s="39">
        <v>3.1</v>
      </c>
      <c r="B29" s="10" t="s">
        <v>65</v>
      </c>
      <c r="C29" s="41" t="s">
        <v>56</v>
      </c>
      <c r="D29" s="41" t="s">
        <v>89</v>
      </c>
      <c r="E29" s="164" t="s">
        <v>76</v>
      </c>
      <c r="F29" s="130"/>
    </row>
    <row r="30" spans="1:6" ht="30" x14ac:dyDescent="0.25">
      <c r="A30" s="39">
        <v>3.2</v>
      </c>
      <c r="B30" s="10" t="s">
        <v>26</v>
      </c>
      <c r="C30" s="41" t="s">
        <v>56</v>
      </c>
      <c r="D30" s="55" t="s">
        <v>89</v>
      </c>
      <c r="E30" s="165"/>
      <c r="F30" s="130"/>
    </row>
    <row r="31" spans="1:6" ht="30.75" thickBot="1" x14ac:dyDescent="0.3">
      <c r="A31" s="40">
        <v>3.3</v>
      </c>
      <c r="B31" s="11" t="s">
        <v>27</v>
      </c>
      <c r="C31" s="42" t="s">
        <v>88</v>
      </c>
      <c r="D31" s="55" t="s">
        <v>89</v>
      </c>
      <c r="E31" s="52" t="s">
        <v>76</v>
      </c>
      <c r="F31" s="166"/>
    </row>
    <row r="32" spans="1:6" ht="30" customHeight="1" thickBot="1" x14ac:dyDescent="0.3">
      <c r="A32" s="117">
        <v>4</v>
      </c>
      <c r="B32" s="119" t="s">
        <v>28</v>
      </c>
      <c r="C32" s="106" t="str">
        <f>+C11</f>
        <v>N.A</v>
      </c>
      <c r="D32" s="107"/>
      <c r="E32" s="167" t="s">
        <v>16</v>
      </c>
      <c r="F32" s="125" t="s">
        <v>17</v>
      </c>
    </row>
    <row r="33" spans="1:6" ht="30.75" thickBot="1" x14ac:dyDescent="0.3">
      <c r="A33" s="118"/>
      <c r="B33" s="120"/>
      <c r="C33" s="46" t="s">
        <v>14</v>
      </c>
      <c r="D33" s="29" t="s">
        <v>15</v>
      </c>
      <c r="E33" s="126"/>
      <c r="F33" s="126"/>
    </row>
    <row r="34" spans="1:6" ht="45" customHeight="1" x14ac:dyDescent="0.25">
      <c r="A34" s="39">
        <v>4.0999999999999996</v>
      </c>
      <c r="B34" s="10" t="s">
        <v>65</v>
      </c>
      <c r="C34" s="171" t="s">
        <v>56</v>
      </c>
      <c r="D34" s="171" t="s">
        <v>87</v>
      </c>
      <c r="E34" s="150" t="s">
        <v>76</v>
      </c>
      <c r="F34" s="178"/>
    </row>
    <row r="35" spans="1:6" ht="30" x14ac:dyDescent="0.25">
      <c r="A35" s="39">
        <v>4.2</v>
      </c>
      <c r="B35" s="10" t="s">
        <v>67</v>
      </c>
      <c r="C35" s="172"/>
      <c r="D35" s="172"/>
      <c r="E35" s="151"/>
      <c r="F35" s="179"/>
    </row>
    <row r="36" spans="1:6" ht="30" x14ac:dyDescent="0.25">
      <c r="A36" s="39">
        <v>4.3</v>
      </c>
      <c r="B36" s="12" t="s">
        <v>66</v>
      </c>
      <c r="C36" s="172"/>
      <c r="D36" s="172"/>
      <c r="E36" s="151"/>
      <c r="F36" s="179"/>
    </row>
    <row r="37" spans="1:6" ht="28.5" customHeight="1" x14ac:dyDescent="0.25">
      <c r="A37" s="39">
        <v>4.4000000000000004</v>
      </c>
      <c r="B37" s="10" t="s">
        <v>29</v>
      </c>
      <c r="C37" s="172"/>
      <c r="D37" s="172"/>
      <c r="E37" s="151"/>
      <c r="F37" s="179"/>
    </row>
    <row r="38" spans="1:6" ht="30.75" thickBot="1" x14ac:dyDescent="0.3">
      <c r="A38" s="40">
        <v>4.5</v>
      </c>
      <c r="B38" s="11" t="s">
        <v>30</v>
      </c>
      <c r="C38" s="173"/>
      <c r="D38" s="173"/>
      <c r="E38" s="152"/>
      <c r="F38" s="180"/>
    </row>
    <row r="39" spans="1:6" ht="30" customHeight="1" thickBot="1" x14ac:dyDescent="0.3">
      <c r="A39" s="117">
        <v>5</v>
      </c>
      <c r="B39" s="119" t="s">
        <v>31</v>
      </c>
      <c r="C39" s="181" t="str">
        <f>+C11</f>
        <v>N.A</v>
      </c>
      <c r="D39" s="182"/>
      <c r="E39" s="125" t="s">
        <v>16</v>
      </c>
      <c r="F39" s="125" t="s">
        <v>17</v>
      </c>
    </row>
    <row r="40" spans="1:6" ht="30" customHeight="1" thickBot="1" x14ac:dyDescent="0.3">
      <c r="A40" s="118"/>
      <c r="B40" s="120"/>
      <c r="C40" s="30" t="s">
        <v>14</v>
      </c>
      <c r="D40" s="31" t="s">
        <v>15</v>
      </c>
      <c r="E40" s="126"/>
      <c r="F40" s="126"/>
    </row>
    <row r="41" spans="1:6" ht="45" x14ac:dyDescent="0.25">
      <c r="A41" s="39">
        <v>5.0999999999999996</v>
      </c>
      <c r="B41" s="10" t="s">
        <v>62</v>
      </c>
      <c r="C41" s="45" t="s">
        <v>73</v>
      </c>
      <c r="D41" s="45"/>
      <c r="E41" s="22"/>
      <c r="F41" s="25"/>
    </row>
    <row r="42" spans="1:6" ht="30" x14ac:dyDescent="0.25">
      <c r="A42" s="39">
        <v>5.2</v>
      </c>
      <c r="B42" s="10" t="s">
        <v>32</v>
      </c>
      <c r="C42" s="54" t="s">
        <v>73</v>
      </c>
      <c r="D42" s="41"/>
      <c r="E42" s="22"/>
      <c r="F42" s="25"/>
    </row>
    <row r="43" spans="1:6" ht="45" x14ac:dyDescent="0.25">
      <c r="A43" s="39">
        <v>5.3</v>
      </c>
      <c r="B43" s="10" t="s">
        <v>33</v>
      </c>
      <c r="C43" s="54" t="s">
        <v>73</v>
      </c>
      <c r="D43" s="41"/>
      <c r="E43" s="22"/>
      <c r="F43" s="25"/>
    </row>
    <row r="44" spans="1:6" ht="30" customHeight="1" x14ac:dyDescent="0.25">
      <c r="A44" s="183">
        <v>6</v>
      </c>
      <c r="B44" s="184" t="s">
        <v>63</v>
      </c>
      <c r="C44" s="170" t="str">
        <f>+C11</f>
        <v>N.A</v>
      </c>
      <c r="D44" s="170"/>
      <c r="E44" s="167" t="s">
        <v>16</v>
      </c>
      <c r="F44" s="167" t="s">
        <v>17</v>
      </c>
    </row>
    <row r="45" spans="1:6" ht="30.75" thickBot="1" x14ac:dyDescent="0.3">
      <c r="A45" s="118"/>
      <c r="B45" s="170"/>
      <c r="C45" s="30" t="s">
        <v>14</v>
      </c>
      <c r="D45" s="31" t="s">
        <v>15</v>
      </c>
      <c r="E45" s="126"/>
      <c r="F45" s="126"/>
    </row>
    <row r="46" spans="1:6" ht="30" x14ac:dyDescent="0.25">
      <c r="A46" s="39">
        <v>6.1</v>
      </c>
      <c r="B46" s="10" t="s">
        <v>34</v>
      </c>
      <c r="C46" s="171" t="s">
        <v>56</v>
      </c>
      <c r="D46" s="176">
        <v>19</v>
      </c>
      <c r="E46" s="164" t="s">
        <v>76</v>
      </c>
      <c r="F46" s="22"/>
    </row>
    <row r="47" spans="1:6" ht="30" x14ac:dyDescent="0.25">
      <c r="A47" s="47">
        <v>6.2</v>
      </c>
      <c r="B47" s="10" t="s">
        <v>35</v>
      </c>
      <c r="C47" s="172"/>
      <c r="D47" s="176"/>
      <c r="E47" s="165"/>
      <c r="F47" s="22"/>
    </row>
    <row r="48" spans="1:6" ht="45.75" thickBot="1" x14ac:dyDescent="0.3">
      <c r="A48" s="47">
        <v>6.3</v>
      </c>
      <c r="B48" s="11" t="s">
        <v>36</v>
      </c>
      <c r="C48" s="173"/>
      <c r="D48" s="177"/>
      <c r="E48" s="174"/>
      <c r="F48" s="23"/>
    </row>
    <row r="49" spans="1:7" x14ac:dyDescent="0.25">
      <c r="A49" s="19">
        <v>8</v>
      </c>
      <c r="B49" s="33" t="s">
        <v>37</v>
      </c>
      <c r="C49" s="146" t="s">
        <v>14</v>
      </c>
      <c r="D49" s="147"/>
      <c r="E49" s="24" t="s">
        <v>16</v>
      </c>
      <c r="F49" s="27" t="s">
        <v>17</v>
      </c>
    </row>
    <row r="50" spans="1:7" x14ac:dyDescent="0.25">
      <c r="A50" s="39">
        <v>8.1</v>
      </c>
      <c r="B50" s="10" t="s">
        <v>38</v>
      </c>
      <c r="C50" s="129" t="s">
        <v>56</v>
      </c>
      <c r="D50" s="129"/>
      <c r="E50" s="256" t="s">
        <v>90</v>
      </c>
      <c r="F50" s="257"/>
    </row>
    <row r="51" spans="1:7" x14ac:dyDescent="0.25">
      <c r="A51" s="39">
        <v>8.1999999999999993</v>
      </c>
      <c r="B51" s="10" t="s">
        <v>39</v>
      </c>
      <c r="C51" s="129" t="s">
        <v>56</v>
      </c>
      <c r="D51" s="129"/>
      <c r="E51" s="256"/>
      <c r="F51" s="130"/>
    </row>
    <row r="52" spans="1:7" x14ac:dyDescent="0.25">
      <c r="A52" s="39">
        <v>8.3000000000000007</v>
      </c>
      <c r="B52" s="10" t="s">
        <v>40</v>
      </c>
      <c r="C52" s="155" t="s">
        <v>56</v>
      </c>
      <c r="D52" s="258"/>
      <c r="E52" s="256"/>
      <c r="F52" s="130"/>
    </row>
    <row r="53" spans="1:7" ht="30" x14ac:dyDescent="0.25">
      <c r="A53" s="39">
        <v>8.4</v>
      </c>
      <c r="B53" s="10" t="s">
        <v>41</v>
      </c>
      <c r="C53" s="259"/>
      <c r="D53" s="260"/>
      <c r="E53" s="256"/>
      <c r="F53" s="130"/>
    </row>
    <row r="54" spans="1:7" ht="30" x14ac:dyDescent="0.25">
      <c r="A54" s="39">
        <v>8.5</v>
      </c>
      <c r="B54" s="10" t="s">
        <v>68</v>
      </c>
      <c r="C54" s="259"/>
      <c r="D54" s="260"/>
      <c r="E54" s="256"/>
      <c r="F54" s="130"/>
    </row>
    <row r="55" spans="1:7" x14ac:dyDescent="0.25">
      <c r="A55" s="39">
        <v>8.6</v>
      </c>
      <c r="B55" s="10" t="s">
        <v>42</v>
      </c>
      <c r="C55" s="259"/>
      <c r="D55" s="260"/>
      <c r="E55" s="256"/>
      <c r="F55" s="130"/>
    </row>
    <row r="56" spans="1:7" ht="30" x14ac:dyDescent="0.25">
      <c r="A56" s="39">
        <v>8.6999999999999993</v>
      </c>
      <c r="B56" s="10" t="s">
        <v>69</v>
      </c>
      <c r="C56" s="259"/>
      <c r="D56" s="260"/>
      <c r="E56" s="256"/>
      <c r="F56" s="130"/>
      <c r="G56" s="13"/>
    </row>
    <row r="57" spans="1:7" ht="31.5" customHeight="1" x14ac:dyDescent="0.3">
      <c r="A57" s="39">
        <v>8.8000000000000007</v>
      </c>
      <c r="B57" s="14" t="s">
        <v>43</v>
      </c>
      <c r="C57" s="259"/>
      <c r="D57" s="260"/>
      <c r="E57" s="256"/>
      <c r="F57" s="130"/>
      <c r="G57" s="15"/>
    </row>
    <row r="58" spans="1:7" ht="17.25" thickBot="1" x14ac:dyDescent="0.35">
      <c r="A58" s="16" t="s">
        <v>44</v>
      </c>
      <c r="B58" s="10" t="s">
        <v>45</v>
      </c>
      <c r="C58" s="261"/>
      <c r="D58" s="262"/>
      <c r="E58" s="256"/>
      <c r="F58" s="130"/>
      <c r="G58" s="15"/>
    </row>
    <row r="59" spans="1:7" ht="30" customHeight="1" x14ac:dyDescent="0.25">
      <c r="A59" s="117">
        <v>9</v>
      </c>
      <c r="B59" s="169" t="s">
        <v>46</v>
      </c>
      <c r="C59" s="105" t="str">
        <f>+C11</f>
        <v>N.A</v>
      </c>
      <c r="D59" s="105"/>
      <c r="E59" s="125" t="s">
        <v>16</v>
      </c>
      <c r="F59" s="125" t="s">
        <v>17</v>
      </c>
    </row>
    <row r="60" spans="1:7" ht="30" customHeight="1" thickBot="1" x14ac:dyDescent="0.3">
      <c r="A60" s="118"/>
      <c r="B60" s="170"/>
      <c r="C60" s="30" t="s">
        <v>14</v>
      </c>
      <c r="D60" s="31" t="s">
        <v>15</v>
      </c>
      <c r="E60" s="126"/>
      <c r="F60" s="126"/>
    </row>
    <row r="61" spans="1:7" ht="30" x14ac:dyDescent="0.25">
      <c r="A61" s="39">
        <v>9.1</v>
      </c>
      <c r="B61" s="8" t="s">
        <v>47</v>
      </c>
      <c r="C61" s="171" t="s">
        <v>82</v>
      </c>
      <c r="D61" s="171"/>
      <c r="E61" s="165"/>
      <c r="F61" s="130"/>
    </row>
    <row r="62" spans="1:7" x14ac:dyDescent="0.25">
      <c r="A62" s="39">
        <v>9.1999999999999993</v>
      </c>
      <c r="B62" s="9" t="s">
        <v>19</v>
      </c>
      <c r="C62" s="175"/>
      <c r="D62" s="175"/>
      <c r="E62" s="165"/>
      <c r="F62" s="130"/>
    </row>
    <row r="63" spans="1:7" ht="45.75" thickBot="1" x14ac:dyDescent="0.3">
      <c r="A63" s="40">
        <v>9.3000000000000007</v>
      </c>
      <c r="B63" s="17" t="s">
        <v>48</v>
      </c>
      <c r="C63" s="42" t="s">
        <v>82</v>
      </c>
      <c r="D63" s="42"/>
      <c r="E63" s="174"/>
      <c r="F63" s="131"/>
    </row>
    <row r="64" spans="1:7" ht="30" customHeight="1" x14ac:dyDescent="0.25">
      <c r="A64" s="117">
        <v>10</v>
      </c>
      <c r="B64" s="169" t="s">
        <v>49</v>
      </c>
      <c r="C64" s="105" t="str">
        <f>+C11</f>
        <v>N.A</v>
      </c>
      <c r="D64" s="105"/>
      <c r="E64" s="125" t="s">
        <v>16</v>
      </c>
      <c r="F64" s="125" t="s">
        <v>17</v>
      </c>
    </row>
    <row r="65" spans="1:6" ht="30" customHeight="1" thickBot="1" x14ac:dyDescent="0.3">
      <c r="A65" s="118"/>
      <c r="B65" s="170"/>
      <c r="C65" s="30" t="s">
        <v>14</v>
      </c>
      <c r="D65" s="31" t="s">
        <v>15</v>
      </c>
      <c r="E65" s="126"/>
      <c r="F65" s="126"/>
    </row>
    <row r="66" spans="1:6" ht="15.75" thickBot="1" x14ac:dyDescent="0.3">
      <c r="A66" s="40">
        <v>10.1</v>
      </c>
      <c r="B66" s="11" t="s">
        <v>50</v>
      </c>
      <c r="C66" s="42" t="s">
        <v>83</v>
      </c>
      <c r="D66" s="42"/>
      <c r="E66" s="49"/>
      <c r="F66" s="26"/>
    </row>
    <row r="67" spans="1:6" ht="30" customHeight="1" x14ac:dyDescent="0.25">
      <c r="A67" s="117">
        <v>11</v>
      </c>
      <c r="B67" s="119" t="s">
        <v>51</v>
      </c>
      <c r="C67" s="115" t="str">
        <f>+C11</f>
        <v>N.A</v>
      </c>
      <c r="D67" s="116"/>
      <c r="E67" s="123" t="s">
        <v>16</v>
      </c>
      <c r="F67" s="125" t="s">
        <v>17</v>
      </c>
    </row>
    <row r="68" spans="1:6" ht="30" customHeight="1" x14ac:dyDescent="0.25">
      <c r="A68" s="118"/>
      <c r="B68" s="120"/>
      <c r="C68" s="127" t="s">
        <v>14</v>
      </c>
      <c r="D68" s="128"/>
      <c r="E68" s="124"/>
      <c r="F68" s="126"/>
    </row>
    <row r="69" spans="1:6" ht="30" x14ac:dyDescent="0.25">
      <c r="A69" s="39" t="s">
        <v>52</v>
      </c>
      <c r="B69" s="34" t="s">
        <v>53</v>
      </c>
      <c r="C69" s="121" t="s">
        <v>56</v>
      </c>
      <c r="D69" s="122"/>
      <c r="E69" s="48" t="s">
        <v>76</v>
      </c>
      <c r="F69" s="25"/>
    </row>
    <row r="70" spans="1:6" ht="31.5" customHeight="1" x14ac:dyDescent="0.25">
      <c r="A70" s="39">
        <v>11.2</v>
      </c>
      <c r="B70" s="34" t="s">
        <v>54</v>
      </c>
      <c r="C70" s="121" t="s">
        <v>56</v>
      </c>
      <c r="D70" s="122"/>
      <c r="E70" s="48" t="s">
        <v>76</v>
      </c>
      <c r="F70" s="25"/>
    </row>
    <row r="71" spans="1:6" ht="15.75" thickBot="1" x14ac:dyDescent="0.3">
      <c r="A71" s="18">
        <v>11.3</v>
      </c>
      <c r="B71" s="35" t="s">
        <v>55</v>
      </c>
      <c r="C71" s="121" t="s">
        <v>56</v>
      </c>
      <c r="D71" s="122"/>
      <c r="E71" s="48" t="s">
        <v>76</v>
      </c>
      <c r="F71" s="32"/>
    </row>
    <row r="72" spans="1:6" ht="19.5" thickBot="1" x14ac:dyDescent="0.3">
      <c r="A72" s="111" t="s">
        <v>60</v>
      </c>
      <c r="B72" s="112"/>
      <c r="C72" s="113" t="s">
        <v>56</v>
      </c>
      <c r="D72" s="114"/>
      <c r="E72" s="50" t="s">
        <v>58</v>
      </c>
      <c r="F72" s="51"/>
    </row>
  </sheetData>
  <mergeCells count="77">
    <mergeCell ref="A32:A33"/>
    <mergeCell ref="B32:B33"/>
    <mergeCell ref="A27:A28"/>
    <mergeCell ref="B27:B28"/>
    <mergeCell ref="C27:D27"/>
    <mergeCell ref="C32:D32"/>
    <mergeCell ref="A72:B72"/>
    <mergeCell ref="C72:D72"/>
    <mergeCell ref="C67:D67"/>
    <mergeCell ref="A67:A68"/>
    <mergeCell ref="B67:B68"/>
    <mergeCell ref="C69:D69"/>
    <mergeCell ref="C70:D70"/>
    <mergeCell ref="C71:D71"/>
    <mergeCell ref="F50:F58"/>
    <mergeCell ref="C49:D49"/>
    <mergeCell ref="C52:D58"/>
    <mergeCell ref="E67:E68"/>
    <mergeCell ref="F67:F68"/>
    <mergeCell ref="C68:D68"/>
    <mergeCell ref="C50:D50"/>
    <mergeCell ref="C51:D51"/>
    <mergeCell ref="F64:F65"/>
    <mergeCell ref="F61:F63"/>
    <mergeCell ref="F59:F60"/>
    <mergeCell ref="A1:F2"/>
    <mergeCell ref="A4:F5"/>
    <mergeCell ref="C8:E8"/>
    <mergeCell ref="C9:E9"/>
    <mergeCell ref="F17:F21"/>
    <mergeCell ref="C10:E10"/>
    <mergeCell ref="C11:D11"/>
    <mergeCell ref="C12:D12"/>
    <mergeCell ref="C13:D13"/>
    <mergeCell ref="C14:D14"/>
    <mergeCell ref="E23:E26"/>
    <mergeCell ref="F23:F26"/>
    <mergeCell ref="C16:D16"/>
    <mergeCell ref="C17:D21"/>
    <mergeCell ref="C23:D26"/>
    <mergeCell ref="E17:E21"/>
    <mergeCell ref="C22:D22"/>
    <mergeCell ref="E27:E28"/>
    <mergeCell ref="F29:F31"/>
    <mergeCell ref="F27:F28"/>
    <mergeCell ref="E32:E33"/>
    <mergeCell ref="F32:F33"/>
    <mergeCell ref="E29:E30"/>
    <mergeCell ref="E46:E48"/>
    <mergeCell ref="A64:A65"/>
    <mergeCell ref="B64:B65"/>
    <mergeCell ref="E64:E65"/>
    <mergeCell ref="C64:D64"/>
    <mergeCell ref="C46:C48"/>
    <mergeCell ref="A59:A60"/>
    <mergeCell ref="B59:B60"/>
    <mergeCell ref="E61:E63"/>
    <mergeCell ref="E59:E60"/>
    <mergeCell ref="C61:C62"/>
    <mergeCell ref="D61:D62"/>
    <mergeCell ref="C59:D59"/>
    <mergeCell ref="E50:E58"/>
    <mergeCell ref="D46:D48"/>
    <mergeCell ref="E34:E38"/>
    <mergeCell ref="F34:F38"/>
    <mergeCell ref="C34:C38"/>
    <mergeCell ref="D34:D38"/>
    <mergeCell ref="C39:D39"/>
    <mergeCell ref="E44:E45"/>
    <mergeCell ref="F44:F45"/>
    <mergeCell ref="A39:A40"/>
    <mergeCell ref="B39:B40"/>
    <mergeCell ref="E39:E40"/>
    <mergeCell ref="F39:F40"/>
    <mergeCell ref="C44:D44"/>
    <mergeCell ref="A44:A45"/>
    <mergeCell ref="B44:B45"/>
  </mergeCells>
  <pageMargins left="0.7" right="0.7" top="0.75" bottom="0.75" header="0.3" footer="0.3"/>
  <pageSetup paperSize="9" scale="5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58" zoomScale="62" zoomScaleNormal="62" workbookViewId="0">
      <selection activeCell="F66" sqref="F66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customWidth="1"/>
    <col min="4" max="4" width="28.140625" style="1" customWidth="1"/>
    <col min="5" max="5" width="24" style="1" customWidth="1"/>
    <col min="6" max="6" width="90.7109375" customWidth="1"/>
    <col min="7" max="7" width="17.85546875" customWidth="1"/>
  </cols>
  <sheetData>
    <row r="1" spans="1:6" ht="15" customHeight="1" x14ac:dyDescent="0.25">
      <c r="A1" s="132" t="s">
        <v>71</v>
      </c>
      <c r="B1" s="132"/>
      <c r="C1" s="132"/>
      <c r="D1" s="132"/>
      <c r="E1" s="132"/>
      <c r="F1" s="132"/>
    </row>
    <row r="2" spans="1:6" ht="15" customHeight="1" x14ac:dyDescent="0.25">
      <c r="A2" s="132"/>
      <c r="B2" s="132"/>
      <c r="C2" s="132"/>
      <c r="D2" s="132"/>
      <c r="E2" s="132"/>
      <c r="F2" s="132"/>
    </row>
    <row r="4" spans="1:6" x14ac:dyDescent="0.25">
      <c r="A4" s="132" t="s">
        <v>0</v>
      </c>
      <c r="B4" s="132"/>
      <c r="C4" s="132"/>
      <c r="D4" s="132"/>
      <c r="E4" s="132"/>
      <c r="F4" s="132"/>
    </row>
    <row r="5" spans="1:6" x14ac:dyDescent="0.25">
      <c r="A5" s="132"/>
      <c r="B5" s="132"/>
      <c r="C5" s="132"/>
      <c r="D5" s="132"/>
      <c r="E5" s="132"/>
      <c r="F5" s="132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6" t="s">
        <v>1</v>
      </c>
      <c r="B8" s="37" t="s">
        <v>2</v>
      </c>
      <c r="C8" s="133">
        <v>5</v>
      </c>
      <c r="D8" s="134"/>
      <c r="E8" s="135"/>
    </row>
    <row r="9" spans="1:6" ht="31.5" customHeight="1" thickBot="1" x14ac:dyDescent="0.3">
      <c r="A9" s="36" t="s">
        <v>3</v>
      </c>
      <c r="B9" s="37" t="s">
        <v>4</v>
      </c>
      <c r="C9" s="136" t="s">
        <v>138</v>
      </c>
      <c r="D9" s="137"/>
      <c r="E9" s="138"/>
    </row>
    <row r="10" spans="1:6" ht="42.75" customHeight="1" thickBot="1" x14ac:dyDescent="0.3">
      <c r="A10" s="36" t="s">
        <v>5</v>
      </c>
      <c r="B10" s="38" t="s">
        <v>6</v>
      </c>
      <c r="C10" s="139" t="s">
        <v>137</v>
      </c>
      <c r="D10" s="140"/>
      <c r="E10" s="141"/>
    </row>
    <row r="11" spans="1:6" ht="31.5" customHeight="1" thickBot="1" x14ac:dyDescent="0.3">
      <c r="A11" s="36" t="s">
        <v>7</v>
      </c>
      <c r="B11" s="37" t="s">
        <v>8</v>
      </c>
      <c r="C11" s="142" t="s">
        <v>73</v>
      </c>
      <c r="D11" s="143"/>
      <c r="E11" s="5"/>
      <c r="F11" s="6"/>
    </row>
    <row r="12" spans="1:6" ht="15.75" thickBot="1" x14ac:dyDescent="0.3">
      <c r="A12" s="36" t="s">
        <v>9</v>
      </c>
      <c r="B12" s="37" t="s">
        <v>10</v>
      </c>
      <c r="C12" s="144" t="s">
        <v>136</v>
      </c>
      <c r="D12" s="145"/>
    </row>
    <row r="13" spans="1:6" ht="15.75" thickBot="1" x14ac:dyDescent="0.3">
      <c r="A13" s="36" t="s">
        <v>11</v>
      </c>
      <c r="B13" s="37" t="s">
        <v>12</v>
      </c>
      <c r="C13" s="144" t="s">
        <v>135</v>
      </c>
      <c r="D13" s="145"/>
    </row>
    <row r="14" spans="1:6" ht="15.75" thickBot="1" x14ac:dyDescent="0.3">
      <c r="A14" s="36" t="s">
        <v>64</v>
      </c>
      <c r="B14" s="37" t="s">
        <v>70</v>
      </c>
      <c r="C14" s="144" t="s">
        <v>76</v>
      </c>
      <c r="D14" s="148"/>
      <c r="E14" s="53" t="s">
        <v>16</v>
      </c>
    </row>
    <row r="15" spans="1:6" ht="15.75" thickBot="1" x14ac:dyDescent="0.3">
      <c r="A15" s="3"/>
      <c r="B15" s="4"/>
      <c r="C15" s="7"/>
    </row>
    <row r="16" spans="1:6" x14ac:dyDescent="0.25">
      <c r="A16" s="19">
        <v>1</v>
      </c>
      <c r="B16" s="21" t="s">
        <v>13</v>
      </c>
      <c r="C16" s="146" t="s">
        <v>14</v>
      </c>
      <c r="D16" s="147"/>
      <c r="E16" s="24" t="s">
        <v>16</v>
      </c>
      <c r="F16" s="27" t="s">
        <v>17</v>
      </c>
    </row>
    <row r="17" spans="1:6" ht="30" x14ac:dyDescent="0.25">
      <c r="A17" s="71">
        <v>1.1000000000000001</v>
      </c>
      <c r="B17" s="8" t="s">
        <v>18</v>
      </c>
      <c r="C17" s="155" t="s">
        <v>134</v>
      </c>
      <c r="D17" s="156"/>
      <c r="E17" s="164" t="s">
        <v>58</v>
      </c>
      <c r="F17" s="130"/>
    </row>
    <row r="18" spans="1:6" x14ac:dyDescent="0.25">
      <c r="A18" s="71">
        <v>1.2</v>
      </c>
      <c r="B18" s="9" t="s">
        <v>19</v>
      </c>
      <c r="C18" s="109"/>
      <c r="D18" s="157"/>
      <c r="E18" s="165"/>
      <c r="F18" s="130"/>
    </row>
    <row r="19" spans="1:6" ht="30" x14ac:dyDescent="0.25">
      <c r="A19" s="71">
        <v>1.3</v>
      </c>
      <c r="B19" s="8" t="s">
        <v>20</v>
      </c>
      <c r="C19" s="109"/>
      <c r="D19" s="157"/>
      <c r="E19" s="165"/>
      <c r="F19" s="130"/>
    </row>
    <row r="20" spans="1:6" ht="45" x14ac:dyDescent="0.25">
      <c r="A20" s="71">
        <v>1.4</v>
      </c>
      <c r="B20" s="8" t="s">
        <v>21</v>
      </c>
      <c r="C20" s="109"/>
      <c r="D20" s="157"/>
      <c r="E20" s="165"/>
      <c r="F20" s="130"/>
    </row>
    <row r="21" spans="1:6" ht="33.75" customHeight="1" thickBot="1" x14ac:dyDescent="0.3">
      <c r="A21" s="71">
        <v>1.5</v>
      </c>
      <c r="B21" s="10" t="s">
        <v>57</v>
      </c>
      <c r="C21" s="109"/>
      <c r="D21" s="157"/>
      <c r="E21" s="165"/>
      <c r="F21" s="130"/>
    </row>
    <row r="22" spans="1:6" ht="39" customHeight="1" x14ac:dyDescent="0.25">
      <c r="A22" s="19">
        <v>2</v>
      </c>
      <c r="B22" s="20" t="s">
        <v>61</v>
      </c>
      <c r="C22" s="146" t="s">
        <v>14</v>
      </c>
      <c r="D22" s="147"/>
      <c r="E22" s="24" t="s">
        <v>16</v>
      </c>
      <c r="F22" s="28" t="s">
        <v>17</v>
      </c>
    </row>
    <row r="23" spans="1:6" ht="45.75" customHeight="1" x14ac:dyDescent="0.25">
      <c r="A23" s="71">
        <v>2.1</v>
      </c>
      <c r="B23" s="10" t="s">
        <v>22</v>
      </c>
      <c r="C23" s="158" t="s">
        <v>73</v>
      </c>
      <c r="D23" s="159"/>
      <c r="E23" s="150" t="s">
        <v>73</v>
      </c>
      <c r="F23" s="153"/>
    </row>
    <row r="24" spans="1:6" ht="50.25" customHeight="1" x14ac:dyDescent="0.25">
      <c r="A24" s="71">
        <v>2.2000000000000002</v>
      </c>
      <c r="B24" s="10" t="s">
        <v>59</v>
      </c>
      <c r="C24" s="160"/>
      <c r="D24" s="161"/>
      <c r="E24" s="151"/>
      <c r="F24" s="153"/>
    </row>
    <row r="25" spans="1:6" ht="75" customHeight="1" x14ac:dyDescent="0.25">
      <c r="A25" s="71">
        <v>2.2999999999999998</v>
      </c>
      <c r="B25" s="10" t="s">
        <v>23</v>
      </c>
      <c r="C25" s="160"/>
      <c r="D25" s="161"/>
      <c r="E25" s="151"/>
      <c r="F25" s="153"/>
    </row>
    <row r="26" spans="1:6" ht="42" customHeight="1" thickBot="1" x14ac:dyDescent="0.3">
      <c r="A26" s="40">
        <v>2.4</v>
      </c>
      <c r="B26" s="11" t="s">
        <v>24</v>
      </c>
      <c r="C26" s="162"/>
      <c r="D26" s="163"/>
      <c r="E26" s="152"/>
      <c r="F26" s="154"/>
    </row>
    <row r="27" spans="1:6" ht="33" customHeight="1" thickBot="1" x14ac:dyDescent="0.3">
      <c r="A27" s="117">
        <v>3</v>
      </c>
      <c r="B27" s="103" t="s">
        <v>25</v>
      </c>
      <c r="C27" s="105" t="str">
        <f>C32</f>
        <v>N.A</v>
      </c>
      <c r="D27" s="105"/>
      <c r="E27" s="125" t="s">
        <v>16</v>
      </c>
      <c r="F27" s="125" t="s">
        <v>17</v>
      </c>
    </row>
    <row r="28" spans="1:6" ht="33" customHeight="1" x14ac:dyDescent="0.25">
      <c r="A28" s="118"/>
      <c r="B28" s="104"/>
      <c r="C28" s="72" t="s">
        <v>14</v>
      </c>
      <c r="D28" s="76" t="s">
        <v>15</v>
      </c>
      <c r="E28" s="126"/>
      <c r="F28" s="126"/>
    </row>
    <row r="29" spans="1:6" ht="47.25" customHeight="1" x14ac:dyDescent="0.25">
      <c r="A29" s="71">
        <v>3.1</v>
      </c>
      <c r="B29" s="10" t="s">
        <v>65</v>
      </c>
      <c r="C29" s="73" t="s">
        <v>56</v>
      </c>
      <c r="D29" s="263" t="s">
        <v>133</v>
      </c>
      <c r="E29" s="156" t="s">
        <v>76</v>
      </c>
      <c r="F29" s="130"/>
    </row>
    <row r="30" spans="1:6" ht="30" x14ac:dyDescent="0.25">
      <c r="A30" s="71">
        <v>3.2</v>
      </c>
      <c r="B30" s="10" t="s">
        <v>26</v>
      </c>
      <c r="C30" s="73" t="s">
        <v>56</v>
      </c>
      <c r="D30" s="211"/>
      <c r="E30" s="157"/>
      <c r="F30" s="130"/>
    </row>
    <row r="31" spans="1:6" ht="30.75" thickBot="1" x14ac:dyDescent="0.3">
      <c r="A31" s="40">
        <v>3.3</v>
      </c>
      <c r="B31" s="11" t="s">
        <v>27</v>
      </c>
      <c r="C31" s="74" t="s">
        <v>117</v>
      </c>
      <c r="D31" s="99">
        <v>11</v>
      </c>
      <c r="E31" s="168"/>
      <c r="F31" s="166"/>
    </row>
    <row r="32" spans="1:6" ht="30" customHeight="1" thickBot="1" x14ac:dyDescent="0.3">
      <c r="A32" s="117">
        <v>4</v>
      </c>
      <c r="B32" s="119" t="s">
        <v>28</v>
      </c>
      <c r="C32" s="106" t="str">
        <f>+C11</f>
        <v>N.A</v>
      </c>
      <c r="D32" s="107"/>
      <c r="E32" s="167" t="s">
        <v>16</v>
      </c>
      <c r="F32" s="125" t="s">
        <v>17</v>
      </c>
    </row>
    <row r="33" spans="1:6" ht="30.75" thickBot="1" x14ac:dyDescent="0.3">
      <c r="A33" s="118"/>
      <c r="B33" s="120"/>
      <c r="C33" s="75" t="s">
        <v>14</v>
      </c>
      <c r="D33" s="29" t="s">
        <v>15</v>
      </c>
      <c r="E33" s="126"/>
      <c r="F33" s="126"/>
    </row>
    <row r="34" spans="1:6" ht="45" customHeight="1" x14ac:dyDescent="0.25">
      <c r="A34" s="71">
        <v>4.0999999999999996</v>
      </c>
      <c r="B34" s="10" t="s">
        <v>65</v>
      </c>
      <c r="C34" s="171" t="s">
        <v>124</v>
      </c>
      <c r="D34" s="171" t="s">
        <v>132</v>
      </c>
      <c r="E34" s="150" t="s">
        <v>125</v>
      </c>
      <c r="F34" s="178"/>
    </row>
    <row r="35" spans="1:6" ht="30" x14ac:dyDescent="0.25">
      <c r="A35" s="71">
        <v>4.2</v>
      </c>
      <c r="B35" s="10" t="s">
        <v>67</v>
      </c>
      <c r="C35" s="172"/>
      <c r="D35" s="172"/>
      <c r="E35" s="151"/>
      <c r="F35" s="179"/>
    </row>
    <row r="36" spans="1:6" ht="30" x14ac:dyDescent="0.25">
      <c r="A36" s="71">
        <v>4.3</v>
      </c>
      <c r="B36" s="12" t="s">
        <v>66</v>
      </c>
      <c r="C36" s="172"/>
      <c r="D36" s="172"/>
      <c r="E36" s="151"/>
      <c r="F36" s="179"/>
    </row>
    <row r="37" spans="1:6" ht="28.5" customHeight="1" x14ac:dyDescent="0.25">
      <c r="A37" s="71">
        <v>4.4000000000000004</v>
      </c>
      <c r="B37" s="10" t="s">
        <v>29</v>
      </c>
      <c r="C37" s="172"/>
      <c r="D37" s="172"/>
      <c r="E37" s="151"/>
      <c r="F37" s="179"/>
    </row>
    <row r="38" spans="1:6" ht="30.75" thickBot="1" x14ac:dyDescent="0.3">
      <c r="A38" s="40">
        <v>4.5</v>
      </c>
      <c r="B38" s="11" t="s">
        <v>30</v>
      </c>
      <c r="C38" s="173"/>
      <c r="D38" s="173"/>
      <c r="E38" s="152"/>
      <c r="F38" s="180"/>
    </row>
    <row r="39" spans="1:6" ht="30" customHeight="1" thickBot="1" x14ac:dyDescent="0.3">
      <c r="A39" s="117">
        <v>5</v>
      </c>
      <c r="B39" s="119" t="s">
        <v>31</v>
      </c>
      <c r="C39" s="181" t="str">
        <f>+C11</f>
        <v>N.A</v>
      </c>
      <c r="D39" s="182"/>
      <c r="E39" s="125" t="s">
        <v>16</v>
      </c>
      <c r="F39" s="125" t="s">
        <v>17</v>
      </c>
    </row>
    <row r="40" spans="1:6" ht="30" customHeight="1" thickBot="1" x14ac:dyDescent="0.3">
      <c r="A40" s="118"/>
      <c r="B40" s="120"/>
      <c r="C40" s="30" t="s">
        <v>14</v>
      </c>
      <c r="D40" s="31" t="s">
        <v>15</v>
      </c>
      <c r="E40" s="126"/>
      <c r="F40" s="126"/>
    </row>
    <row r="41" spans="1:6" ht="45" x14ac:dyDescent="0.25">
      <c r="A41" s="71">
        <v>5.0999999999999996</v>
      </c>
      <c r="B41" s="10" t="s">
        <v>62</v>
      </c>
      <c r="C41" s="171" t="s">
        <v>73</v>
      </c>
      <c r="D41" s="210" t="s">
        <v>73</v>
      </c>
      <c r="E41" s="164" t="s">
        <v>73</v>
      </c>
      <c r="F41" s="257"/>
    </row>
    <row r="42" spans="1:6" ht="30" x14ac:dyDescent="0.25">
      <c r="A42" s="71">
        <v>5.2</v>
      </c>
      <c r="B42" s="10" t="s">
        <v>32</v>
      </c>
      <c r="C42" s="172"/>
      <c r="D42" s="264"/>
      <c r="E42" s="165"/>
      <c r="F42" s="130"/>
    </row>
    <row r="43" spans="1:6" ht="45" x14ac:dyDescent="0.25">
      <c r="A43" s="71">
        <v>5.3</v>
      </c>
      <c r="B43" s="10" t="s">
        <v>33</v>
      </c>
      <c r="C43" s="175"/>
      <c r="D43" s="211"/>
      <c r="E43" s="266"/>
      <c r="F43" s="267"/>
    </row>
    <row r="44" spans="1:6" ht="30" customHeight="1" x14ac:dyDescent="0.25">
      <c r="A44" s="183">
        <v>6</v>
      </c>
      <c r="B44" s="184" t="s">
        <v>63</v>
      </c>
      <c r="C44" s="170" t="str">
        <f>+C11</f>
        <v>N.A</v>
      </c>
      <c r="D44" s="170"/>
      <c r="E44" s="167" t="s">
        <v>16</v>
      </c>
      <c r="F44" s="167" t="s">
        <v>17</v>
      </c>
    </row>
    <row r="45" spans="1:6" ht="30.75" thickBot="1" x14ac:dyDescent="0.3">
      <c r="A45" s="118"/>
      <c r="B45" s="170"/>
      <c r="C45" s="30" t="s">
        <v>14</v>
      </c>
      <c r="D45" s="31" t="s">
        <v>15</v>
      </c>
      <c r="E45" s="126"/>
      <c r="F45" s="126"/>
    </row>
    <row r="46" spans="1:6" ht="30" x14ac:dyDescent="0.25">
      <c r="A46" s="71">
        <v>6.1</v>
      </c>
      <c r="B46" s="10" t="s">
        <v>34</v>
      </c>
      <c r="C46" s="171" t="s">
        <v>124</v>
      </c>
      <c r="D46" s="176">
        <v>38</v>
      </c>
      <c r="E46" s="164" t="s">
        <v>76</v>
      </c>
      <c r="F46" s="164"/>
    </row>
    <row r="47" spans="1:6" ht="30" x14ac:dyDescent="0.25">
      <c r="A47" s="71">
        <v>6.2</v>
      </c>
      <c r="B47" s="10" t="s">
        <v>35</v>
      </c>
      <c r="C47" s="172"/>
      <c r="D47" s="176"/>
      <c r="E47" s="165"/>
      <c r="F47" s="165"/>
    </row>
    <row r="48" spans="1:6" ht="45.75" thickBot="1" x14ac:dyDescent="0.3">
      <c r="A48" s="71">
        <v>6.3</v>
      </c>
      <c r="B48" s="11" t="s">
        <v>36</v>
      </c>
      <c r="C48" s="173"/>
      <c r="D48" s="177"/>
      <c r="E48" s="174"/>
      <c r="F48" s="174"/>
    </row>
    <row r="49" spans="1:7" x14ac:dyDescent="0.25">
      <c r="A49" s="19">
        <v>8</v>
      </c>
      <c r="B49" s="33" t="s">
        <v>37</v>
      </c>
      <c r="C49" s="146" t="s">
        <v>14</v>
      </c>
      <c r="D49" s="147"/>
      <c r="E49" s="24" t="s">
        <v>16</v>
      </c>
      <c r="F49" s="27" t="s">
        <v>17</v>
      </c>
    </row>
    <row r="50" spans="1:7" x14ac:dyDescent="0.25">
      <c r="A50" s="71">
        <v>8.1</v>
      </c>
      <c r="B50" s="10" t="s">
        <v>38</v>
      </c>
      <c r="C50" s="129" t="s">
        <v>131</v>
      </c>
      <c r="D50" s="129"/>
      <c r="E50" s="256" t="s">
        <v>76</v>
      </c>
      <c r="F50" s="257"/>
    </row>
    <row r="51" spans="1:7" x14ac:dyDescent="0.25">
      <c r="A51" s="71">
        <v>8.1999999999999993</v>
      </c>
      <c r="B51" s="10" t="s">
        <v>39</v>
      </c>
      <c r="C51" s="129" t="s">
        <v>130</v>
      </c>
      <c r="D51" s="129"/>
      <c r="E51" s="256"/>
      <c r="F51" s="130"/>
    </row>
    <row r="52" spans="1:7" x14ac:dyDescent="0.25">
      <c r="A52" s="71">
        <v>8.3000000000000007</v>
      </c>
      <c r="B52" s="10" t="s">
        <v>40</v>
      </c>
      <c r="C52" s="155" t="s">
        <v>129</v>
      </c>
      <c r="D52" s="258"/>
      <c r="E52" s="256"/>
      <c r="F52" s="130"/>
    </row>
    <row r="53" spans="1:7" ht="30" x14ac:dyDescent="0.25">
      <c r="A53" s="71">
        <v>8.4</v>
      </c>
      <c r="B53" s="10" t="s">
        <v>41</v>
      </c>
      <c r="C53" s="259"/>
      <c r="D53" s="260"/>
      <c r="E53" s="256"/>
      <c r="F53" s="130"/>
    </row>
    <row r="54" spans="1:7" ht="30" x14ac:dyDescent="0.25">
      <c r="A54" s="71">
        <v>8.5</v>
      </c>
      <c r="B54" s="10" t="s">
        <v>68</v>
      </c>
      <c r="C54" s="259"/>
      <c r="D54" s="260"/>
      <c r="E54" s="256"/>
      <c r="F54" s="130"/>
    </row>
    <row r="55" spans="1:7" x14ac:dyDescent="0.25">
      <c r="A55" s="71">
        <v>8.6</v>
      </c>
      <c r="B55" s="10" t="s">
        <v>42</v>
      </c>
      <c r="C55" s="259"/>
      <c r="D55" s="260"/>
      <c r="E55" s="256"/>
      <c r="F55" s="130"/>
    </row>
    <row r="56" spans="1:7" ht="30" x14ac:dyDescent="0.25">
      <c r="A56" s="71">
        <v>8.6999999999999993</v>
      </c>
      <c r="B56" s="10" t="s">
        <v>69</v>
      </c>
      <c r="C56" s="259"/>
      <c r="D56" s="260"/>
      <c r="E56" s="256"/>
      <c r="F56" s="130"/>
      <c r="G56" s="13"/>
    </row>
    <row r="57" spans="1:7" ht="31.5" customHeight="1" x14ac:dyDescent="0.3">
      <c r="A57" s="71">
        <v>8.8000000000000007</v>
      </c>
      <c r="B57" s="14" t="s">
        <v>43</v>
      </c>
      <c r="C57" s="259"/>
      <c r="D57" s="260"/>
      <c r="E57" s="256"/>
      <c r="F57" s="130"/>
      <c r="G57" s="15"/>
    </row>
    <row r="58" spans="1:7" ht="17.25" thickBot="1" x14ac:dyDescent="0.35">
      <c r="A58" s="16" t="s">
        <v>44</v>
      </c>
      <c r="B58" s="10" t="s">
        <v>45</v>
      </c>
      <c r="C58" s="261"/>
      <c r="D58" s="262"/>
      <c r="E58" s="256"/>
      <c r="F58" s="130"/>
      <c r="G58" s="15"/>
    </row>
    <row r="59" spans="1:7" ht="30" customHeight="1" x14ac:dyDescent="0.25">
      <c r="A59" s="117">
        <v>9</v>
      </c>
      <c r="B59" s="169" t="s">
        <v>46</v>
      </c>
      <c r="C59" s="105" t="str">
        <f>+C11</f>
        <v>N.A</v>
      </c>
      <c r="D59" s="105"/>
      <c r="E59" s="125" t="s">
        <v>16</v>
      </c>
      <c r="F59" s="125" t="s">
        <v>17</v>
      </c>
    </row>
    <row r="60" spans="1:7" ht="30" customHeight="1" thickBot="1" x14ac:dyDescent="0.3">
      <c r="A60" s="118"/>
      <c r="B60" s="170"/>
      <c r="C60" s="30" t="s">
        <v>14</v>
      </c>
      <c r="D60" s="31" t="s">
        <v>15</v>
      </c>
      <c r="E60" s="126"/>
      <c r="F60" s="126"/>
    </row>
    <row r="61" spans="1:7" ht="30" x14ac:dyDescent="0.25">
      <c r="A61" s="71">
        <v>9.1</v>
      </c>
      <c r="B61" s="8" t="s">
        <v>47</v>
      </c>
      <c r="C61" s="171" t="s">
        <v>128</v>
      </c>
      <c r="D61" s="210" t="s">
        <v>127</v>
      </c>
      <c r="E61" s="165"/>
      <c r="F61" s="130"/>
    </row>
    <row r="62" spans="1:7" x14ac:dyDescent="0.25">
      <c r="A62" s="71">
        <v>9.1999999999999993</v>
      </c>
      <c r="B62" s="9" t="s">
        <v>19</v>
      </c>
      <c r="C62" s="172"/>
      <c r="D62" s="264"/>
      <c r="E62" s="165"/>
      <c r="F62" s="130"/>
    </row>
    <row r="63" spans="1:7" ht="45.75" thickBot="1" x14ac:dyDescent="0.3">
      <c r="A63" s="40">
        <v>9.3000000000000007</v>
      </c>
      <c r="B63" s="17" t="s">
        <v>48</v>
      </c>
      <c r="C63" s="173"/>
      <c r="D63" s="265"/>
      <c r="E63" s="174"/>
      <c r="F63" s="131"/>
    </row>
    <row r="64" spans="1:7" ht="30" customHeight="1" x14ac:dyDescent="0.25">
      <c r="A64" s="117">
        <v>10</v>
      </c>
      <c r="B64" s="169" t="s">
        <v>49</v>
      </c>
      <c r="C64" s="105" t="str">
        <f>+C11</f>
        <v>N.A</v>
      </c>
      <c r="D64" s="105"/>
      <c r="E64" s="125" t="s">
        <v>16</v>
      </c>
      <c r="F64" s="125" t="s">
        <v>17</v>
      </c>
    </row>
    <row r="65" spans="1:6" ht="30" customHeight="1" thickBot="1" x14ac:dyDescent="0.3">
      <c r="A65" s="118"/>
      <c r="B65" s="170"/>
      <c r="C65" s="30" t="s">
        <v>14</v>
      </c>
      <c r="D65" s="31" t="s">
        <v>15</v>
      </c>
      <c r="E65" s="126"/>
      <c r="F65" s="126"/>
    </row>
    <row r="66" spans="1:6" ht="93" customHeight="1" thickBot="1" x14ac:dyDescent="0.3">
      <c r="A66" s="40">
        <v>10.1</v>
      </c>
      <c r="B66" s="11" t="s">
        <v>50</v>
      </c>
      <c r="C66" s="74" t="s">
        <v>124</v>
      </c>
      <c r="D66" s="74" t="s">
        <v>126</v>
      </c>
      <c r="E66" s="49" t="s">
        <v>125</v>
      </c>
      <c r="F66" s="294"/>
    </row>
    <row r="67" spans="1:6" ht="30" customHeight="1" x14ac:dyDescent="0.25">
      <c r="A67" s="117">
        <v>11</v>
      </c>
      <c r="B67" s="119" t="s">
        <v>51</v>
      </c>
      <c r="C67" s="115" t="str">
        <f>+C11</f>
        <v>N.A</v>
      </c>
      <c r="D67" s="116"/>
      <c r="E67" s="123" t="s">
        <v>16</v>
      </c>
      <c r="F67" s="125" t="s">
        <v>17</v>
      </c>
    </row>
    <row r="68" spans="1:6" ht="30" customHeight="1" x14ac:dyDescent="0.25">
      <c r="A68" s="118"/>
      <c r="B68" s="120"/>
      <c r="C68" s="127" t="s">
        <v>14</v>
      </c>
      <c r="D68" s="128"/>
      <c r="E68" s="124"/>
      <c r="F68" s="126"/>
    </row>
    <row r="69" spans="1:6" ht="30" x14ac:dyDescent="0.25">
      <c r="A69" s="71" t="s">
        <v>52</v>
      </c>
      <c r="B69" s="34" t="s">
        <v>53</v>
      </c>
      <c r="C69" s="121" t="s">
        <v>124</v>
      </c>
      <c r="D69" s="122"/>
      <c r="E69" s="164" t="s">
        <v>125</v>
      </c>
      <c r="F69" s="25"/>
    </row>
    <row r="70" spans="1:6" ht="31.5" customHeight="1" x14ac:dyDescent="0.25">
      <c r="A70" s="71">
        <v>11.2</v>
      </c>
      <c r="B70" s="34" t="s">
        <v>54</v>
      </c>
      <c r="C70" s="121" t="s">
        <v>124</v>
      </c>
      <c r="D70" s="122"/>
      <c r="E70" s="165"/>
      <c r="F70" s="25"/>
    </row>
    <row r="71" spans="1:6" ht="15.75" thickBot="1" x14ac:dyDescent="0.3">
      <c r="A71" s="18">
        <v>11.3</v>
      </c>
      <c r="B71" s="35" t="s">
        <v>55</v>
      </c>
      <c r="C71" s="121" t="s">
        <v>124</v>
      </c>
      <c r="D71" s="122"/>
      <c r="E71" s="174"/>
      <c r="F71" s="32"/>
    </row>
    <row r="72" spans="1:6" ht="19.5" thickBot="1" x14ac:dyDescent="0.3">
      <c r="A72" s="111" t="s">
        <v>60</v>
      </c>
      <c r="B72" s="112"/>
      <c r="C72" s="113" t="s">
        <v>123</v>
      </c>
      <c r="D72" s="114"/>
      <c r="E72" s="50" t="s">
        <v>122</v>
      </c>
      <c r="F72" s="51"/>
    </row>
  </sheetData>
  <mergeCells count="84">
    <mergeCell ref="C71:D71"/>
    <mergeCell ref="A72:B72"/>
    <mergeCell ref="C72:D72"/>
    <mergeCell ref="A64:A65"/>
    <mergeCell ref="B64:B65"/>
    <mergeCell ref="C64:D64"/>
    <mergeCell ref="C68:D68"/>
    <mergeCell ref="C69:D69"/>
    <mergeCell ref="C70:D70"/>
    <mergeCell ref="A67:A68"/>
    <mergeCell ref="B67:B68"/>
    <mergeCell ref="C67:D67"/>
    <mergeCell ref="E67:E68"/>
    <mergeCell ref="F67:F68"/>
    <mergeCell ref="E61:E63"/>
    <mergeCell ref="F61:F63"/>
    <mergeCell ref="D61:D63"/>
    <mergeCell ref="C61:C63"/>
    <mergeCell ref="E64:E65"/>
    <mergeCell ref="F64:F65"/>
    <mergeCell ref="A59:A60"/>
    <mergeCell ref="B59:B60"/>
    <mergeCell ref="C59:D59"/>
    <mergeCell ref="E59:E60"/>
    <mergeCell ref="F59:F60"/>
    <mergeCell ref="A39:A40"/>
    <mergeCell ref="C49:D49"/>
    <mergeCell ref="C50:D50"/>
    <mergeCell ref="E50:E58"/>
    <mergeCell ref="F50:F58"/>
    <mergeCell ref="C51:D51"/>
    <mergeCell ref="C52:D58"/>
    <mergeCell ref="C41:C43"/>
    <mergeCell ref="D41:D43"/>
    <mergeCell ref="E41:E43"/>
    <mergeCell ref="F41:F43"/>
    <mergeCell ref="F46:F48"/>
    <mergeCell ref="C46:C48"/>
    <mergeCell ref="D46:D48"/>
    <mergeCell ref="E46:E48"/>
    <mergeCell ref="A44:A45"/>
    <mergeCell ref="B44:B45"/>
    <mergeCell ref="C44:D44"/>
    <mergeCell ref="E44:E45"/>
    <mergeCell ref="F44:F45"/>
    <mergeCell ref="F32:F33"/>
    <mergeCell ref="F27:F28"/>
    <mergeCell ref="B39:B40"/>
    <mergeCell ref="C39:D39"/>
    <mergeCell ref="E39:E40"/>
    <mergeCell ref="F39:F40"/>
    <mergeCell ref="D29:D30"/>
    <mergeCell ref="E29:E31"/>
    <mergeCell ref="F29:F31"/>
    <mergeCell ref="C34:C38"/>
    <mergeCell ref="D34:D38"/>
    <mergeCell ref="E34:E38"/>
    <mergeCell ref="F34:F38"/>
    <mergeCell ref="E17:E21"/>
    <mergeCell ref="A32:A33"/>
    <mergeCell ref="B32:B33"/>
    <mergeCell ref="C32:D32"/>
    <mergeCell ref="E32:E33"/>
    <mergeCell ref="E27:E28"/>
    <mergeCell ref="C11:D11"/>
    <mergeCell ref="E69:E71"/>
    <mergeCell ref="A1:F2"/>
    <mergeCell ref="A4:F5"/>
    <mergeCell ref="C8:E8"/>
    <mergeCell ref="C9:E9"/>
    <mergeCell ref="C10:E10"/>
    <mergeCell ref="C12:D12"/>
    <mergeCell ref="C13:D13"/>
    <mergeCell ref="C14:D14"/>
    <mergeCell ref="F17:F21"/>
    <mergeCell ref="C22:D22"/>
    <mergeCell ref="C23:D26"/>
    <mergeCell ref="E23:E26"/>
    <mergeCell ref="F23:F26"/>
    <mergeCell ref="C16:D16"/>
    <mergeCell ref="C17:D21"/>
    <mergeCell ref="A27:A28"/>
    <mergeCell ref="B27:B28"/>
    <mergeCell ref="C27:D27"/>
  </mergeCells>
  <pageMargins left="0.7" right="0.7" top="0.75" bottom="0.75" header="0.3" footer="0.3"/>
  <pageSetup paperSize="9" scale="5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zoomScale="62" zoomScaleNormal="62" workbookViewId="0">
      <selection activeCell="F69" sqref="F69:F71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customWidth="1"/>
    <col min="4" max="4" width="28.140625" style="1" customWidth="1"/>
    <col min="5" max="5" width="24" style="1" customWidth="1"/>
    <col min="6" max="6" width="74.140625" customWidth="1"/>
    <col min="7" max="7" width="17.85546875" customWidth="1"/>
  </cols>
  <sheetData>
    <row r="1" spans="1:6" ht="15" customHeight="1" x14ac:dyDescent="0.25">
      <c r="A1" s="132" t="s">
        <v>71</v>
      </c>
      <c r="B1" s="132"/>
      <c r="C1" s="132"/>
      <c r="D1" s="132"/>
      <c r="E1" s="132"/>
      <c r="F1" s="132"/>
    </row>
    <row r="2" spans="1:6" ht="15" customHeight="1" x14ac:dyDescent="0.25">
      <c r="A2" s="132"/>
      <c r="B2" s="132"/>
      <c r="C2" s="132"/>
      <c r="D2" s="132"/>
      <c r="E2" s="132"/>
      <c r="F2" s="132"/>
    </row>
    <row r="4" spans="1:6" x14ac:dyDescent="0.25">
      <c r="A4" s="132" t="s">
        <v>0</v>
      </c>
      <c r="B4" s="132"/>
      <c r="C4" s="132"/>
      <c r="D4" s="132"/>
      <c r="E4" s="132"/>
      <c r="F4" s="132"/>
    </row>
    <row r="5" spans="1:6" x14ac:dyDescent="0.25">
      <c r="A5" s="132"/>
      <c r="B5" s="132"/>
      <c r="C5" s="132"/>
      <c r="D5" s="132"/>
      <c r="E5" s="132"/>
      <c r="F5" s="132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6" t="s">
        <v>1</v>
      </c>
      <c r="B8" s="37" t="s">
        <v>2</v>
      </c>
      <c r="C8" s="133">
        <v>6</v>
      </c>
      <c r="D8" s="134"/>
      <c r="E8" s="135"/>
    </row>
    <row r="9" spans="1:6" ht="31.5" customHeight="1" thickBot="1" x14ac:dyDescent="0.3">
      <c r="A9" s="36" t="s">
        <v>3</v>
      </c>
      <c r="B9" s="37" t="s">
        <v>4</v>
      </c>
      <c r="C9" s="136" t="s">
        <v>147</v>
      </c>
      <c r="D9" s="137"/>
      <c r="E9" s="138"/>
    </row>
    <row r="10" spans="1:6" ht="42.75" customHeight="1" thickBot="1" x14ac:dyDescent="0.3">
      <c r="A10" s="36" t="s">
        <v>5</v>
      </c>
      <c r="B10" s="38" t="s">
        <v>6</v>
      </c>
      <c r="C10" s="139" t="s">
        <v>137</v>
      </c>
      <c r="D10" s="140"/>
      <c r="E10" s="141"/>
    </row>
    <row r="11" spans="1:6" ht="31.5" customHeight="1" thickBot="1" x14ac:dyDescent="0.3">
      <c r="A11" s="36" t="s">
        <v>7</v>
      </c>
      <c r="B11" s="37" t="s">
        <v>8</v>
      </c>
      <c r="C11" s="142" t="s">
        <v>73</v>
      </c>
      <c r="D11" s="143"/>
      <c r="E11" s="5"/>
      <c r="F11" s="6"/>
    </row>
    <row r="12" spans="1:6" ht="15.75" thickBot="1" x14ac:dyDescent="0.3">
      <c r="A12" s="36" t="s">
        <v>9</v>
      </c>
      <c r="B12" s="37" t="s">
        <v>10</v>
      </c>
      <c r="C12" s="144" t="s">
        <v>136</v>
      </c>
      <c r="D12" s="145"/>
    </row>
    <row r="13" spans="1:6" ht="15.75" thickBot="1" x14ac:dyDescent="0.3">
      <c r="A13" s="36" t="s">
        <v>11</v>
      </c>
      <c r="B13" s="37" t="s">
        <v>12</v>
      </c>
      <c r="C13" s="144" t="s">
        <v>146</v>
      </c>
      <c r="D13" s="145"/>
    </row>
    <row r="14" spans="1:6" ht="15.75" thickBot="1" x14ac:dyDescent="0.3">
      <c r="A14" s="36" t="s">
        <v>64</v>
      </c>
      <c r="B14" s="37" t="s">
        <v>70</v>
      </c>
      <c r="C14" s="144" t="s">
        <v>76</v>
      </c>
      <c r="D14" s="148"/>
      <c r="E14" s="53" t="s">
        <v>16</v>
      </c>
    </row>
    <row r="15" spans="1:6" ht="15.75" thickBot="1" x14ac:dyDescent="0.3">
      <c r="A15" s="3"/>
      <c r="B15" s="4"/>
      <c r="C15" s="7"/>
    </row>
    <row r="16" spans="1:6" x14ac:dyDescent="0.25">
      <c r="A16" s="19">
        <v>1</v>
      </c>
      <c r="B16" s="21" t="s">
        <v>13</v>
      </c>
      <c r="C16" s="146" t="s">
        <v>14</v>
      </c>
      <c r="D16" s="147"/>
      <c r="E16" s="24" t="s">
        <v>16</v>
      </c>
      <c r="F16" s="27" t="s">
        <v>17</v>
      </c>
    </row>
    <row r="17" spans="1:6" ht="30" x14ac:dyDescent="0.25">
      <c r="A17" s="71">
        <v>1.1000000000000001</v>
      </c>
      <c r="B17" s="8" t="s">
        <v>18</v>
      </c>
      <c r="C17" s="155" t="s">
        <v>145</v>
      </c>
      <c r="D17" s="156"/>
      <c r="E17" s="164" t="s">
        <v>58</v>
      </c>
      <c r="F17" s="130"/>
    </row>
    <row r="18" spans="1:6" x14ac:dyDescent="0.25">
      <c r="A18" s="71">
        <v>1.2</v>
      </c>
      <c r="B18" s="9" t="s">
        <v>19</v>
      </c>
      <c r="C18" s="109"/>
      <c r="D18" s="157"/>
      <c r="E18" s="165"/>
      <c r="F18" s="130"/>
    </row>
    <row r="19" spans="1:6" ht="30" x14ac:dyDescent="0.25">
      <c r="A19" s="71">
        <v>1.3</v>
      </c>
      <c r="B19" s="8" t="s">
        <v>20</v>
      </c>
      <c r="C19" s="109"/>
      <c r="D19" s="157"/>
      <c r="E19" s="165"/>
      <c r="F19" s="130"/>
    </row>
    <row r="20" spans="1:6" ht="45" x14ac:dyDescent="0.25">
      <c r="A20" s="71">
        <v>1.4</v>
      </c>
      <c r="B20" s="8" t="s">
        <v>21</v>
      </c>
      <c r="C20" s="109"/>
      <c r="D20" s="157"/>
      <c r="E20" s="165"/>
      <c r="F20" s="130"/>
    </row>
    <row r="21" spans="1:6" ht="33.75" customHeight="1" thickBot="1" x14ac:dyDescent="0.3">
      <c r="A21" s="71">
        <v>1.5</v>
      </c>
      <c r="B21" s="10" t="s">
        <v>57</v>
      </c>
      <c r="C21" s="109"/>
      <c r="D21" s="157"/>
      <c r="E21" s="165"/>
      <c r="F21" s="130"/>
    </row>
    <row r="22" spans="1:6" ht="39" customHeight="1" x14ac:dyDescent="0.25">
      <c r="A22" s="19">
        <v>2</v>
      </c>
      <c r="B22" s="20" t="s">
        <v>61</v>
      </c>
      <c r="C22" s="146" t="s">
        <v>14</v>
      </c>
      <c r="D22" s="147"/>
      <c r="E22" s="24" t="s">
        <v>16</v>
      </c>
      <c r="F22" s="28" t="s">
        <v>17</v>
      </c>
    </row>
    <row r="23" spans="1:6" ht="45.75" customHeight="1" x14ac:dyDescent="0.25">
      <c r="A23" s="71">
        <v>2.1</v>
      </c>
      <c r="B23" s="10" t="s">
        <v>22</v>
      </c>
      <c r="C23" s="158" t="s">
        <v>73</v>
      </c>
      <c r="D23" s="159"/>
      <c r="E23" s="150" t="s">
        <v>73</v>
      </c>
      <c r="F23" s="153"/>
    </row>
    <row r="24" spans="1:6" ht="50.25" customHeight="1" x14ac:dyDescent="0.25">
      <c r="A24" s="71">
        <v>2.2000000000000002</v>
      </c>
      <c r="B24" s="10" t="s">
        <v>59</v>
      </c>
      <c r="C24" s="160"/>
      <c r="D24" s="161"/>
      <c r="E24" s="151"/>
      <c r="F24" s="153"/>
    </row>
    <row r="25" spans="1:6" ht="75" customHeight="1" x14ac:dyDescent="0.25">
      <c r="A25" s="71">
        <v>2.2999999999999998</v>
      </c>
      <c r="B25" s="10" t="s">
        <v>23</v>
      </c>
      <c r="C25" s="160"/>
      <c r="D25" s="161"/>
      <c r="E25" s="151"/>
      <c r="F25" s="153"/>
    </row>
    <row r="26" spans="1:6" ht="42" customHeight="1" thickBot="1" x14ac:dyDescent="0.3">
      <c r="A26" s="40">
        <v>2.4</v>
      </c>
      <c r="B26" s="11" t="s">
        <v>24</v>
      </c>
      <c r="C26" s="162"/>
      <c r="D26" s="163"/>
      <c r="E26" s="152"/>
      <c r="F26" s="154"/>
    </row>
    <row r="27" spans="1:6" ht="33" customHeight="1" thickBot="1" x14ac:dyDescent="0.3">
      <c r="A27" s="117">
        <v>3</v>
      </c>
      <c r="B27" s="103" t="s">
        <v>25</v>
      </c>
      <c r="C27" s="105" t="str">
        <f>C32</f>
        <v>N.A</v>
      </c>
      <c r="D27" s="105"/>
      <c r="E27" s="125" t="s">
        <v>16</v>
      </c>
      <c r="F27" s="125" t="s">
        <v>17</v>
      </c>
    </row>
    <row r="28" spans="1:6" ht="33" customHeight="1" x14ac:dyDescent="0.25">
      <c r="A28" s="118"/>
      <c r="B28" s="104"/>
      <c r="C28" s="72" t="s">
        <v>14</v>
      </c>
      <c r="D28" s="76" t="s">
        <v>15</v>
      </c>
      <c r="E28" s="126"/>
      <c r="F28" s="126"/>
    </row>
    <row r="29" spans="1:6" ht="47.25" customHeight="1" x14ac:dyDescent="0.25">
      <c r="A29" s="71">
        <v>3.1</v>
      </c>
      <c r="B29" s="10" t="s">
        <v>65</v>
      </c>
      <c r="C29" s="73" t="s">
        <v>56</v>
      </c>
      <c r="D29" s="263" t="s">
        <v>144</v>
      </c>
      <c r="E29" s="156" t="s">
        <v>76</v>
      </c>
      <c r="F29" s="130"/>
    </row>
    <row r="30" spans="1:6" ht="30" x14ac:dyDescent="0.25">
      <c r="A30" s="71">
        <v>3.2</v>
      </c>
      <c r="B30" s="10" t="s">
        <v>26</v>
      </c>
      <c r="C30" s="73" t="s">
        <v>56</v>
      </c>
      <c r="D30" s="211"/>
      <c r="E30" s="157"/>
      <c r="F30" s="130"/>
    </row>
    <row r="31" spans="1:6" ht="30.75" thickBot="1" x14ac:dyDescent="0.3">
      <c r="A31" s="40">
        <v>3.3</v>
      </c>
      <c r="B31" s="11" t="s">
        <v>27</v>
      </c>
      <c r="C31" s="74" t="s">
        <v>143</v>
      </c>
      <c r="D31" s="99">
        <v>44</v>
      </c>
      <c r="E31" s="168"/>
      <c r="F31" s="166"/>
    </row>
    <row r="32" spans="1:6" ht="30" customHeight="1" thickBot="1" x14ac:dyDescent="0.3">
      <c r="A32" s="117">
        <v>4</v>
      </c>
      <c r="B32" s="119" t="s">
        <v>28</v>
      </c>
      <c r="C32" s="106" t="str">
        <f>+C11</f>
        <v>N.A</v>
      </c>
      <c r="D32" s="107"/>
      <c r="E32" s="167" t="s">
        <v>16</v>
      </c>
      <c r="F32" s="125" t="s">
        <v>17</v>
      </c>
    </row>
    <row r="33" spans="1:6" ht="30.75" thickBot="1" x14ac:dyDescent="0.3">
      <c r="A33" s="118"/>
      <c r="B33" s="120"/>
      <c r="C33" s="75" t="s">
        <v>14</v>
      </c>
      <c r="D33" s="29" t="s">
        <v>15</v>
      </c>
      <c r="E33" s="126"/>
      <c r="F33" s="126"/>
    </row>
    <row r="34" spans="1:6" ht="45" customHeight="1" x14ac:dyDescent="0.25">
      <c r="A34" s="71">
        <v>4.0999999999999996</v>
      </c>
      <c r="B34" s="10" t="s">
        <v>65</v>
      </c>
      <c r="C34" s="171" t="s">
        <v>124</v>
      </c>
      <c r="D34" s="171" t="s">
        <v>142</v>
      </c>
      <c r="E34" s="150" t="s">
        <v>125</v>
      </c>
      <c r="F34" s="178"/>
    </row>
    <row r="35" spans="1:6" ht="30" x14ac:dyDescent="0.25">
      <c r="A35" s="71">
        <v>4.2</v>
      </c>
      <c r="B35" s="10" t="s">
        <v>67</v>
      </c>
      <c r="C35" s="172"/>
      <c r="D35" s="172"/>
      <c r="E35" s="151"/>
      <c r="F35" s="179"/>
    </row>
    <row r="36" spans="1:6" ht="30" x14ac:dyDescent="0.25">
      <c r="A36" s="71">
        <v>4.3</v>
      </c>
      <c r="B36" s="12" t="s">
        <v>66</v>
      </c>
      <c r="C36" s="172"/>
      <c r="D36" s="172"/>
      <c r="E36" s="151"/>
      <c r="F36" s="179"/>
    </row>
    <row r="37" spans="1:6" ht="28.5" customHeight="1" x14ac:dyDescent="0.25">
      <c r="A37" s="71">
        <v>4.4000000000000004</v>
      </c>
      <c r="B37" s="10" t="s">
        <v>29</v>
      </c>
      <c r="C37" s="172"/>
      <c r="D37" s="172"/>
      <c r="E37" s="151"/>
      <c r="F37" s="179"/>
    </row>
    <row r="38" spans="1:6" ht="30.75" thickBot="1" x14ac:dyDescent="0.3">
      <c r="A38" s="40">
        <v>4.5</v>
      </c>
      <c r="B38" s="11" t="s">
        <v>30</v>
      </c>
      <c r="C38" s="173"/>
      <c r="D38" s="173"/>
      <c r="E38" s="152"/>
      <c r="F38" s="180"/>
    </row>
    <row r="39" spans="1:6" ht="30" customHeight="1" thickBot="1" x14ac:dyDescent="0.3">
      <c r="A39" s="117">
        <v>5</v>
      </c>
      <c r="B39" s="119" t="s">
        <v>31</v>
      </c>
      <c r="C39" s="181" t="str">
        <f>+C11</f>
        <v>N.A</v>
      </c>
      <c r="D39" s="182"/>
      <c r="E39" s="125" t="s">
        <v>16</v>
      </c>
      <c r="F39" s="125" t="s">
        <v>17</v>
      </c>
    </row>
    <row r="40" spans="1:6" ht="30" customHeight="1" thickBot="1" x14ac:dyDescent="0.3">
      <c r="A40" s="118"/>
      <c r="B40" s="120"/>
      <c r="C40" s="30" t="s">
        <v>14</v>
      </c>
      <c r="D40" s="31" t="s">
        <v>15</v>
      </c>
      <c r="E40" s="126"/>
      <c r="F40" s="126"/>
    </row>
    <row r="41" spans="1:6" ht="45" x14ac:dyDescent="0.25">
      <c r="A41" s="71">
        <v>5.0999999999999996</v>
      </c>
      <c r="B41" s="10" t="s">
        <v>62</v>
      </c>
      <c r="C41" s="171" t="s">
        <v>73</v>
      </c>
      <c r="D41" s="210" t="s">
        <v>73</v>
      </c>
      <c r="E41" s="164" t="s">
        <v>73</v>
      </c>
      <c r="F41" s="257"/>
    </row>
    <row r="42" spans="1:6" ht="30" x14ac:dyDescent="0.25">
      <c r="A42" s="71">
        <v>5.2</v>
      </c>
      <c r="B42" s="10" t="s">
        <v>32</v>
      </c>
      <c r="C42" s="172"/>
      <c r="D42" s="264"/>
      <c r="E42" s="165"/>
      <c r="F42" s="130"/>
    </row>
    <row r="43" spans="1:6" ht="45" x14ac:dyDescent="0.25">
      <c r="A43" s="71">
        <v>5.3</v>
      </c>
      <c r="B43" s="10" t="s">
        <v>33</v>
      </c>
      <c r="C43" s="175"/>
      <c r="D43" s="211"/>
      <c r="E43" s="266"/>
      <c r="F43" s="267"/>
    </row>
    <row r="44" spans="1:6" ht="30" customHeight="1" x14ac:dyDescent="0.25">
      <c r="A44" s="183">
        <v>6</v>
      </c>
      <c r="B44" s="184" t="s">
        <v>63</v>
      </c>
      <c r="C44" s="170" t="str">
        <f>+C11</f>
        <v>N.A</v>
      </c>
      <c r="D44" s="170"/>
      <c r="E44" s="167" t="s">
        <v>16</v>
      </c>
      <c r="F44" s="167" t="s">
        <v>17</v>
      </c>
    </row>
    <row r="45" spans="1:6" ht="30.75" thickBot="1" x14ac:dyDescent="0.3">
      <c r="A45" s="118"/>
      <c r="B45" s="170"/>
      <c r="C45" s="30" t="s">
        <v>14</v>
      </c>
      <c r="D45" s="31" t="s">
        <v>15</v>
      </c>
      <c r="E45" s="126"/>
      <c r="F45" s="126"/>
    </row>
    <row r="46" spans="1:6" ht="30" x14ac:dyDescent="0.25">
      <c r="A46" s="71">
        <v>6.1</v>
      </c>
      <c r="B46" s="10" t="s">
        <v>34</v>
      </c>
      <c r="C46" s="171" t="s">
        <v>124</v>
      </c>
      <c r="D46" s="176">
        <v>12</v>
      </c>
      <c r="E46" s="164" t="s">
        <v>76</v>
      </c>
      <c r="F46" s="268"/>
    </row>
    <row r="47" spans="1:6" ht="30" x14ac:dyDescent="0.25">
      <c r="A47" s="71">
        <v>6.2</v>
      </c>
      <c r="B47" s="10" t="s">
        <v>35</v>
      </c>
      <c r="C47" s="172"/>
      <c r="D47" s="176"/>
      <c r="E47" s="165"/>
      <c r="F47" s="165"/>
    </row>
    <row r="48" spans="1:6" ht="45.75" thickBot="1" x14ac:dyDescent="0.3">
      <c r="A48" s="71">
        <v>6.3</v>
      </c>
      <c r="B48" s="11" t="s">
        <v>36</v>
      </c>
      <c r="C48" s="173"/>
      <c r="D48" s="177"/>
      <c r="E48" s="174"/>
      <c r="F48" s="174"/>
    </row>
    <row r="49" spans="1:7" x14ac:dyDescent="0.25">
      <c r="A49" s="19">
        <v>8</v>
      </c>
      <c r="B49" s="33" t="s">
        <v>37</v>
      </c>
      <c r="C49" s="146" t="s">
        <v>14</v>
      </c>
      <c r="D49" s="147"/>
      <c r="E49" s="24" t="s">
        <v>16</v>
      </c>
      <c r="F49" s="27" t="s">
        <v>17</v>
      </c>
    </row>
    <row r="50" spans="1:7" x14ac:dyDescent="0.25">
      <c r="A50" s="71">
        <v>8.1</v>
      </c>
      <c r="B50" s="10" t="s">
        <v>38</v>
      </c>
      <c r="C50" s="129" t="s">
        <v>131</v>
      </c>
      <c r="D50" s="129"/>
      <c r="E50" s="256" t="s">
        <v>76</v>
      </c>
      <c r="F50" s="257"/>
    </row>
    <row r="51" spans="1:7" x14ac:dyDescent="0.25">
      <c r="A51" s="71">
        <v>8.1999999999999993</v>
      </c>
      <c r="B51" s="10" t="s">
        <v>39</v>
      </c>
      <c r="C51" s="129" t="s">
        <v>141</v>
      </c>
      <c r="D51" s="129"/>
      <c r="E51" s="256"/>
      <c r="F51" s="130"/>
    </row>
    <row r="52" spans="1:7" x14ac:dyDescent="0.25">
      <c r="A52" s="71">
        <v>8.3000000000000007</v>
      </c>
      <c r="B52" s="10" t="s">
        <v>40</v>
      </c>
      <c r="C52" s="155" t="s">
        <v>140</v>
      </c>
      <c r="D52" s="258"/>
      <c r="E52" s="256"/>
      <c r="F52" s="130"/>
    </row>
    <row r="53" spans="1:7" ht="30" x14ac:dyDescent="0.25">
      <c r="A53" s="71">
        <v>8.4</v>
      </c>
      <c r="B53" s="10" t="s">
        <v>41</v>
      </c>
      <c r="C53" s="259"/>
      <c r="D53" s="260"/>
      <c r="E53" s="256"/>
      <c r="F53" s="130"/>
    </row>
    <row r="54" spans="1:7" ht="30" x14ac:dyDescent="0.25">
      <c r="A54" s="71">
        <v>8.5</v>
      </c>
      <c r="B54" s="10" t="s">
        <v>68</v>
      </c>
      <c r="C54" s="259"/>
      <c r="D54" s="260"/>
      <c r="E54" s="256"/>
      <c r="F54" s="130"/>
    </row>
    <row r="55" spans="1:7" x14ac:dyDescent="0.25">
      <c r="A55" s="71">
        <v>8.6</v>
      </c>
      <c r="B55" s="10" t="s">
        <v>42</v>
      </c>
      <c r="C55" s="259"/>
      <c r="D55" s="260"/>
      <c r="E55" s="256"/>
      <c r="F55" s="130"/>
    </row>
    <row r="56" spans="1:7" ht="30" x14ac:dyDescent="0.25">
      <c r="A56" s="71">
        <v>8.6999999999999993</v>
      </c>
      <c r="B56" s="10" t="s">
        <v>69</v>
      </c>
      <c r="C56" s="259"/>
      <c r="D56" s="260"/>
      <c r="E56" s="256"/>
      <c r="F56" s="130"/>
      <c r="G56" s="13"/>
    </row>
    <row r="57" spans="1:7" ht="31.5" customHeight="1" x14ac:dyDescent="0.3">
      <c r="A57" s="71">
        <v>8.8000000000000007</v>
      </c>
      <c r="B57" s="14" t="s">
        <v>43</v>
      </c>
      <c r="C57" s="259"/>
      <c r="D57" s="260"/>
      <c r="E57" s="256"/>
      <c r="F57" s="130"/>
      <c r="G57" s="15"/>
    </row>
    <row r="58" spans="1:7" ht="17.25" thickBot="1" x14ac:dyDescent="0.35">
      <c r="A58" s="16" t="s">
        <v>44</v>
      </c>
      <c r="B58" s="10" t="s">
        <v>45</v>
      </c>
      <c r="C58" s="261"/>
      <c r="D58" s="262"/>
      <c r="E58" s="256"/>
      <c r="F58" s="130"/>
      <c r="G58" s="15"/>
    </row>
    <row r="59" spans="1:7" ht="30" customHeight="1" x14ac:dyDescent="0.25">
      <c r="A59" s="117">
        <v>9</v>
      </c>
      <c r="B59" s="169" t="s">
        <v>46</v>
      </c>
      <c r="C59" s="105" t="str">
        <f>+C11</f>
        <v>N.A</v>
      </c>
      <c r="D59" s="105"/>
      <c r="E59" s="125" t="s">
        <v>16</v>
      </c>
      <c r="F59" s="125" t="s">
        <v>17</v>
      </c>
    </row>
    <row r="60" spans="1:7" ht="30" customHeight="1" thickBot="1" x14ac:dyDescent="0.3">
      <c r="A60" s="118"/>
      <c r="B60" s="170"/>
      <c r="C60" s="30" t="s">
        <v>14</v>
      </c>
      <c r="D60" s="31" t="s">
        <v>15</v>
      </c>
      <c r="E60" s="126"/>
      <c r="F60" s="126"/>
    </row>
    <row r="61" spans="1:7" ht="30" x14ac:dyDescent="0.25">
      <c r="A61" s="71">
        <v>9.1</v>
      </c>
      <c r="B61" s="8" t="s">
        <v>47</v>
      </c>
      <c r="C61" s="171" t="s">
        <v>128</v>
      </c>
      <c r="D61" s="210" t="s">
        <v>127</v>
      </c>
      <c r="E61" s="165"/>
      <c r="F61" s="130"/>
    </row>
    <row r="62" spans="1:7" x14ac:dyDescent="0.25">
      <c r="A62" s="71">
        <v>9.1999999999999993</v>
      </c>
      <c r="B62" s="9" t="s">
        <v>19</v>
      </c>
      <c r="C62" s="172"/>
      <c r="D62" s="264"/>
      <c r="E62" s="165"/>
      <c r="F62" s="130"/>
    </row>
    <row r="63" spans="1:7" ht="45.75" thickBot="1" x14ac:dyDescent="0.3">
      <c r="A63" s="40">
        <v>9.3000000000000007</v>
      </c>
      <c r="B63" s="17" t="s">
        <v>48</v>
      </c>
      <c r="C63" s="173"/>
      <c r="D63" s="265"/>
      <c r="E63" s="174"/>
      <c r="F63" s="131"/>
    </row>
    <row r="64" spans="1:7" ht="30" customHeight="1" x14ac:dyDescent="0.25">
      <c r="A64" s="117">
        <v>10</v>
      </c>
      <c r="B64" s="169" t="s">
        <v>49</v>
      </c>
      <c r="C64" s="105" t="str">
        <f>+C11</f>
        <v>N.A</v>
      </c>
      <c r="D64" s="105"/>
      <c r="E64" s="125" t="s">
        <v>16</v>
      </c>
      <c r="F64" s="125" t="s">
        <v>17</v>
      </c>
    </row>
    <row r="65" spans="1:6" ht="30" customHeight="1" thickBot="1" x14ac:dyDescent="0.3">
      <c r="A65" s="118"/>
      <c r="B65" s="170"/>
      <c r="C65" s="30" t="s">
        <v>14</v>
      </c>
      <c r="D65" s="31" t="s">
        <v>15</v>
      </c>
      <c r="E65" s="126"/>
      <c r="F65" s="126"/>
    </row>
    <row r="66" spans="1:6" ht="49.5" customHeight="1" thickBot="1" x14ac:dyDescent="0.3">
      <c r="A66" s="40">
        <v>10.1</v>
      </c>
      <c r="B66" s="11" t="s">
        <v>50</v>
      </c>
      <c r="C66" s="74" t="s">
        <v>73</v>
      </c>
      <c r="D66" s="74" t="s">
        <v>73</v>
      </c>
      <c r="E66" s="49" t="s">
        <v>73</v>
      </c>
      <c r="F66" s="26"/>
    </row>
    <row r="67" spans="1:6" ht="30" customHeight="1" x14ac:dyDescent="0.25">
      <c r="A67" s="117">
        <v>11</v>
      </c>
      <c r="B67" s="119" t="s">
        <v>51</v>
      </c>
      <c r="C67" s="115" t="str">
        <f>+C11</f>
        <v>N.A</v>
      </c>
      <c r="D67" s="116"/>
      <c r="E67" s="123" t="s">
        <v>16</v>
      </c>
      <c r="F67" s="125" t="s">
        <v>17</v>
      </c>
    </row>
    <row r="68" spans="1:6" ht="30" customHeight="1" x14ac:dyDescent="0.25">
      <c r="A68" s="118"/>
      <c r="B68" s="120"/>
      <c r="C68" s="127" t="s">
        <v>14</v>
      </c>
      <c r="D68" s="128"/>
      <c r="E68" s="124"/>
      <c r="F68" s="126"/>
    </row>
    <row r="69" spans="1:6" ht="30" x14ac:dyDescent="0.25">
      <c r="A69" s="71" t="s">
        <v>52</v>
      </c>
      <c r="B69" s="34" t="s">
        <v>53</v>
      </c>
      <c r="C69" s="121" t="s">
        <v>124</v>
      </c>
      <c r="D69" s="122"/>
      <c r="E69" s="164" t="s">
        <v>125</v>
      </c>
      <c r="F69" s="257"/>
    </row>
    <row r="70" spans="1:6" ht="31.5" customHeight="1" x14ac:dyDescent="0.25">
      <c r="A70" s="71">
        <v>11.2</v>
      </c>
      <c r="B70" s="34" t="s">
        <v>54</v>
      </c>
      <c r="C70" s="121" t="s">
        <v>124</v>
      </c>
      <c r="D70" s="122"/>
      <c r="E70" s="165"/>
      <c r="F70" s="130"/>
    </row>
    <row r="71" spans="1:6" ht="15.75" thickBot="1" x14ac:dyDescent="0.3">
      <c r="A71" s="18">
        <v>11.3</v>
      </c>
      <c r="B71" s="35" t="s">
        <v>55</v>
      </c>
      <c r="C71" s="121" t="s">
        <v>124</v>
      </c>
      <c r="D71" s="122"/>
      <c r="E71" s="174"/>
      <c r="F71" s="131"/>
    </row>
    <row r="72" spans="1:6" ht="19.5" thickBot="1" x14ac:dyDescent="0.3">
      <c r="A72" s="111" t="s">
        <v>60</v>
      </c>
      <c r="B72" s="112"/>
      <c r="C72" s="113" t="s">
        <v>139</v>
      </c>
      <c r="D72" s="114"/>
      <c r="E72" s="50" t="s">
        <v>125</v>
      </c>
      <c r="F72" s="51"/>
    </row>
  </sheetData>
  <mergeCells count="85">
    <mergeCell ref="F46:F48"/>
    <mergeCell ref="B67:B68"/>
    <mergeCell ref="C67:D67"/>
    <mergeCell ref="C41:C43"/>
    <mergeCell ref="D41:D43"/>
    <mergeCell ref="E41:E43"/>
    <mergeCell ref="F67:F68"/>
    <mergeCell ref="F41:F43"/>
    <mergeCell ref="C61:C63"/>
    <mergeCell ref="D61:D63"/>
    <mergeCell ref="C49:D49"/>
    <mergeCell ref="C50:D50"/>
    <mergeCell ref="E50:E58"/>
    <mergeCell ref="F50:F58"/>
    <mergeCell ref="C51:D51"/>
    <mergeCell ref="C52:D58"/>
    <mergeCell ref="C69:D69"/>
    <mergeCell ref="C70:D70"/>
    <mergeCell ref="C71:D71"/>
    <mergeCell ref="A72:B72"/>
    <mergeCell ref="C72:D72"/>
    <mergeCell ref="F64:F65"/>
    <mergeCell ref="C68:D68"/>
    <mergeCell ref="A67:A68"/>
    <mergeCell ref="A59:A60"/>
    <mergeCell ref="B59:B60"/>
    <mergeCell ref="C59:D59"/>
    <mergeCell ref="E59:E60"/>
    <mergeCell ref="F59:F60"/>
    <mergeCell ref="E61:E63"/>
    <mergeCell ref="F61:F63"/>
    <mergeCell ref="E67:E68"/>
    <mergeCell ref="A39:A40"/>
    <mergeCell ref="A64:A65"/>
    <mergeCell ref="B64:B65"/>
    <mergeCell ref="C64:D64"/>
    <mergeCell ref="E64:E65"/>
    <mergeCell ref="D46:D48"/>
    <mergeCell ref="E46:E48"/>
    <mergeCell ref="C46:C48"/>
    <mergeCell ref="A44:A45"/>
    <mergeCell ref="B44:B45"/>
    <mergeCell ref="C44:D44"/>
    <mergeCell ref="E44:E45"/>
    <mergeCell ref="F44:F45"/>
    <mergeCell ref="E27:E28"/>
    <mergeCell ref="F27:F28"/>
    <mergeCell ref="B39:B40"/>
    <mergeCell ref="C39:D39"/>
    <mergeCell ref="E39:E40"/>
    <mergeCell ref="F39:F40"/>
    <mergeCell ref="D29:D30"/>
    <mergeCell ref="E29:E31"/>
    <mergeCell ref="F29:F31"/>
    <mergeCell ref="C34:C38"/>
    <mergeCell ref="D34:D38"/>
    <mergeCell ref="E34:E38"/>
    <mergeCell ref="F34:F38"/>
    <mergeCell ref="A32:A33"/>
    <mergeCell ref="B32:B33"/>
    <mergeCell ref="C32:D32"/>
    <mergeCell ref="E32:E33"/>
    <mergeCell ref="F32:F33"/>
    <mergeCell ref="C11:D11"/>
    <mergeCell ref="E69:E71"/>
    <mergeCell ref="F69:F71"/>
    <mergeCell ref="A1:F2"/>
    <mergeCell ref="A4:F5"/>
    <mergeCell ref="C8:E8"/>
    <mergeCell ref="C9:E9"/>
    <mergeCell ref="C10:E10"/>
    <mergeCell ref="C12:D12"/>
    <mergeCell ref="C13:D13"/>
    <mergeCell ref="F17:F21"/>
    <mergeCell ref="C22:D22"/>
    <mergeCell ref="C23:D26"/>
    <mergeCell ref="E23:E26"/>
    <mergeCell ref="F23:F26"/>
    <mergeCell ref="E17:E21"/>
    <mergeCell ref="C14:D14"/>
    <mergeCell ref="C16:D16"/>
    <mergeCell ref="C17:D21"/>
    <mergeCell ref="A27:A28"/>
    <mergeCell ref="B27:B28"/>
    <mergeCell ref="C27:D27"/>
  </mergeCells>
  <pageMargins left="0.7" right="0.7" top="0.75" bottom="0.75" header="0.3" footer="0.3"/>
  <pageSetup paperSize="9" scale="5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2"/>
  <sheetViews>
    <sheetView topLeftCell="A58" zoomScale="62" zoomScaleNormal="62" workbookViewId="0">
      <selection activeCell="F50" sqref="F50:F58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customWidth="1"/>
    <col min="4" max="4" width="28.140625" style="1" customWidth="1"/>
    <col min="5" max="5" width="24" style="1" customWidth="1"/>
    <col min="6" max="6" width="74.140625" customWidth="1"/>
    <col min="7" max="7" width="17.85546875" customWidth="1"/>
  </cols>
  <sheetData>
    <row r="1" spans="1:6" ht="15" customHeight="1" x14ac:dyDescent="0.25">
      <c r="A1" s="132" t="s">
        <v>71</v>
      </c>
      <c r="B1" s="132"/>
      <c r="C1" s="132"/>
      <c r="D1" s="132"/>
      <c r="E1" s="132"/>
      <c r="F1" s="132"/>
    </row>
    <row r="2" spans="1:6" ht="15" customHeight="1" x14ac:dyDescent="0.25">
      <c r="A2" s="132"/>
      <c r="B2" s="132"/>
      <c r="C2" s="132"/>
      <c r="D2" s="132"/>
      <c r="E2" s="132"/>
      <c r="F2" s="132"/>
    </row>
    <row r="4" spans="1:6" x14ac:dyDescent="0.25">
      <c r="A4" s="132" t="s">
        <v>0</v>
      </c>
      <c r="B4" s="132"/>
      <c r="C4" s="132"/>
      <c r="D4" s="132"/>
      <c r="E4" s="132"/>
      <c r="F4" s="132"/>
    </row>
    <row r="5" spans="1:6" x14ac:dyDescent="0.25">
      <c r="A5" s="132"/>
      <c r="B5" s="132"/>
      <c r="C5" s="132"/>
      <c r="D5" s="132"/>
      <c r="E5" s="132"/>
      <c r="F5" s="132"/>
    </row>
    <row r="6" spans="1:6" x14ac:dyDescent="0.25">
      <c r="D6" s="2"/>
      <c r="E6" s="2"/>
      <c r="F6" s="2"/>
    </row>
    <row r="7" spans="1:6" ht="15.75" thickBot="1" x14ac:dyDescent="0.3">
      <c r="C7" s="2"/>
    </row>
    <row r="8" spans="1:6" ht="15.75" thickBot="1" x14ac:dyDescent="0.3">
      <c r="A8" s="36" t="s">
        <v>1</v>
      </c>
      <c r="B8" s="37" t="s">
        <v>2</v>
      </c>
      <c r="C8" s="133">
        <v>7</v>
      </c>
      <c r="D8" s="134"/>
      <c r="E8" s="135"/>
    </row>
    <row r="9" spans="1:6" ht="31.5" customHeight="1" thickBot="1" x14ac:dyDescent="0.3">
      <c r="A9" s="36" t="s">
        <v>3</v>
      </c>
      <c r="B9" s="37" t="s">
        <v>4</v>
      </c>
      <c r="C9" s="136" t="s">
        <v>154</v>
      </c>
      <c r="D9" s="137"/>
      <c r="E9" s="138"/>
    </row>
    <row r="10" spans="1:6" ht="42.75" customHeight="1" thickBot="1" x14ac:dyDescent="0.3">
      <c r="A10" s="36" t="s">
        <v>5</v>
      </c>
      <c r="B10" s="38" t="s">
        <v>6</v>
      </c>
      <c r="C10" s="139" t="s">
        <v>137</v>
      </c>
      <c r="D10" s="140"/>
      <c r="E10" s="141"/>
    </row>
    <row r="11" spans="1:6" ht="31.5" customHeight="1" thickBot="1" x14ac:dyDescent="0.3">
      <c r="A11" s="36" t="s">
        <v>7</v>
      </c>
      <c r="B11" s="37" t="s">
        <v>8</v>
      </c>
      <c r="C11" s="142" t="s">
        <v>73</v>
      </c>
      <c r="D11" s="143"/>
      <c r="E11" s="5"/>
      <c r="F11" s="6"/>
    </row>
    <row r="12" spans="1:6" ht="15.75" thickBot="1" x14ac:dyDescent="0.3">
      <c r="A12" s="36" t="s">
        <v>9</v>
      </c>
      <c r="B12" s="37" t="s">
        <v>10</v>
      </c>
      <c r="C12" s="144" t="s">
        <v>136</v>
      </c>
      <c r="D12" s="145"/>
    </row>
    <row r="13" spans="1:6" ht="15.75" thickBot="1" x14ac:dyDescent="0.3">
      <c r="A13" s="36" t="s">
        <v>11</v>
      </c>
      <c r="B13" s="37" t="s">
        <v>12</v>
      </c>
      <c r="C13" s="144" t="s">
        <v>75</v>
      </c>
      <c r="D13" s="145"/>
    </row>
    <row r="14" spans="1:6" ht="15.75" thickBot="1" x14ac:dyDescent="0.3">
      <c r="A14" s="36" t="s">
        <v>64</v>
      </c>
      <c r="B14" s="37" t="s">
        <v>70</v>
      </c>
      <c r="C14" s="144" t="s">
        <v>76</v>
      </c>
      <c r="D14" s="148"/>
      <c r="E14" s="53" t="s">
        <v>16</v>
      </c>
    </row>
    <row r="15" spans="1:6" ht="15.75" thickBot="1" x14ac:dyDescent="0.3">
      <c r="A15" s="3"/>
      <c r="B15" s="4"/>
      <c r="C15" s="7"/>
    </row>
    <row r="16" spans="1:6" x14ac:dyDescent="0.25">
      <c r="A16" s="19">
        <v>1</v>
      </c>
      <c r="B16" s="21" t="s">
        <v>13</v>
      </c>
      <c r="C16" s="146" t="s">
        <v>14</v>
      </c>
      <c r="D16" s="147"/>
      <c r="E16" s="24" t="s">
        <v>16</v>
      </c>
      <c r="F16" s="27" t="s">
        <v>17</v>
      </c>
    </row>
    <row r="17" spans="1:6" ht="30" x14ac:dyDescent="0.25">
      <c r="A17" s="71">
        <v>1.1000000000000001</v>
      </c>
      <c r="B17" s="8" t="s">
        <v>18</v>
      </c>
      <c r="C17" s="155" t="s">
        <v>153</v>
      </c>
      <c r="D17" s="156"/>
      <c r="E17" s="164" t="s">
        <v>58</v>
      </c>
      <c r="F17" s="130"/>
    </row>
    <row r="18" spans="1:6" x14ac:dyDescent="0.25">
      <c r="A18" s="71">
        <v>1.2</v>
      </c>
      <c r="B18" s="9" t="s">
        <v>19</v>
      </c>
      <c r="C18" s="109"/>
      <c r="D18" s="157"/>
      <c r="E18" s="165"/>
      <c r="F18" s="130"/>
    </row>
    <row r="19" spans="1:6" ht="30" x14ac:dyDescent="0.25">
      <c r="A19" s="71">
        <v>1.3</v>
      </c>
      <c r="B19" s="8" t="s">
        <v>20</v>
      </c>
      <c r="C19" s="109"/>
      <c r="D19" s="157"/>
      <c r="E19" s="165"/>
      <c r="F19" s="130"/>
    </row>
    <row r="20" spans="1:6" ht="45" x14ac:dyDescent="0.25">
      <c r="A20" s="71">
        <v>1.4</v>
      </c>
      <c r="B20" s="8" t="s">
        <v>21</v>
      </c>
      <c r="C20" s="109"/>
      <c r="D20" s="157"/>
      <c r="E20" s="165"/>
      <c r="F20" s="130"/>
    </row>
    <row r="21" spans="1:6" ht="33.75" customHeight="1" thickBot="1" x14ac:dyDescent="0.3">
      <c r="A21" s="71">
        <v>1.5</v>
      </c>
      <c r="B21" s="10" t="s">
        <v>57</v>
      </c>
      <c r="C21" s="109"/>
      <c r="D21" s="157"/>
      <c r="E21" s="165"/>
      <c r="F21" s="130"/>
    </row>
    <row r="22" spans="1:6" ht="39" customHeight="1" x14ac:dyDescent="0.25">
      <c r="A22" s="19">
        <v>2</v>
      </c>
      <c r="B22" s="20" t="s">
        <v>61</v>
      </c>
      <c r="C22" s="146" t="s">
        <v>14</v>
      </c>
      <c r="D22" s="147"/>
      <c r="E22" s="24" t="s">
        <v>16</v>
      </c>
      <c r="F22" s="28" t="s">
        <v>17</v>
      </c>
    </row>
    <row r="23" spans="1:6" ht="45.75" customHeight="1" x14ac:dyDescent="0.25">
      <c r="A23" s="71">
        <v>2.1</v>
      </c>
      <c r="B23" s="10" t="s">
        <v>22</v>
      </c>
      <c r="C23" s="158" t="s">
        <v>73</v>
      </c>
      <c r="D23" s="159"/>
      <c r="E23" s="150" t="s">
        <v>73</v>
      </c>
      <c r="F23" s="153"/>
    </row>
    <row r="24" spans="1:6" ht="50.25" customHeight="1" x14ac:dyDescent="0.25">
      <c r="A24" s="71">
        <v>2.2000000000000002</v>
      </c>
      <c r="B24" s="10" t="s">
        <v>59</v>
      </c>
      <c r="C24" s="160"/>
      <c r="D24" s="161"/>
      <c r="E24" s="151"/>
      <c r="F24" s="153"/>
    </row>
    <row r="25" spans="1:6" ht="75" customHeight="1" x14ac:dyDescent="0.25">
      <c r="A25" s="71">
        <v>2.2999999999999998</v>
      </c>
      <c r="B25" s="10" t="s">
        <v>23</v>
      </c>
      <c r="C25" s="160"/>
      <c r="D25" s="161"/>
      <c r="E25" s="151"/>
      <c r="F25" s="153"/>
    </row>
    <row r="26" spans="1:6" ht="42" customHeight="1" thickBot="1" x14ac:dyDescent="0.3">
      <c r="A26" s="40">
        <v>2.4</v>
      </c>
      <c r="B26" s="11" t="s">
        <v>24</v>
      </c>
      <c r="C26" s="162"/>
      <c r="D26" s="163"/>
      <c r="E26" s="152"/>
      <c r="F26" s="154"/>
    </row>
    <row r="27" spans="1:6" ht="33" customHeight="1" thickBot="1" x14ac:dyDescent="0.3">
      <c r="A27" s="117">
        <v>3</v>
      </c>
      <c r="B27" s="103" t="s">
        <v>25</v>
      </c>
      <c r="C27" s="105" t="str">
        <f>C32</f>
        <v>N.A</v>
      </c>
      <c r="D27" s="105"/>
      <c r="E27" s="125" t="s">
        <v>16</v>
      </c>
      <c r="F27" s="125" t="s">
        <v>17</v>
      </c>
    </row>
    <row r="28" spans="1:6" ht="33" customHeight="1" x14ac:dyDescent="0.25">
      <c r="A28" s="118"/>
      <c r="B28" s="104"/>
      <c r="C28" s="72" t="s">
        <v>14</v>
      </c>
      <c r="D28" s="76" t="s">
        <v>15</v>
      </c>
      <c r="E28" s="126"/>
      <c r="F28" s="126"/>
    </row>
    <row r="29" spans="1:6" ht="47.25" customHeight="1" x14ac:dyDescent="0.25">
      <c r="A29" s="71">
        <v>3.1</v>
      </c>
      <c r="B29" s="10" t="s">
        <v>65</v>
      </c>
      <c r="C29" s="73" t="s">
        <v>56</v>
      </c>
      <c r="D29" s="263" t="s">
        <v>152</v>
      </c>
      <c r="E29" s="156" t="s">
        <v>76</v>
      </c>
      <c r="F29" s="130"/>
    </row>
    <row r="30" spans="1:6" ht="30" x14ac:dyDescent="0.25">
      <c r="A30" s="71">
        <v>3.2</v>
      </c>
      <c r="B30" s="10" t="s">
        <v>26</v>
      </c>
      <c r="C30" s="73" t="s">
        <v>56</v>
      </c>
      <c r="D30" s="211"/>
      <c r="E30" s="157"/>
      <c r="F30" s="130"/>
    </row>
    <row r="31" spans="1:6" ht="30.75" thickBot="1" x14ac:dyDescent="0.3">
      <c r="A31" s="40">
        <v>3.3</v>
      </c>
      <c r="B31" s="11" t="s">
        <v>27</v>
      </c>
      <c r="C31" s="74" t="s">
        <v>151</v>
      </c>
      <c r="D31" s="99">
        <v>25</v>
      </c>
      <c r="E31" s="168"/>
      <c r="F31" s="166"/>
    </row>
    <row r="32" spans="1:6" ht="30" customHeight="1" thickBot="1" x14ac:dyDescent="0.3">
      <c r="A32" s="117">
        <v>4</v>
      </c>
      <c r="B32" s="119" t="s">
        <v>28</v>
      </c>
      <c r="C32" s="106" t="str">
        <f>+C11</f>
        <v>N.A</v>
      </c>
      <c r="D32" s="107"/>
      <c r="E32" s="167" t="s">
        <v>16</v>
      </c>
      <c r="F32" s="125" t="s">
        <v>17</v>
      </c>
    </row>
    <row r="33" spans="1:6" ht="30.75" thickBot="1" x14ac:dyDescent="0.3">
      <c r="A33" s="118"/>
      <c r="B33" s="120"/>
      <c r="C33" s="75" t="s">
        <v>14</v>
      </c>
      <c r="D33" s="29" t="s">
        <v>15</v>
      </c>
      <c r="E33" s="126"/>
      <c r="F33" s="126"/>
    </row>
    <row r="34" spans="1:6" ht="45" customHeight="1" x14ac:dyDescent="0.25">
      <c r="A34" s="71">
        <v>4.0999999999999996</v>
      </c>
      <c r="B34" s="10" t="s">
        <v>65</v>
      </c>
      <c r="C34" s="171" t="s">
        <v>124</v>
      </c>
      <c r="D34" s="171" t="s">
        <v>150</v>
      </c>
      <c r="E34" s="150" t="s">
        <v>125</v>
      </c>
      <c r="F34" s="178"/>
    </row>
    <row r="35" spans="1:6" ht="30" x14ac:dyDescent="0.25">
      <c r="A35" s="71">
        <v>4.2</v>
      </c>
      <c r="B35" s="10" t="s">
        <v>67</v>
      </c>
      <c r="C35" s="172"/>
      <c r="D35" s="172"/>
      <c r="E35" s="151"/>
      <c r="F35" s="179"/>
    </row>
    <row r="36" spans="1:6" ht="30" x14ac:dyDescent="0.25">
      <c r="A36" s="71">
        <v>4.3</v>
      </c>
      <c r="B36" s="12" t="s">
        <v>66</v>
      </c>
      <c r="C36" s="172"/>
      <c r="D36" s="172"/>
      <c r="E36" s="151"/>
      <c r="F36" s="179"/>
    </row>
    <row r="37" spans="1:6" ht="28.5" customHeight="1" x14ac:dyDescent="0.25">
      <c r="A37" s="71">
        <v>4.4000000000000004</v>
      </c>
      <c r="B37" s="10" t="s">
        <v>29</v>
      </c>
      <c r="C37" s="172"/>
      <c r="D37" s="172"/>
      <c r="E37" s="151"/>
      <c r="F37" s="179"/>
    </row>
    <row r="38" spans="1:6" ht="30.75" thickBot="1" x14ac:dyDescent="0.3">
      <c r="A38" s="40">
        <v>4.5</v>
      </c>
      <c r="B38" s="11" t="s">
        <v>30</v>
      </c>
      <c r="C38" s="173"/>
      <c r="D38" s="173"/>
      <c r="E38" s="152"/>
      <c r="F38" s="180"/>
    </row>
    <row r="39" spans="1:6" ht="30" customHeight="1" thickBot="1" x14ac:dyDescent="0.3">
      <c r="A39" s="117">
        <v>5</v>
      </c>
      <c r="B39" s="119" t="s">
        <v>31</v>
      </c>
      <c r="C39" s="181" t="str">
        <f>+C11</f>
        <v>N.A</v>
      </c>
      <c r="D39" s="182"/>
      <c r="E39" s="125" t="s">
        <v>16</v>
      </c>
      <c r="F39" s="125" t="s">
        <v>17</v>
      </c>
    </row>
    <row r="40" spans="1:6" ht="30" customHeight="1" thickBot="1" x14ac:dyDescent="0.3">
      <c r="A40" s="118"/>
      <c r="B40" s="120"/>
      <c r="C40" s="30" t="s">
        <v>14</v>
      </c>
      <c r="D40" s="31" t="s">
        <v>15</v>
      </c>
      <c r="E40" s="126"/>
      <c r="F40" s="126"/>
    </row>
    <row r="41" spans="1:6" ht="45" x14ac:dyDescent="0.25">
      <c r="A41" s="71">
        <v>5.0999999999999996</v>
      </c>
      <c r="B41" s="10" t="s">
        <v>62</v>
      </c>
      <c r="C41" s="171" t="s">
        <v>73</v>
      </c>
      <c r="D41" s="210" t="s">
        <v>73</v>
      </c>
      <c r="E41" s="164" t="s">
        <v>73</v>
      </c>
      <c r="F41" s="257"/>
    </row>
    <row r="42" spans="1:6" ht="30" x14ac:dyDescent="0.25">
      <c r="A42" s="71">
        <v>5.2</v>
      </c>
      <c r="B42" s="10" t="s">
        <v>32</v>
      </c>
      <c r="C42" s="172"/>
      <c r="D42" s="264"/>
      <c r="E42" s="165"/>
      <c r="F42" s="130"/>
    </row>
    <row r="43" spans="1:6" ht="45" x14ac:dyDescent="0.25">
      <c r="A43" s="71">
        <v>5.3</v>
      </c>
      <c r="B43" s="10" t="s">
        <v>33</v>
      </c>
      <c r="C43" s="175"/>
      <c r="D43" s="211"/>
      <c r="E43" s="266"/>
      <c r="F43" s="267"/>
    </row>
    <row r="44" spans="1:6" ht="30" customHeight="1" x14ac:dyDescent="0.25">
      <c r="A44" s="183">
        <v>6</v>
      </c>
      <c r="B44" s="184" t="s">
        <v>63</v>
      </c>
      <c r="C44" s="170" t="str">
        <f>+C11</f>
        <v>N.A</v>
      </c>
      <c r="D44" s="170"/>
      <c r="E44" s="167" t="s">
        <v>16</v>
      </c>
      <c r="F44" s="167" t="s">
        <v>17</v>
      </c>
    </row>
    <row r="45" spans="1:6" ht="30.75" thickBot="1" x14ac:dyDescent="0.3">
      <c r="A45" s="118"/>
      <c r="B45" s="170"/>
      <c r="C45" s="30" t="s">
        <v>14</v>
      </c>
      <c r="D45" s="31" t="s">
        <v>15</v>
      </c>
      <c r="E45" s="126"/>
      <c r="F45" s="126"/>
    </row>
    <row r="46" spans="1:6" ht="30" x14ac:dyDescent="0.25">
      <c r="A46" s="71">
        <v>6.1</v>
      </c>
      <c r="B46" s="10" t="s">
        <v>34</v>
      </c>
      <c r="C46" s="171" t="s">
        <v>124</v>
      </c>
      <c r="D46" s="176">
        <v>41</v>
      </c>
      <c r="E46" s="164" t="s">
        <v>76</v>
      </c>
      <c r="F46" s="164"/>
    </row>
    <row r="47" spans="1:6" ht="30" x14ac:dyDescent="0.25">
      <c r="A47" s="71">
        <v>6.2</v>
      </c>
      <c r="B47" s="10" t="s">
        <v>35</v>
      </c>
      <c r="C47" s="172"/>
      <c r="D47" s="176"/>
      <c r="E47" s="165"/>
      <c r="F47" s="165"/>
    </row>
    <row r="48" spans="1:6" ht="45.75" thickBot="1" x14ac:dyDescent="0.3">
      <c r="A48" s="71">
        <v>6.3</v>
      </c>
      <c r="B48" s="11" t="s">
        <v>36</v>
      </c>
      <c r="C48" s="173"/>
      <c r="D48" s="177"/>
      <c r="E48" s="174"/>
      <c r="F48" s="174"/>
    </row>
    <row r="49" spans="1:7" x14ac:dyDescent="0.25">
      <c r="A49" s="19">
        <v>8</v>
      </c>
      <c r="B49" s="33" t="s">
        <v>37</v>
      </c>
      <c r="C49" s="146" t="s">
        <v>14</v>
      </c>
      <c r="D49" s="147"/>
      <c r="E49" s="24" t="s">
        <v>16</v>
      </c>
      <c r="F49" s="27" t="s">
        <v>17</v>
      </c>
    </row>
    <row r="50" spans="1:7" x14ac:dyDescent="0.25">
      <c r="A50" s="71">
        <v>8.1</v>
      </c>
      <c r="B50" s="10" t="s">
        <v>38</v>
      </c>
      <c r="C50" s="129" t="s">
        <v>131</v>
      </c>
      <c r="D50" s="129"/>
      <c r="E50" s="256" t="s">
        <v>76</v>
      </c>
      <c r="F50" s="257"/>
    </row>
    <row r="51" spans="1:7" x14ac:dyDescent="0.25">
      <c r="A51" s="71">
        <v>8.1999999999999993</v>
      </c>
      <c r="B51" s="10" t="s">
        <v>39</v>
      </c>
      <c r="C51" s="129" t="s">
        <v>149</v>
      </c>
      <c r="D51" s="129"/>
      <c r="E51" s="256"/>
      <c r="F51" s="130"/>
    </row>
    <row r="52" spans="1:7" x14ac:dyDescent="0.25">
      <c r="A52" s="71">
        <v>8.3000000000000007</v>
      </c>
      <c r="B52" s="10" t="s">
        <v>40</v>
      </c>
      <c r="C52" s="155" t="s">
        <v>148</v>
      </c>
      <c r="D52" s="258"/>
      <c r="E52" s="256"/>
      <c r="F52" s="130"/>
    </row>
    <row r="53" spans="1:7" ht="30" x14ac:dyDescent="0.25">
      <c r="A53" s="71">
        <v>8.4</v>
      </c>
      <c r="B53" s="10" t="s">
        <v>41</v>
      </c>
      <c r="C53" s="259"/>
      <c r="D53" s="260"/>
      <c r="E53" s="256"/>
      <c r="F53" s="130"/>
    </row>
    <row r="54" spans="1:7" ht="30" x14ac:dyDescent="0.25">
      <c r="A54" s="71">
        <v>8.5</v>
      </c>
      <c r="B54" s="10" t="s">
        <v>68</v>
      </c>
      <c r="C54" s="259"/>
      <c r="D54" s="260"/>
      <c r="E54" s="256"/>
      <c r="F54" s="130"/>
    </row>
    <row r="55" spans="1:7" x14ac:dyDescent="0.25">
      <c r="A55" s="71">
        <v>8.6</v>
      </c>
      <c r="B55" s="10" t="s">
        <v>42</v>
      </c>
      <c r="C55" s="259"/>
      <c r="D55" s="260"/>
      <c r="E55" s="256"/>
      <c r="F55" s="130"/>
    </row>
    <row r="56" spans="1:7" ht="30" x14ac:dyDescent="0.25">
      <c r="A56" s="71">
        <v>8.6999999999999993</v>
      </c>
      <c r="B56" s="10" t="s">
        <v>69</v>
      </c>
      <c r="C56" s="259"/>
      <c r="D56" s="260"/>
      <c r="E56" s="256"/>
      <c r="F56" s="130"/>
      <c r="G56" s="13"/>
    </row>
    <row r="57" spans="1:7" ht="31.5" customHeight="1" x14ac:dyDescent="0.3">
      <c r="A57" s="71">
        <v>8.8000000000000007</v>
      </c>
      <c r="B57" s="14" t="s">
        <v>43</v>
      </c>
      <c r="C57" s="259"/>
      <c r="D57" s="260"/>
      <c r="E57" s="256"/>
      <c r="F57" s="130"/>
      <c r="G57" s="15"/>
    </row>
    <row r="58" spans="1:7" ht="17.25" thickBot="1" x14ac:dyDescent="0.35">
      <c r="A58" s="16" t="s">
        <v>44</v>
      </c>
      <c r="B58" s="10" t="s">
        <v>45</v>
      </c>
      <c r="C58" s="261"/>
      <c r="D58" s="262"/>
      <c r="E58" s="256"/>
      <c r="F58" s="130"/>
      <c r="G58" s="15"/>
    </row>
    <row r="59" spans="1:7" ht="30" customHeight="1" x14ac:dyDescent="0.25">
      <c r="A59" s="117">
        <v>9</v>
      </c>
      <c r="B59" s="169" t="s">
        <v>46</v>
      </c>
      <c r="C59" s="105" t="str">
        <f>+C11</f>
        <v>N.A</v>
      </c>
      <c r="D59" s="105"/>
      <c r="E59" s="125" t="s">
        <v>16</v>
      </c>
      <c r="F59" s="125" t="s">
        <v>17</v>
      </c>
    </row>
    <row r="60" spans="1:7" ht="30" customHeight="1" thickBot="1" x14ac:dyDescent="0.3">
      <c r="A60" s="118"/>
      <c r="B60" s="170"/>
      <c r="C60" s="30" t="s">
        <v>14</v>
      </c>
      <c r="D60" s="31" t="s">
        <v>15</v>
      </c>
      <c r="E60" s="126"/>
      <c r="F60" s="126"/>
    </row>
    <row r="61" spans="1:7" ht="30" x14ac:dyDescent="0.25">
      <c r="A61" s="71">
        <v>9.1</v>
      </c>
      <c r="B61" s="8" t="s">
        <v>47</v>
      </c>
      <c r="C61" s="171" t="s">
        <v>128</v>
      </c>
      <c r="D61" s="210" t="s">
        <v>127</v>
      </c>
      <c r="E61" s="165"/>
      <c r="F61" s="130"/>
    </row>
    <row r="62" spans="1:7" x14ac:dyDescent="0.25">
      <c r="A62" s="71">
        <v>9.1999999999999993</v>
      </c>
      <c r="B62" s="9" t="s">
        <v>19</v>
      </c>
      <c r="C62" s="172"/>
      <c r="D62" s="264"/>
      <c r="E62" s="165"/>
      <c r="F62" s="130"/>
    </row>
    <row r="63" spans="1:7" ht="45.75" thickBot="1" x14ac:dyDescent="0.3">
      <c r="A63" s="40">
        <v>9.3000000000000007</v>
      </c>
      <c r="B63" s="17" t="s">
        <v>48</v>
      </c>
      <c r="C63" s="173"/>
      <c r="D63" s="265"/>
      <c r="E63" s="174"/>
      <c r="F63" s="131"/>
    </row>
    <row r="64" spans="1:7" ht="30" customHeight="1" x14ac:dyDescent="0.25">
      <c r="A64" s="117">
        <v>10</v>
      </c>
      <c r="B64" s="169" t="s">
        <v>49</v>
      </c>
      <c r="C64" s="105" t="str">
        <f>+C11</f>
        <v>N.A</v>
      </c>
      <c r="D64" s="105"/>
      <c r="E64" s="125" t="s">
        <v>16</v>
      </c>
      <c r="F64" s="125" t="s">
        <v>17</v>
      </c>
    </row>
    <row r="65" spans="1:6" ht="30" customHeight="1" thickBot="1" x14ac:dyDescent="0.3">
      <c r="A65" s="118"/>
      <c r="B65" s="170"/>
      <c r="C65" s="30" t="s">
        <v>14</v>
      </c>
      <c r="D65" s="31" t="s">
        <v>15</v>
      </c>
      <c r="E65" s="126"/>
      <c r="F65" s="126"/>
    </row>
    <row r="66" spans="1:6" ht="49.5" customHeight="1" thickBot="1" x14ac:dyDescent="0.3">
      <c r="A66" s="40">
        <v>10.1</v>
      </c>
      <c r="B66" s="11" t="s">
        <v>50</v>
      </c>
      <c r="C66" s="74" t="s">
        <v>73</v>
      </c>
      <c r="D66" s="74" t="s">
        <v>73</v>
      </c>
      <c r="E66" s="49" t="s">
        <v>73</v>
      </c>
      <c r="F66" s="26"/>
    </row>
    <row r="67" spans="1:6" ht="30" customHeight="1" x14ac:dyDescent="0.25">
      <c r="A67" s="117">
        <v>11</v>
      </c>
      <c r="B67" s="119" t="s">
        <v>51</v>
      </c>
      <c r="C67" s="115" t="str">
        <f>+C11</f>
        <v>N.A</v>
      </c>
      <c r="D67" s="116"/>
      <c r="E67" s="123" t="s">
        <v>16</v>
      </c>
      <c r="F67" s="125" t="s">
        <v>17</v>
      </c>
    </row>
    <row r="68" spans="1:6" ht="30" customHeight="1" x14ac:dyDescent="0.25">
      <c r="A68" s="118"/>
      <c r="B68" s="120"/>
      <c r="C68" s="127" t="s">
        <v>14</v>
      </c>
      <c r="D68" s="128"/>
      <c r="E68" s="124"/>
      <c r="F68" s="126"/>
    </row>
    <row r="69" spans="1:6" ht="30" x14ac:dyDescent="0.25">
      <c r="A69" s="71" t="s">
        <v>52</v>
      </c>
      <c r="B69" s="34" t="s">
        <v>53</v>
      </c>
      <c r="C69" s="121" t="s">
        <v>124</v>
      </c>
      <c r="D69" s="122"/>
      <c r="E69" s="164" t="s">
        <v>76</v>
      </c>
      <c r="F69" s="257"/>
    </row>
    <row r="70" spans="1:6" ht="31.5" customHeight="1" x14ac:dyDescent="0.25">
      <c r="A70" s="71">
        <v>11.2</v>
      </c>
      <c r="B70" s="34" t="s">
        <v>54</v>
      </c>
      <c r="C70" s="121" t="s">
        <v>124</v>
      </c>
      <c r="D70" s="122"/>
      <c r="E70" s="165"/>
      <c r="F70" s="130"/>
    </row>
    <row r="71" spans="1:6" ht="15.75" thickBot="1" x14ac:dyDescent="0.3">
      <c r="A71" s="18">
        <v>11.3</v>
      </c>
      <c r="B71" s="35" t="s">
        <v>55</v>
      </c>
      <c r="C71" s="121" t="s">
        <v>124</v>
      </c>
      <c r="D71" s="122"/>
      <c r="E71" s="174"/>
      <c r="F71" s="131"/>
    </row>
    <row r="72" spans="1:6" ht="19.5" thickBot="1" x14ac:dyDescent="0.3">
      <c r="A72" s="111" t="s">
        <v>60</v>
      </c>
      <c r="B72" s="112"/>
      <c r="C72" s="113" t="s">
        <v>123</v>
      </c>
      <c r="D72" s="114"/>
      <c r="E72" s="50" t="s">
        <v>125</v>
      </c>
      <c r="F72" s="51"/>
    </row>
  </sheetData>
  <mergeCells count="85">
    <mergeCell ref="D46:D48"/>
    <mergeCell ref="C46:C48"/>
    <mergeCell ref="A39:A40"/>
    <mergeCell ref="B39:B40"/>
    <mergeCell ref="E39:E40"/>
    <mergeCell ref="F39:F40"/>
    <mergeCell ref="C44:D44"/>
    <mergeCell ref="A44:A45"/>
    <mergeCell ref="B44:B45"/>
    <mergeCell ref="F46:F48"/>
    <mergeCell ref="C41:C43"/>
    <mergeCell ref="D41:D43"/>
    <mergeCell ref="E41:E43"/>
    <mergeCell ref="F41:F43"/>
    <mergeCell ref="E44:E45"/>
    <mergeCell ref="F44:F45"/>
    <mergeCell ref="E46:E48"/>
    <mergeCell ref="C22:D22"/>
    <mergeCell ref="F64:F65"/>
    <mergeCell ref="F61:F63"/>
    <mergeCell ref="F59:F60"/>
    <mergeCell ref="C61:C63"/>
    <mergeCell ref="E23:E26"/>
    <mergeCell ref="E27:E28"/>
    <mergeCell ref="F29:F31"/>
    <mergeCell ref="F27:F28"/>
    <mergeCell ref="E32:E33"/>
    <mergeCell ref="F32:F33"/>
    <mergeCell ref="E29:E31"/>
    <mergeCell ref="E61:E63"/>
    <mergeCell ref="E59:E60"/>
    <mergeCell ref="C59:D59"/>
    <mergeCell ref="E50:E58"/>
    <mergeCell ref="A1:F2"/>
    <mergeCell ref="A4:F5"/>
    <mergeCell ref="C8:E8"/>
    <mergeCell ref="C9:E9"/>
    <mergeCell ref="F17:F21"/>
    <mergeCell ref="C10:E10"/>
    <mergeCell ref="C11:D11"/>
    <mergeCell ref="C12:D12"/>
    <mergeCell ref="C13:D13"/>
    <mergeCell ref="C14:D14"/>
    <mergeCell ref="C16:D16"/>
    <mergeCell ref="C17:D21"/>
    <mergeCell ref="E17:E21"/>
    <mergeCell ref="F23:F26"/>
    <mergeCell ref="A72:B72"/>
    <mergeCell ref="C72:D72"/>
    <mergeCell ref="C67:D67"/>
    <mergeCell ref="A67:A68"/>
    <mergeCell ref="B67:B68"/>
    <mergeCell ref="C69:D69"/>
    <mergeCell ref="C70:D70"/>
    <mergeCell ref="C71:D71"/>
    <mergeCell ref="C68:D68"/>
    <mergeCell ref="C23:D26"/>
    <mergeCell ref="A59:A60"/>
    <mergeCell ref="B59:B60"/>
    <mergeCell ref="D61:D63"/>
    <mergeCell ref="E34:E38"/>
    <mergeCell ref="F34:F38"/>
    <mergeCell ref="E69:E71"/>
    <mergeCell ref="F69:F71"/>
    <mergeCell ref="A32:A33"/>
    <mergeCell ref="B32:B33"/>
    <mergeCell ref="A27:A28"/>
    <mergeCell ref="B27:B28"/>
    <mergeCell ref="C27:D27"/>
    <mergeCell ref="C32:D32"/>
    <mergeCell ref="D29:D30"/>
    <mergeCell ref="F50:F58"/>
    <mergeCell ref="C34:C38"/>
    <mergeCell ref="D34:D38"/>
    <mergeCell ref="C39:D39"/>
    <mergeCell ref="A64:A65"/>
    <mergeCell ref="B64:B65"/>
    <mergeCell ref="E64:E65"/>
    <mergeCell ref="C49:D49"/>
    <mergeCell ref="C52:D58"/>
    <mergeCell ref="E67:E68"/>
    <mergeCell ref="F67:F68"/>
    <mergeCell ref="C50:D50"/>
    <mergeCell ref="C51:D51"/>
    <mergeCell ref="C64:D64"/>
  </mergeCells>
  <pageMargins left="0.7" right="0.7" top="0.75" bottom="0.75" header="0.3" footer="0.3"/>
  <pageSetup paperSize="9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PROPUESTA 1</vt:lpstr>
      <vt:lpstr>PROPUESTA 2</vt:lpstr>
      <vt:lpstr>PROPUESTA 3</vt:lpstr>
      <vt:lpstr>PROPUESTA 4</vt:lpstr>
      <vt:lpstr>PROPUESTA 5</vt:lpstr>
      <vt:lpstr>PROPUESTA 6</vt:lpstr>
      <vt:lpstr>PROPUESTA 7</vt:lpstr>
      <vt:lpstr>'PROPUESTA 1'!_Toc423942209</vt:lpstr>
      <vt:lpstr>'PROPUESTA 2'!_Toc423942209</vt:lpstr>
      <vt:lpstr>'PROPUESTA 3'!_Toc423942209</vt:lpstr>
      <vt:lpstr>'PROPUESTA 4'!_Toc423942209</vt:lpstr>
      <vt:lpstr>'PROPUESTA 5'!_Toc423942209</vt:lpstr>
      <vt:lpstr>'PROPUESTA 6'!_Toc423942209</vt:lpstr>
      <vt:lpstr>'PROPUESTA 7'!_Toc423942209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Usuario</cp:lastModifiedBy>
  <cp:revision/>
  <cp:lastPrinted>2017-05-25T16:28:11Z</cp:lastPrinted>
  <dcterms:created xsi:type="dcterms:W3CDTF">2016-05-11T22:57:31Z</dcterms:created>
  <dcterms:modified xsi:type="dcterms:W3CDTF">2017-11-07T20:50:35Z</dcterms:modified>
</cp:coreProperties>
</file>