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C:\Users\lframos\Documents\backups lframos\ANI - FABIAN RAMOS\Presupuesto y Compras\AÑO 2017\COMPRAS 2017\0. Programa de Seguros\Proceso Seguros 2017-2018\"/>
    </mc:Choice>
  </mc:AlternateContent>
  <bookViews>
    <workbookView xWindow="0" yWindow="0" windowWidth="15600" windowHeight="9135" activeTab="4"/>
  </bookViews>
  <sheets>
    <sheet name="Grupo 1. TRDM " sheetId="1" r:id="rId1"/>
    <sheet name="AUTOS " sheetId="2" state="hidden" r:id="rId2"/>
    <sheet name="Grupo 1. AUTOMOVILES" sheetId="8" r:id="rId3"/>
    <sheet name="Grupo 1. MANEJO GLOBAL" sheetId="3" r:id="rId4"/>
    <sheet name="Grupo 1. RCE" sheetId="5" r:id="rId5"/>
  </sheets>
  <externalReferences>
    <externalReference r:id="rId6"/>
    <externalReference r:id="rId7"/>
    <externalReference r:id="rId8"/>
    <externalReference r:id="rId9"/>
  </externalReferences>
  <definedNames>
    <definedName name="_Toc140149825_1">[1]JURIDICA!#REF!</definedName>
    <definedName name="_Toc140149825_59">#REF!</definedName>
    <definedName name="_Toc142149825_60">#REF!</definedName>
    <definedName name="AMOR">[1]JURIDICA!#REF!</definedName>
    <definedName name="estadof">[2]Hoja4!$B$2:$B$15</definedName>
    <definedName name="FFFFFFF">#REF!</definedName>
    <definedName name="GG">[1]JURIDICA!#REF!</definedName>
    <definedName name="GGGGGG">#REF!</definedName>
    <definedName name="opcion2">'[3]CUADRO RESUMEN'!$L$21</definedName>
    <definedName name="opcion3">'[3]CUADRO RESUMEN'!$L$22</definedName>
    <definedName name="opcion4">'[3]CUADRO RESUMEN'!$L$23</definedName>
    <definedName name="opcion5">'[3]CUADRO RESUMEN'!$L$24</definedName>
    <definedName name="opcion6">'[3]CUADRO RESUMEN'!$L$25</definedName>
    <definedName name="P">#REF!</definedName>
    <definedName name="RamoAmparo">[2]Hoja4!$A$2:$A$57</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3" i="8" l="1"/>
  <c r="B14" i="8" s="1"/>
  <c r="B15" i="8" l="1"/>
  <c r="B13" i="5"/>
  <c r="B13" i="3"/>
  <c r="B14" i="3" s="1"/>
  <c r="D146" i="2"/>
  <c r="A1" i="2"/>
  <c r="B12" i="2" s="1"/>
  <c r="B13" i="2" s="1"/>
  <c r="B13" i="1"/>
  <c r="B15" i="1" s="1"/>
  <c r="B14" i="1" l="1"/>
  <c r="B14" i="5"/>
  <c r="B15" i="3"/>
  <c r="B14" i="2"/>
</calcChain>
</file>

<file path=xl/sharedStrings.xml><?xml version="1.0" encoding="utf-8"?>
<sst xmlns="http://schemas.openxmlformats.org/spreadsheetml/2006/main" count="1131" uniqueCount="586">
  <si>
    <t>AGENCIA NACIONAL DE INFRAESTRUCTURA ANI</t>
  </si>
  <si>
    <t>NOMBRE DEL PROPONENTE:</t>
  </si>
  <si>
    <t>1. OBJETO DEL SEGURO</t>
  </si>
  <si>
    <t>2. INFORMACION GENERAL</t>
  </si>
  <si>
    <t>TOMADOR:</t>
  </si>
  <si>
    <t>ASEGURADO:</t>
  </si>
  <si>
    <t>BENEFICIARIO:</t>
  </si>
  <si>
    <t>CONDICIONES OBLIGATORIAS</t>
  </si>
  <si>
    <t>Base de valoración: Costo de reposición a nuevo para los contenidos y valor de reconstrucción para las edificaciones</t>
  </si>
  <si>
    <t>Todos las cláusulas que otorgan coberturas de gastos adicionales, operan sin aplicación de deducibles.</t>
  </si>
  <si>
    <t>Los sublímites otorgados  en cada una de las cláusulas establecidas operan en exceso del valor asegurado y no haciendo parte del mismo.</t>
  </si>
  <si>
    <t>3. BIENES E INTERESES ASEGURABLES</t>
  </si>
  <si>
    <t xml:space="preserve">Contenidos tales como Muebles y enseres, escritorios, sillas, cortinas, divisiones modulares, planos, documentos de cartera, archivo en general, libros, bibliotecas, manuscritos,  equipos de oficina no eléctricos ni electrónicos, entre otros, sistemas de oficina abierta, frescos o murales que forman parte de los bienes asegurados o estén pintados allí, papelería, aparatos; archivos manuscritos; kardex, croquis y documentos de cualquier clase, que se encuentren localizados dentro de los predios  asegurados o fuera de los mismos dentro del territorio de la República de Colombia.          </t>
  </si>
  <si>
    <t>4. BIENES Y VALORES ASEGURADOS</t>
  </si>
  <si>
    <t>5. AMPAROS OBLIGATORIOS</t>
  </si>
  <si>
    <t>NOMBRE</t>
  </si>
  <si>
    <t>SE PERMITE SUBLIMITAR</t>
  </si>
  <si>
    <t>Adecuación de construcciones a las normas de sismo resistencia: Se extiende la cobertura del seguro a amparar los costos y gastos razonables en que incurra el asegurado, cuando a consecuencia de un evento amparado bajo la póliza, los edificios y obras civiles sufran daños estructurales, cuya reparación o reconstrucción conlleve la adecuación a normas sismoresistentes vigentes al momento de efectuarse la reparación o reconstrucción del bien asegurado.</t>
  </si>
  <si>
    <t>Cobertura para terrenos: Gastos para la adecuación de suelos y terrenos que lleguen a afectarse como consecuencia de un Temblor, Terremoto, Erupción Volcánica y/o otros eventos de la naturaleza".</t>
  </si>
  <si>
    <t>6. CLAUSULAS OBLIGATORIAS</t>
  </si>
  <si>
    <t>NOMBRE DE LA CLAUSULA</t>
  </si>
  <si>
    <t>DESCRIPCION DE LA CLAUSULA</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</si>
  <si>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</si>
  <si>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</si>
  <si>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AMPARO AUTOMÁTICO PARA BIENES MUEBLES O INMUEBLES, ADQUIRIDOS, RECIBIDOS, EN CONSTRUCCION, MONTAJE Y/O REMODELACION, SEAN NUEVOS O USADOS.</t>
  </si>
  <si>
    <t>AMPARO AUTOMÁTICO PARA CAMBIO DE UBICACIÓN DEL RIESGO</t>
  </si>
  <si>
    <t>Queda entendido, convenido y aceptado que en el evento de que uno o varios de los intereses asegurables, objeto de éste seguro, cambien su ubicación del riesgo; las coberturas y amparos adicionales de esta póliza se extenderán automáticamente a la nueva ubicación.</t>
  </si>
  <si>
    <t>AMPARO AUTOMÁTICO PARA EDIFICIOS Y CONTENIDOS QUE POR ERROR U OMISIÓN NO SE HAYAN INFORMADO AL INICIO DEL SEGURO.</t>
  </si>
  <si>
    <t>AMPARO AUTOMÁTICO PARA EQUIPOS REEMPLAZADOS TEMPORALMENTE</t>
  </si>
  <si>
    <t xml:space="preserve">AMPLIACIÓN DEL PLAZO PARA AVISO DE SINIESTRO </t>
  </si>
  <si>
    <t>ANTICIPO DE INDEMNIZACION 50%</t>
  </si>
  <si>
    <r>
      <t xml:space="preserve">Queda entendido, convenido y aceptado que en caso de presentarse un siniestro amparado bajo la presente póliza y demostrada su ocurrencia, la compañía conviene en anticipar el </t>
    </r>
    <r>
      <rPr>
        <b/>
        <sz val="10"/>
        <color indexed="10"/>
        <rFont val="Arial Narrow"/>
        <family val="2"/>
      </rPr>
      <t>50%</t>
    </r>
    <r>
      <rPr>
        <sz val="10"/>
        <rFont val="Arial Narrow"/>
        <family val="2"/>
      </rPr>
      <t xml:space="preserve">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señalado corresponde al requerido por la Entidad por lo cual podrá ser aumentado pero no disminuido, so pena de rechazo de la propuesta) </t>
    </r>
  </si>
  <si>
    <t>ARBITRAMENTO O CLÁUSULA COMPROMISORIA</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</si>
  <si>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1563 de 2012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</si>
  <si>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t>BIENES BAJO CUIDADO, TENENCIA, CONTROL Y CUSTODIA</t>
  </si>
  <si>
    <t>BIENES DE PROPIEDAD PERSONAL DE FUNCIONARIOS  O CONTRATISTAS</t>
  </si>
  <si>
    <t xml:space="preserve">BIENES FUERA DE EDIFICIOS </t>
  </si>
  <si>
    <t>BIENES TOMADOS EN ARRIENDO POR EL ASEGURADO</t>
  </si>
  <si>
    <t>Queda entendido, convenido y aceptado que la Compañía de Seguros indemnizará los daños y pérdidas ocasionados por cualquier siniestro amparado bajo la presente póliza, que afecte bienes muebles e inmuebles tomados en arriendo por el asegurado, siempre y cuando la responsabilidad sea imputable al asegurado y/o sus funcionarios</t>
  </si>
  <si>
    <t>CLÁUSULA DE 72 HORAS PARA TERREMOTO</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</si>
  <si>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</si>
  <si>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CLAUSULA DE APLICACIÓN DE CONDICIONES PARTICULARES</t>
  </si>
  <si>
    <t xml:space="preserve">Queda expresamente acordado y convenido, que la compañía acepta las condiciones básicas, técnicas establecidas en este anexo, en los términos señalados en el mismo, por lo tanto, en caso de existir discrepancias entre los ofrecimientos contenidos en la propuesta técnica básica, frente a los textos de los ejemplares de las pólizas, certificados, anexos o cualquier otro documento; prevalecerá la información y condiciones básicas técnicas establecidas.    </t>
  </si>
  <si>
    <t>COBERTURA DE EQUIPOS MÓVILES Y PORTÁTILES</t>
  </si>
  <si>
    <t>COBERTURA PARA CONJUNTOS.</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</si>
  <si>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</si>
  <si>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</si>
  <si>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DENOMINACIÓN EN LIBROS</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</si>
  <si>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</si>
  <si>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xml:space="preserve">DERECHOS SOBRE EL SALVAMENTO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</si>
  <si>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</si>
  <si>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DESIGNACIÓN DE AJUSTADORES</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</si>
  <si>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</si>
  <si>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DESIGNACIÓN DE BIENES ASEGURADOS</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</si>
  <si>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</si>
  <si>
    <t>DETERMINACIÓN DE LA PERDIDA INDEMNIZABLE</t>
  </si>
  <si>
    <t>Queda entendido convenido y aceptado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</si>
  <si>
    <t>DOCUMENTOS PENDIENTES POR PAGAR</t>
  </si>
  <si>
    <t>ELEMENTOS DAÑADOS Y GASTADOS</t>
  </si>
  <si>
    <t xml:space="preserve">ERRORES, OMISIONES E INEXACTITUDES NO INTENCIONALES </t>
  </si>
  <si>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</si>
  <si>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EXPERTICIO TÉCNICO</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</si>
  <si>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</si>
  <si>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GASTOS ADICIONALES</t>
  </si>
  <si>
    <t xml:space="preserve">GASTOS ADICIONALES DE EXTINCIÓN DE INCENDIO </t>
  </si>
  <si>
    <t xml:space="preserve">GASTOS ADICIONALES DE EXTINCIÓN DEL SINIESTRO </t>
  </si>
  <si>
    <t xml:space="preserve">GASTOS ADICIONALES DE REMOCIÓN DE ESCOMBROS </t>
  </si>
  <si>
    <t xml:space="preserve">GASTOS ADICIONALES EXTRAORDINARIOS POR TIEMPO EXTRA, TRABAJO NOCTURNO, TRABAJO EN DÍAS FERIADOS </t>
  </si>
  <si>
    <t>GASTOS ADICIONALES PARA ACELERAR LA REPARACIÓN, REACONDICIONAMIENTO O EL REEMPLAZO DE LOS BIENES ASEGURADOS O PARA CONTINUAR O RESTABLECER LO MÁS PRONTO POSIBLE LAS ACTIVIDADES DEL ASEGURADO</t>
  </si>
  <si>
    <t xml:space="preserve">GASTOS ADICIONALES PARA DEMOSTRAR EL SINIESTRO Y SU CUANTÍA </t>
  </si>
  <si>
    <t>GASTOS ADICIONALES PARA LA OBTENCIÓN DE LICENCIAS Y PERMISOS PARA RECONSTRUIR, REPONER O REPARAR EL INMUEBLE ASEGURADO</t>
  </si>
  <si>
    <t>GASTOS ADICIONALES PARA PAGO DE AUDITORES, REVISORES Y CONTADORES</t>
  </si>
  <si>
    <t>GASTOS ADICIONALES PARA PORTADORES EXTERNOS DE DATOS Y REPRODUCCION DE LA INFORMACION.</t>
  </si>
  <si>
    <t>GASTOS ADICIONALES PARA REPRODUCCIÓN O REEMPLAZO DE INFORMACIÓN CONTENIDA EN DOCUMENTOS, ARCHIVOS DE CUALQUIER TIPO, BASES DE DATOS, PLANOS, ETC.</t>
  </si>
  <si>
    <t>GASTOS ADICIONALES POR FLETE EXPRESO Y FLETE AÉREO</t>
  </si>
  <si>
    <t xml:space="preserve">GASTOS ADICIONALES POR HONORARIOS PROFESIONALES: INGENIEROS, TOPÓGRAFOS, ARQUITECTOS, ETC. INCLUYENDO GASTOS DE VIAJE Y ESTADÍA. </t>
  </si>
  <si>
    <t>GASTOS ADICIONALES POR INCREMENTO EN COSTOS DE OPERACIÓN</t>
  </si>
  <si>
    <t xml:space="preserve">GASTOS ADICIONALES POR REACONDICIONAMIENTOS, REEMPLAZOS TEMPORALES Y/O PROVISIONALES O REPARACIONES DE BIENES ASEGURADOS O CONSTRUCCIONES PROVISIONALES O TRANSITORIAS, ASÍ COMO EL VALOR DEL ARRENDAMIENTO TEMPORAL DE BIENES MUEBLES </t>
  </si>
  <si>
    <t xml:space="preserve">GASTOS ADICIONALES POR RECONSTRUCCIÓN DE ARCHIVOS </t>
  </si>
  <si>
    <t>GASTOS ADICIONALES POR REPOSICIÓN O RECONSTRUCCIÓN DE SOFTWARE</t>
  </si>
  <si>
    <t>INCLUSIONES Y MODIFICACIONES A LA PÓLIZA</t>
  </si>
  <si>
    <t xml:space="preserve">La compañía de seguros efectuará las inclusiones, modificaciones o exclusiones al seguro, con base en los documentos o comunicaciones claras y precisas emitidas por el asegurado y/o el intermediario, sin exigir documentos particulares o requisitos especiales.  </t>
  </si>
  <si>
    <t xml:space="preserve">INDICE VARIABLE </t>
  </si>
  <si>
    <t xml:space="preserve">LABORES Y MATERIALES  </t>
  </si>
  <si>
    <t>LIMITE AGREGADO DE INDEMNIZACION.</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</si>
  <si>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</si>
  <si>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</si>
  <si>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MODIFICACIONES DEL RIESGO</t>
  </si>
  <si>
    <t>MOVILIZACIÓN DE BIENES PARA SU USO</t>
  </si>
  <si>
    <t xml:space="preserve">NO APLICACIÓN DE INFRASEGURO </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</si>
  <si>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</si>
  <si>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NO CONCURRENCIA DE DEDUCIBLES</t>
  </si>
  <si>
    <t>Queda entendido, convenido y aceptado que en el evento de que un bien a consecuencia de un siniestro, se vea afectado por diferentes amparos de la póliza, únicamente se deducirá de la indemnización el deducible menor.</t>
  </si>
  <si>
    <t>NO TASACIÓN O INVENTARIO</t>
  </si>
  <si>
    <t>OPCIÓN DE REPOSICIÓN O REPARACIÓN DEL BIEN Y NO INDEMNIZACIÓN EN DINERO A CONVENIENCIA DEL ASEGURADO</t>
  </si>
  <si>
    <t>Queda entendido, convenido y aceptado que en caso de siniestro amparado por este seguro, la aseguradora otorga la posibilidad de reponer o reparar el bien por cualquier otro bien (es))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</si>
  <si>
    <t>PÉRDIDA DE ARRENDAMIENTO</t>
  </si>
  <si>
    <t>PRIMERA OPCION DE COMPRA DEL SALVAMENTO PARA EL ASEGURADO</t>
  </si>
  <si>
    <t>Si en caso de pérdida , el asegurado quisiera conservar el bien asegurado, tendrá la primera opción de compra, caso en el cual, la aseguradora efectuará un peritazgo del mismo e informará el valor del avalúo.</t>
  </si>
  <si>
    <t>PROPIEDAD HORIZONTAL</t>
  </si>
  <si>
    <t>Por medio de la presente cláusula, se hace constar que las pérdidas ocurridas en aquellas partes de la construcción que sean de servicio común y por consiguiente de propiedad colectiva, quedarán amparados únicamente en proporción al derecho que sobre ellas tenga el asegurado, siempre y cuando sobre las mismas no se encuentren contratados los seguros que la Ley señala.</t>
  </si>
  <si>
    <t>REPOSICIÓN O REEMPLAZO PARA EQUIPOS ELÉCTRICOS Y ELECTRÓNICOS Y PARA MAQUINARIA</t>
  </si>
  <si>
    <t>REPOSICIÓN O REEMPLAZO PARA DEMAS BIENES</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</si>
  <si>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</si>
  <si>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RESTABLECIMIENTO AUTOMÁTICO DEL VALOR ASEGURADO POR PAGO DE SINIESTRO EXCEPTO AMIT y HUELGA,  MOTIN, ASONADA, CONMOCIÓN CIVIL O PUPULAR</t>
  </si>
  <si>
    <t>REVOCACIÓN DE LA PÓLIZA Y/O NO RENOVACION Y/O NO PRORROGA</t>
  </si>
  <si>
    <t xml:space="preserve">SISTEMA FLOTANTE PARA MERCANCÍAS (ALMACEN E INVENTARIOS, INSUMOS). </t>
  </si>
  <si>
    <t>El presente seguro es variable en cuanto a la suma asegurada del artículo denominado "mercancías" y se regirá por las siguientes condiciones especiales: 1.- La suma asegurada que se estipula en la póliza representa la  responsabilidad de la compañía por evento y vigencia. 2.- El cobro de la prima se realizará sobre el 100% del límite asegurado 3.- Durante la vigencia del seguro, el asegurado podrá solicitar a la compañía de seguros el aumento o disminución del límite asegurado y el ajuste en la prima se efectuará a la misma tasa establecida para la póliza.</t>
  </si>
  <si>
    <t>SOLUCION DE CONFLICTOS</t>
  </si>
  <si>
    <t>Los conflictos que se presenten durante la ejecución del objeto contractual, se solucionarán preferiblemente mediante los mecanismos de arreglo directo y conciliación</t>
  </si>
  <si>
    <t xml:space="preserve">SUBLÍMITE ÚNICO COMBINADO PARA LAS CLAUSULAS QUE AMPARAN GASTOS ADICIONALES </t>
  </si>
  <si>
    <t>SUBROGACION</t>
  </si>
  <si>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</si>
  <si>
    <t>TRASLADO TEMPORAL DE BIENES (INCLUYE PERMANENCIA EN PREDIOS DE TERCEROS Y EXCLUYE TRANSPORTE)</t>
  </si>
  <si>
    <t>VALORES GLOBALES SIN RELACIÓN DE BIENES</t>
  </si>
  <si>
    <t>Queda entendido, convenido y aceptado que la aseguradora no solicitará al asegurado la relación discriminada de los bienes asegurados aceptando la indicación de las sumas globales informadas por el asegurado</t>
  </si>
  <si>
    <t>DESCRIPCION</t>
  </si>
  <si>
    <t>DEDUCIBLE OFRECIDO</t>
  </si>
  <si>
    <t>SIN DEDUCIBLE</t>
  </si>
  <si>
    <t>8. MEJORA EN CLAUSULAS OBLIGATORIAS</t>
  </si>
  <si>
    <r>
      <t xml:space="preserve">SE MEJORAN 
LAS 
CONDICIONES 
DE LA 
CLAUSULA? 
</t>
    </r>
    <r>
      <rPr>
        <sz val="10"/>
        <rFont val="Arial Narrow"/>
        <family val="2"/>
      </rPr>
      <t>(INDICAR 
SOLAMENTE SI 
O NO)</t>
    </r>
  </si>
  <si>
    <t>DESCRIPCIÓN DE LA FORMA EN QUE SE MEJORAN LAS CONDICIONES DE LA CLÁUSULA 
EN LO RELATIVO A DÍAS, PORCENTAJES O VALORES,
(EL VALOR DEL SUBLÍMITE CORRESPONDE AL REQUERIDO POR LA ENTIDAD POR LO CUAL PODRÁ SER AUMENTADO PERO NO DISMINUIDO SO PENA DE RECHAZO DE LA PROPUESTA).</t>
  </si>
  <si>
    <t>NO</t>
  </si>
  <si>
    <t>OBRAS EN CONSTRUCIÓN Y/O TERMINADAS Y/O EN MONTAJE</t>
  </si>
  <si>
    <t>9. AMPAROS ADICIONALES</t>
  </si>
  <si>
    <r>
      <t>SE OTORGA EL AMPARO?</t>
    </r>
    <r>
      <rPr>
        <sz val="10"/>
        <rFont val="Arial Narrow"/>
        <family val="2"/>
      </rPr>
      <t xml:space="preserve"> (INDICAR SOLAMENTE SI O NO)</t>
    </r>
  </si>
  <si>
    <t>Mejora tecnológica. Aplicación del factor por mejora tecnológica en la liquidación de perdidas totales para equipo electrónico, inferior al 5%</t>
  </si>
  <si>
    <t xml:space="preserve">Servicio de Asistencia Domiciliaria </t>
  </si>
  <si>
    <t>10. CLAUSULAS ADICIONALES</t>
  </si>
  <si>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</si>
  <si>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</si>
  <si>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r>
      <t xml:space="preserve">TEXTO DE LA CLAUSULA OFRECIDA                   </t>
    </r>
    <r>
      <rPr>
        <sz val="10"/>
        <rFont val="Arial Narrow"/>
        <family val="2"/>
      </rPr>
      <t>(DILIGENCIAR CUANDO EL TEXTO OFRECIDO NO SEA IDENTICO AL DESCRITO EN EL PLIEGO DE CONDICIONES)</t>
    </r>
  </si>
  <si>
    <t>COBERTURA DE TRANSPORTE PARA EL TRASLADO TEMPORAL DE BIENES.</t>
  </si>
  <si>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del territorio de la república de Colombia; durante toda la vigencia de la póliza, hasta por un límite de $100.000.000 por evento / $500.000.000 vigencia. </t>
  </si>
  <si>
    <t>SI</t>
  </si>
  <si>
    <t>ELIMINACION DE CLÁUSULAS DE GARANTÍA</t>
  </si>
  <si>
    <t>Queda entendido, convenido y aceptado que no obstante lo que en contrario se diga en las condiciones generales del seguro, en virtud de la presente cláusula se eliminan todas las cláusulas de garantía, previstas para el mismo.</t>
  </si>
  <si>
    <t>IMPRECISIONES EN LA PRESENTACION DE LA INFORMACION SOBRE BIENES ASEGURADOS Y/O A ASEGURAR.</t>
  </si>
  <si>
    <t>Bajo esta clausula el oferente se compromete a indemnizar la pérdida y/o daño de bienes sobre los cuales se haya presentado información imprecisa sobre la identificación de los mismos, siempre y cuando se pueda evidenciar que la Entidad asegurada, tenia la intensión de asegurar o se pagó la prima correspondiente a la aseguradora.</t>
  </si>
  <si>
    <t>RESTABLECIMIENTO AUTOMÁTICO DEL VALOR ASEGURADO POR PAGO DE SINIESTRO PARA LAS COBERTURAS DE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</si>
  <si>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</si>
  <si>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SECRETO INDUSTRIAL, PROPIEDAD INDUSTRIAL, MARCAS DE FÁBRICA Y NOMBRES</t>
  </si>
  <si>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placas, rótulos, etiquetas, sellos, nombres u otras indicaciones que ostente.</t>
  </si>
  <si>
    <t>11. EXCLUSIONES</t>
  </si>
  <si>
    <t>El proponente deberá indicar a través de condiciones generales y/o particulares, las exclusiones aplicables a este seguro. Cualquier exclusión que conlleve a dejar sin efecto algún amparo, cláusula o condición otorgada por el proponente se tendrá por no escrita.</t>
  </si>
  <si>
    <t>12. CONDICIONES ESPECIALES</t>
  </si>
  <si>
    <t>DESCRIPCION DE LA CONDICION</t>
  </si>
  <si>
    <t>PUNTAJE</t>
  </si>
  <si>
    <t>OFRECIMIENTO REALIZADO POR EL PROPONENTE</t>
  </si>
  <si>
    <t>Se otorgará el puntaje señalado a la mayor cobertura ofrecida en exceso del  permitido en el sublímite. Los demás excesos puntuarán de manera proporcional.</t>
  </si>
  <si>
    <t>MAYOR EXCESO PARA LA COBERTURA DE ADECUACION DE CONSTRUCCIONES A NORMAS DE SISMO RESISTENCIA</t>
  </si>
  <si>
    <t>MAYOR EXCESO PARA LA COBERTURA DE TERRENOS</t>
  </si>
  <si>
    <t>13. CLAUSULAS DE GARANTÍA</t>
  </si>
  <si>
    <t>DESCRIPCION DE LA CLAUSULA DE GARANTÍA</t>
  </si>
  <si>
    <r>
      <rPr>
        <b/>
        <sz val="10"/>
        <rFont val="Arial Narrow"/>
        <family val="2"/>
      </rPr>
      <t>NOTA</t>
    </r>
    <r>
      <rPr>
        <sz val="10"/>
        <rFont val="Arial Narrow"/>
        <family val="2"/>
      </rPr>
      <t>: En el evento de que alguna cláusula de garantía no pueda ser cumplida por el Asegurado, se rechazará la oferta.</t>
    </r>
  </si>
  <si>
    <t>14. COSTO DE LOS SEGUROS</t>
  </si>
  <si>
    <t>VALOR ASEGURADO</t>
  </si>
  <si>
    <t>ARTICULO ASEGURADO</t>
  </si>
  <si>
    <t>TASA</t>
  </si>
  <si>
    <t>PRIMA ANUAL</t>
  </si>
  <si>
    <t>PRIMA ANUAL INCLUIDO IVA</t>
  </si>
  <si>
    <t>El proponente deberá diligenciar este formato y presentarlo impreso y en medio magnético editable de EXCEL.</t>
  </si>
  <si>
    <r>
      <t xml:space="preserve">FORMATO No. </t>
    </r>
    <r>
      <rPr>
        <b/>
        <sz val="10"/>
        <color indexed="10"/>
        <rFont val="Arial Narrow"/>
        <family val="2"/>
      </rPr>
      <t>13</t>
    </r>
    <r>
      <rPr>
        <b/>
        <sz val="10"/>
        <rFont val="Arial Narrow"/>
        <family val="2"/>
      </rPr>
      <t xml:space="preserve"> - OFERTA PRESENTADA PARA EL SEGURO DE AUTOMOVILES</t>
    </r>
  </si>
  <si>
    <t>AGENCIA NACIONAL DE INFRAESTRUCTURA</t>
  </si>
  <si>
    <r>
      <t xml:space="preserve">Amparar los daños y/o pérdidas que sufran los vehículos de propiedad de </t>
    </r>
    <r>
      <rPr>
        <b/>
        <sz val="10"/>
        <rFont val="Arial Narrow"/>
        <family val="2"/>
      </rPr>
      <t>AGENCIA NACIONAL DE INFRAESTRUCTURA</t>
    </r>
    <r>
      <rPr>
        <sz val="10"/>
        <rFont val="Arial Narrow"/>
        <family val="2"/>
      </rPr>
      <t xml:space="preserve"> </t>
    </r>
    <r>
      <rPr>
        <b/>
        <sz val="10"/>
        <color indexed="10"/>
        <rFont val="Arial Narrow"/>
        <family val="2"/>
      </rPr>
      <t xml:space="preserve"> </t>
    </r>
    <r>
      <rPr>
        <sz val="10"/>
        <rFont val="Arial Narrow"/>
        <family val="2"/>
      </rPr>
      <t>o por los que sea legalmente responsable, o aquellos daños a bienes o lesiones o muerte a terceros que se causen.</t>
    </r>
  </si>
  <si>
    <t>Por el hecho de presentar oferta, el oferente aprueba los siguientes procedimientos en los casos en que se presenten pérdidas totales y el vehículo afectado no se encuentre matriculado:
• Para Pérdidas Totales por Daños: se determinará conjuntamente con la aseguradora el valor del salvamento y este quedará a opción de la Entidad, y su valor será deducido del total a indemnizar. El asegurado suministrará la factura original de compra, el certificado individual o manifiesto de importación o el documento que acredite la adquisición del vehículo, según su disponibilidad.
• Para Pérdidas Totales por Hurto: con la sola presentación del denuncio y una carta de la Entidad en la cual deje a disposición de la Aseguradora el salvamento en caso de recuperación, se procederá a cancelar el valor asegurado total. El asegurado suministrará la factura original de compra, el certificado individual o manifiesto de importación o el documento que acredite la adquisición del vehículo, según su disponibilidad.</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</si>
  <si>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</si>
  <si>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t xml:space="preserve">Para este ramo no se acepta la aplicación de deducibles. La propuesta que ofrezca algún deducible se rechazará, generando igualmente el rechazo del grupo al cual pertenece.
</t>
  </si>
  <si>
    <t>3. VEHICULOS Y VALORES ASEGURADOS</t>
  </si>
  <si>
    <r>
      <t xml:space="preserve">VER ANEXO No. </t>
    </r>
    <r>
      <rPr>
        <b/>
        <sz val="10"/>
        <color indexed="10"/>
        <rFont val="Arial Narrow"/>
        <family val="2"/>
      </rPr>
      <t>3</t>
    </r>
    <r>
      <rPr>
        <b/>
        <sz val="10"/>
        <rFont val="Arial Narrow"/>
        <family val="2"/>
      </rPr>
      <t xml:space="preserve"> - RELACION VEHICULOS Y VALORES ASEGURADOS</t>
    </r>
  </si>
  <si>
    <t>4. AMPAROS OBLIGATORIOS</t>
  </si>
  <si>
    <r>
      <t>DESCRIPCIÓN DEL SUBLIMITE OFRECIDO          (</t>
    </r>
    <r>
      <rPr>
        <sz val="10"/>
        <rFont val="Arial Narrow"/>
        <family val="2"/>
      </rPr>
      <t>EL VALOR DEL SUBLÍMITE CORRESPONDE AL REQUERIDO POR LA ENTIDAD, POR LO CUAL PODRÁ SER AUMENTADO PERO NO DISMINUIDO SO PENA DE RECHAZO DE LA PROPUESTA</t>
    </r>
    <r>
      <rPr>
        <b/>
        <sz val="10"/>
        <rFont val="Arial Narrow"/>
        <family val="2"/>
      </rPr>
      <t>)</t>
    </r>
  </si>
  <si>
    <r>
      <t xml:space="preserve">
Responsabilidad Civil Extracontractual (incluyendo daño emergente, daño moral y lucro cesante, así como cualquier otro de concepto de daño patrimonial o extrapatrimonial que determine un Juez de la República)
• Daños a bienes de Terceros </t>
    </r>
    <r>
      <rPr>
        <b/>
        <sz val="10"/>
        <color indexed="10"/>
        <rFont val="Arial Narrow"/>
        <family val="2"/>
      </rPr>
      <t>$ 1,000,000,000</t>
    </r>
    <r>
      <rPr>
        <sz val="10"/>
        <color indexed="10"/>
        <rFont val="Arial Narrow"/>
        <family val="2"/>
      </rPr>
      <t xml:space="preserve">
</t>
    </r>
    <r>
      <rPr>
        <sz val="10"/>
        <rFont val="Arial Narrow"/>
        <family val="2"/>
      </rPr>
      <t xml:space="preserve">• Muerte o Lesiones a una persona </t>
    </r>
    <r>
      <rPr>
        <b/>
        <sz val="10"/>
        <color indexed="10"/>
        <rFont val="Arial Narrow"/>
        <family val="2"/>
      </rPr>
      <t>$1,000,000,000</t>
    </r>
    <r>
      <rPr>
        <sz val="10"/>
        <color indexed="10"/>
        <rFont val="Arial Narrow"/>
        <family val="2"/>
      </rPr>
      <t xml:space="preserve">
</t>
    </r>
    <r>
      <rPr>
        <sz val="10"/>
        <rFont val="Arial Narrow"/>
        <family val="2"/>
      </rPr>
      <t xml:space="preserve">• Muerte o Lesiones a dos o más personas </t>
    </r>
    <r>
      <rPr>
        <b/>
        <sz val="10"/>
        <color indexed="10"/>
        <rFont val="Arial Narrow"/>
        <family val="2"/>
      </rPr>
      <t>$2,000,000,000</t>
    </r>
  </si>
  <si>
    <t>Pérdida Total por Daños (incluidos actos terroristas)</t>
  </si>
  <si>
    <t>Pérdida Parcial por Daños (incluidos actos terroristas)</t>
  </si>
  <si>
    <t>Pérdida Parcial o Total por Hurto o Hurto Calificado</t>
  </si>
  <si>
    <t>Terremoto, Temblor y/o Erupción Volcánica y demás eventos de la naturaleza</t>
  </si>
  <si>
    <t>No aplicación de deducibles para todos los amparos</t>
  </si>
  <si>
    <t>Amparo de Protección Patrimonial</t>
  </si>
  <si>
    <t xml:space="preserve">Asistencia Jurídica en Proceso Penal </t>
  </si>
  <si>
    <t>Asistencia Jurídica en Proceso Civil</t>
  </si>
  <si>
    <t>Gastos de Transporte por Pérdidas Totales y Parciales</t>
  </si>
  <si>
    <r>
      <t xml:space="preserve">SI - (Límite de </t>
    </r>
    <r>
      <rPr>
        <b/>
        <sz val="10"/>
        <color indexed="10"/>
        <rFont val="Arial Narrow"/>
        <family val="2"/>
      </rPr>
      <t>$ 32.000</t>
    </r>
    <r>
      <rPr>
        <sz val="10"/>
        <rFont val="Arial Narrow"/>
        <family val="2"/>
      </rPr>
      <t xml:space="preserve"> diarios y hasta </t>
    </r>
    <r>
      <rPr>
        <b/>
        <sz val="10"/>
        <color indexed="10"/>
        <rFont val="Arial Narrow"/>
        <family val="2"/>
      </rPr>
      <t>60</t>
    </r>
    <r>
      <rPr>
        <sz val="10"/>
        <rFont val="Arial Narrow"/>
        <family val="2"/>
      </rPr>
      <t xml:space="preserve"> días)</t>
    </r>
  </si>
  <si>
    <t>Asistencia en viaje para todos los vehículos asegurados.</t>
  </si>
  <si>
    <t>Huelga, Motín, Asonada, Conmoción civil o popular, explosión, terrorismo (AMIT), movimientos subversivos o, en general, conmociones populares de cualquier clase.</t>
  </si>
  <si>
    <t>Asistencia técnica/y/o jurídica en el sitio del accidente</t>
  </si>
  <si>
    <t>Ampliación del radio de operaciones para todos los amparos en los países de la Comunidad Andina de Naciones, Incluido Venezuela</t>
  </si>
  <si>
    <t>5. CLAUSULAS OBLIGATORIAS</t>
  </si>
  <si>
    <t xml:space="preserve">AMPARO AUTOMÁTICO DE NUEVOS ACCESORIOS Y EQUIPOS </t>
  </si>
  <si>
    <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hasta por un límite del </t>
    </r>
    <r>
      <rPr>
        <b/>
        <sz val="10"/>
        <color indexed="10"/>
        <rFont val="Arial Narrow"/>
        <family val="2"/>
      </rPr>
      <t>15%</t>
    </r>
    <r>
      <rPr>
        <b/>
        <sz val="10"/>
        <rFont val="Arial Narrow"/>
        <family val="2"/>
      </rPr>
      <t xml:space="preserve"> del valor asegurado del vehículo </t>
    </r>
    <r>
      <rPr>
        <sz val="10"/>
        <rFont val="Arial Narrow"/>
        <family val="2"/>
      </rPr>
      <t xml:space="preserve">y por un periodo de </t>
    </r>
    <r>
      <rPr>
        <b/>
        <sz val="10"/>
        <color indexed="10"/>
        <rFont val="Arial Narrow"/>
        <family val="2"/>
      </rPr>
      <t>90</t>
    </r>
    <r>
      <rPr>
        <b/>
        <sz val="10"/>
        <rFont val="Arial Narrow"/>
        <family val="2"/>
      </rPr>
      <t xml:space="preserve"> </t>
    </r>
    <r>
      <rPr>
        <b/>
        <sz val="10"/>
        <color indexed="10"/>
        <rFont val="Arial Narrow"/>
        <family val="2"/>
      </rPr>
      <t>días</t>
    </r>
    <r>
      <rPr>
        <b/>
        <sz val="10"/>
        <rFont val="Arial Narrow"/>
        <family val="2"/>
      </rPr>
      <t>.</t>
    </r>
    <r>
      <rPr>
        <sz val="10"/>
        <rFont val="Arial Narrow"/>
        <family val="2"/>
      </rPr>
      <t xml:space="preserve"> El asegurado está obligado a dar aviso a la Compañía dentro de los</t>
    </r>
    <r>
      <rPr>
        <b/>
        <sz val="10"/>
        <rFont val="Arial Narrow"/>
        <family val="2"/>
      </rPr>
      <t xml:space="preserve"> </t>
    </r>
    <r>
      <rPr>
        <b/>
        <sz val="10"/>
        <color indexed="10"/>
        <rFont val="Arial Narrow"/>
        <family val="2"/>
      </rPr>
      <t>90 días</t>
    </r>
    <r>
      <rPr>
        <sz val="10"/>
        <rFont val="Arial Narrow"/>
        <family val="2"/>
      </rPr>
      <t xml:space="preserve">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respuesta)</t>
    </r>
  </si>
  <si>
    <t xml:space="preserve">AMPARO AUTOMÁTICO DE NUEVOS VEHICULOS SEAN CERO KILÓMETROS O USADOS </t>
  </si>
  <si>
    <r>
      <t>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hasta por un límite de</t>
    </r>
    <r>
      <rPr>
        <sz val="10"/>
        <color indexed="10"/>
        <rFont val="Arial Narrow"/>
        <family val="2"/>
      </rPr>
      <t xml:space="preserve"> </t>
    </r>
    <r>
      <rPr>
        <b/>
        <sz val="10"/>
        <color indexed="10"/>
        <rFont val="Arial Narrow"/>
        <family val="2"/>
      </rPr>
      <t>$100.000.000</t>
    </r>
    <r>
      <rPr>
        <b/>
        <sz val="10"/>
        <rFont val="Arial Narrow"/>
        <family val="2"/>
      </rPr>
      <t xml:space="preserve"> por vehículo </t>
    </r>
    <r>
      <rPr>
        <sz val="10"/>
        <rFont val="Arial Narrow"/>
        <family val="2"/>
      </rPr>
      <t xml:space="preserve">y por un periodo de </t>
    </r>
    <r>
      <rPr>
        <b/>
        <sz val="10"/>
        <color indexed="10"/>
        <rFont val="Arial Narrow"/>
        <family val="2"/>
      </rPr>
      <t>90 días</t>
    </r>
    <r>
      <rPr>
        <b/>
        <sz val="10"/>
        <rFont val="Arial Narrow"/>
        <family val="2"/>
      </rPr>
      <t>.</t>
    </r>
    <r>
      <rPr>
        <sz val="10"/>
        <rFont val="Arial Narrow"/>
        <family val="2"/>
      </rPr>
      <t xml:space="preserve">  El asegurado está obligado a dar aviso a la Compañía dentro de los </t>
    </r>
    <r>
      <rPr>
        <b/>
        <sz val="10"/>
        <color indexed="10"/>
        <rFont val="Arial Narrow"/>
        <family val="2"/>
      </rPr>
      <t>90 días</t>
    </r>
    <r>
      <rPr>
        <b/>
        <sz val="10"/>
        <rFont val="Arial Narrow"/>
        <family val="2"/>
      </rPr>
      <t xml:space="preserve"> </t>
    </r>
    <r>
      <rPr>
        <sz val="10"/>
        <rFont val="Arial Narrow"/>
        <family val="2"/>
      </rPr>
      <t xml:space="preserve">siguientes a la fecha de conocimiento de los nuevos bienes y para los vehículos que sean usados a realizar la inspección dentro de los </t>
    </r>
    <r>
      <rPr>
        <b/>
        <sz val="10"/>
        <color indexed="10"/>
        <rFont val="Arial Narrow"/>
        <family val="2"/>
      </rPr>
      <t>30 días</t>
    </r>
    <r>
      <rPr>
        <b/>
        <sz val="10"/>
        <rFont val="Arial Narrow"/>
        <family val="2"/>
      </rPr>
      <t xml:space="preserve"> </t>
    </r>
    <r>
      <rPr>
        <sz val="10"/>
        <rFont val="Arial Narrow"/>
        <family val="2"/>
      </rPr>
      <t xml:space="preserve">siguientes al recibo del automotor.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</si>
  <si>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t>AMPARO AUTOMÁTICO PARA ACCESORIOS Y EQUIPOS QUE POR ERROR U OMISIÓN NO SE HAYAN INFORMADO AL INICIO DEL SEGURO.</t>
  </si>
  <si>
    <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hasta por  hasta por un límite de </t>
    </r>
    <r>
      <rPr>
        <b/>
        <sz val="10"/>
        <color indexed="10"/>
        <rFont val="Arial Narrow"/>
        <family val="2"/>
      </rPr>
      <t>$100.000.000</t>
    </r>
    <r>
      <rPr>
        <b/>
        <sz val="10"/>
        <rFont val="Arial Narrow"/>
        <family val="2"/>
      </rPr>
      <t xml:space="preserve"> </t>
    </r>
    <r>
      <rPr>
        <sz val="10"/>
        <rFont val="Arial Narrow"/>
        <family val="2"/>
      </rPr>
      <t>y por un periodo de</t>
    </r>
    <r>
      <rPr>
        <sz val="10"/>
        <color indexed="10"/>
        <rFont val="Arial Narrow"/>
        <family val="2"/>
      </rPr>
      <t xml:space="preserve"> </t>
    </r>
    <r>
      <rPr>
        <b/>
        <sz val="10"/>
        <color indexed="10"/>
        <rFont val="Arial Narrow"/>
        <family val="2"/>
      </rPr>
      <t>90 días</t>
    </r>
    <r>
      <rPr>
        <sz val="10"/>
        <rFont val="Arial Narrow"/>
        <family val="2"/>
      </rPr>
      <t xml:space="preserve">. El asegurado está obligado a dar aviso a la Compañía dentro de los </t>
    </r>
    <r>
      <rPr>
        <b/>
        <sz val="10"/>
        <color indexed="10"/>
        <rFont val="Arial Narrow"/>
        <family val="2"/>
      </rPr>
      <t>90 días</t>
    </r>
    <r>
      <rPr>
        <b/>
        <sz val="10"/>
        <rFont val="Arial Narrow"/>
        <family val="2"/>
      </rPr>
      <t xml:space="preserve"> </t>
    </r>
    <r>
      <rPr>
        <sz val="10"/>
        <rFont val="Arial Narrow"/>
        <family val="2"/>
      </rPr>
      <t xml:space="preserve">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</si>
  <si>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t>AMPARO AUTOMÁTICO PARA VEHICULOS QUE POR ERROR U OMISIÓN NO SE HAYAN INFORMADO AL INICIO DEL SEGURO.</t>
  </si>
  <si>
    <r>
      <t xml:space="preserve">Queda entendido, convenido y aceptado que en el evento de que el asegurado, por error u omisión, no haya informado vehículos automotores de cualquier clase al inicio de la cobertura, sobre los cuales éste tuviere interés asegurable; las coberturas y amparos adicionales de esta póliza se extenderán automáticamente a dichos bienes por un término de </t>
    </r>
    <r>
      <rPr>
        <b/>
        <sz val="10"/>
        <color indexed="10"/>
        <rFont val="Arial Narrow"/>
        <family val="2"/>
      </rPr>
      <t>90 días</t>
    </r>
    <r>
      <rPr>
        <b/>
        <sz val="10"/>
        <rFont val="Arial Narrow"/>
        <family val="2"/>
      </rPr>
      <t>.</t>
    </r>
    <r>
      <rPr>
        <sz val="10"/>
        <rFont val="Arial Narrow"/>
        <family val="2"/>
      </rPr>
      <t xml:space="preserve"> El asegurado está obligado a dar aviso a la Compañía dentro de los </t>
    </r>
    <r>
      <rPr>
        <b/>
        <sz val="10"/>
        <color indexed="10"/>
        <rFont val="Arial Narrow"/>
        <family val="2"/>
      </rPr>
      <t>90 días</t>
    </r>
    <r>
      <rPr>
        <sz val="10"/>
        <rFont val="Arial Narrow"/>
        <family val="2"/>
      </rPr>
      <t xml:space="preserve"> siguientes a la fecha de iniciación de la vigencia de la póliza. La prima adicional se liquidará con base en las tasas contratadas. Si vencido este plazo no se ha informado a la Compañía, cesará el amparo. Sublímite</t>
    </r>
    <r>
      <rPr>
        <b/>
        <sz val="10"/>
        <rFont val="Arial Narrow"/>
        <family val="2"/>
      </rPr>
      <t xml:space="preserve"> </t>
    </r>
    <r>
      <rPr>
        <b/>
        <sz val="10"/>
        <color indexed="10"/>
        <rFont val="Arial Narrow"/>
        <family val="2"/>
      </rPr>
      <t>$100.000.000</t>
    </r>
    <r>
      <rPr>
        <b/>
        <sz val="10"/>
        <rFont val="Arial Narrow"/>
        <family val="2"/>
      </rPr>
      <t xml:space="preserve"> </t>
    </r>
    <r>
      <rPr>
        <sz val="10"/>
        <rFont val="Arial Narrow"/>
        <family val="2"/>
      </rPr>
      <t xml:space="preserve"> </t>
    </r>
    <r>
      <rPr>
        <b/>
        <sz val="10"/>
        <rFont val="Arial Narrow"/>
        <family val="2"/>
      </rPr>
      <t>(Nota: el valor del límite y el número de días corresponde al requerido por la entidad, por lo cual podrá ser aumentado pero no disminuido so pena de rechazo de la propuesta)</t>
    </r>
  </si>
  <si>
    <r>
      <t xml:space="preserve">Por medio de la presente cláusula y no obstante lo estipulado en las condiciones generales de la póliza, el asegurado podrá dar aviso de la ocurrencia del siniestro en un término de </t>
    </r>
    <r>
      <rPr>
        <b/>
        <sz val="10"/>
        <color indexed="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del ramo) </t>
    </r>
  </si>
  <si>
    <t>AUTORIZACION DE REPARACION DEL VEHÍCULO</t>
  </si>
  <si>
    <r>
      <t xml:space="preserve">Mediante la presente cláusula, se deja expresamente señalado que el término de respuesta de la Compañía, para confirmar la autorización de la reparación de los vehículos en los siniestros que afecten la cobertura de pérdida parcial, es de dos (2) días hábiles, contados a partir del momento en que la Entidad asegurada presenta la reclamación y formaliza la misma, de acuerdo con las condiciones señaladas en la oferta de que para tal efecto se encuentran establecidas. </t>
    </r>
    <r>
      <rPr>
        <i/>
        <sz val="10"/>
        <rFont val="Arial Narrow"/>
        <family val="2"/>
      </rPr>
      <t xml:space="preserve"> </t>
    </r>
  </si>
  <si>
    <t>AVISOS Y LETREROS</t>
  </si>
  <si>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</si>
  <si>
    <t>CLÁUSULA DE 72 HORAS PARA TERREMOTO/MAREMOTO Y DEMAS EVENTOS DE LA NATURALEZA</t>
  </si>
  <si>
    <t>COBERTURA DE ACCESORIOS</t>
  </si>
  <si>
    <r>
      <t xml:space="preserve">Queda entendido, convenido y aceptado, que todos los accesorios de los vehículos asegurados se encuentran debidamente amparados aunque no se hayan detallado expresamente hasta por un limite de </t>
    </r>
    <r>
      <rPr>
        <b/>
        <sz val="10"/>
        <color indexed="10"/>
        <rFont val="Arial Narrow"/>
        <family val="2"/>
      </rPr>
      <t>$50.000.000</t>
    </r>
    <r>
      <rPr>
        <b/>
        <sz val="10"/>
        <rFont val="Arial Narrow"/>
        <family val="2"/>
      </rPr>
      <t xml:space="preserve"> </t>
    </r>
    <r>
      <rPr>
        <sz val="10"/>
        <rFont val="Arial Narrow"/>
        <family val="2"/>
      </rPr>
      <t xml:space="preserve"> por vehículo con aviso </t>
    </r>
    <r>
      <rPr>
        <b/>
        <sz val="10"/>
        <color indexed="10"/>
        <rFont val="Arial Narrow"/>
        <family val="2"/>
      </rPr>
      <t>60 días</t>
    </r>
    <r>
      <rPr>
        <sz val="10"/>
        <rFont val="Arial Narrow"/>
        <family val="2"/>
      </rPr>
      <t xml:space="preserve">. En el evento de que el valor de los accesorios sea mayor si se requerirá relación detallada de los mismos. </t>
    </r>
    <r>
      <rPr>
        <b/>
        <sz val="10"/>
        <rFont val="Arial Narrow"/>
        <family val="2"/>
      </rPr>
      <t>(Nota: el valor del límite y el numero de días corresponde al requerido por la Entidad por lo cual podrá ser aumentado pero no disminuido so pena de rechazo de la propuesta)</t>
    </r>
  </si>
  <si>
    <t>CONCURRENCIA DE AMPAROS, CLÁUSULAS Y/O CONDICIONES</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</si>
  <si>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</si>
  <si>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DESIGNACION DE CONCESIONARIOS Y TALLERES ESPECIALIZADOS POR MARCAS, PARA LA ATENCIÓN DE SINIESTROS POR PERDIDAS PARCIALES DONDE EL VEHÍCULO UNA VEZ INSPECCIONADO POR LA COMPAÑÍA PASE A REPARACIÓN SIN NECESIDAD DE COTIZACIONES U OTROS TRÁMITES</t>
  </si>
  <si>
    <t>Queda entendido, convenido y aceptado que para la atención de siniestros por pérdidas parciales, la aseguradora designará una lista de concesionarios y talleres especializados para cada una de las marcas de vehículos asegurados, en los cuales se realizará la reparación de los mismos, una vez la aseguradora efectúe la inspección del respectivo siniestro, sin necesidad de que el asegurado deba presentar cotizaciones u otros documentos o realizar otros trámites. Para los vehículos de hasta 5 años de fabricación se asignarán concesionarios y los de mayor edad en concesionarios o en talleres especializados acordados.</t>
  </si>
  <si>
    <t>ELIMINACION DE LA EXCLUSION DE PÉRDIDA, DAÑOS O PERJUICIOS PRODUCIDOS AL VEHICULO O CON EL VEHICULO ASEGURADO, EN MANIOBRAS DE CARGUE Y/O DESCARGUE.</t>
  </si>
  <si>
    <t>Queda entendido, convenido y aceptado que no obstante lo que en contrario se diga en las condiciones generales del seguro, en virtud de la presente cláusula se elimina la exclusión de Pérdida, daños o perjuicios producidos al vehículo o con el vehículo asegurado, en maniobras de cargue o descargue.</t>
  </si>
  <si>
    <t>ERRORES INVOLUNTARIOS EN LAS CARACTERÍSTICAS DE LOS VEHÍCULOS ASEGURADOS</t>
  </si>
  <si>
    <t xml:space="preserve">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Compañía no podrá argumentar existencia de  errores en las características y procederá a efectuar la corrección y atención de los siniestros, con el respectivo ajuste de prima sobre el riesgo real.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</si>
  <si>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</si>
  <si>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EXTENSION DE RESPONSABILIDAD CIVIL CUANDO EL VEHÍCULO HAYA SIDO HURTADO</t>
  </si>
  <si>
    <t>Queda entendido, convenido y aceptado que la presente póliza indemnizará la Responsabilidad Civil Extracontractual de la cual el asegurado sea responsable aún cuando el vehículo asegurado haya sido hurtado, siempre y cuando sea declarada por la autoridad competente.</t>
  </si>
  <si>
    <t>GASTOS DE GRUA.</t>
  </si>
  <si>
    <t xml:space="preserve">En caso de avería o accidente, la aseguradora enviará y pagará por los servicios de grúa para que el vehículo afectado sea removido de la vía y trasladado hasta el lugar más apropiado a conveniencia del asegurado. La compañía pagará los servicios de grúa hasta por el 100% del valor del servicio. </t>
  </si>
  <si>
    <t xml:space="preserve">La compañía de seguros efectuará las inclusiones, modificaciones o exclusiones al seguro, con base en los documentos o comunicaciones emitidas por el asegurado y/o el intermediario, sin exigir documentos particulares o requisitos especiales.  </t>
  </si>
  <si>
    <t>INEXISTENCIA DE PARTES EN EL MERCADO</t>
  </si>
  <si>
    <t xml:space="preserve">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   </t>
  </si>
  <si>
    <t>MARCACION</t>
  </si>
  <si>
    <t>La aseguradora ofrece el servicio de marcación gratuita y voluntaria para los vehículos de la entidad en forma gratuita y sin que ello se convierta en cláusula de garantía.</t>
  </si>
  <si>
    <t>Si durante la vigencia de la póliza se presentan modificaciones a las condiciones de la póliza que presenten un beneficio a favor del asegurado, sin que impliquen un aumento a la prima originalmente pactada, tales modificaciones se consideran automáticamente incorporadas a la póliza.</t>
  </si>
  <si>
    <t>NO INSPECCION PARA VEHICULOS SEAN CERO KILÓMETROS O USADOS</t>
  </si>
  <si>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</si>
  <si>
    <t>NO RESTRICCION DE AMPARO O APLICACIÓN DE GARANTIAS POR TIPO, MODELO, CLASE, USO O ANTIGÜEDAD DE LOS VEHICULOS</t>
  </si>
  <si>
    <t>El oferente mediante esta clausula acepta el otorgamiento de cobertura para la totalidad de los vehículos de propiedad o bajo responsabilidad de la Entidad, incluidos los que reciba dentro de la vigencia de la póliza, sin aplicación de ninguna clase de restricción de cobertura y/o por tipo y/o antigüedad y/o cualquier otro aspecto.</t>
  </si>
  <si>
    <t>NO SUBROGACIÓN</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</si>
  <si>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 o culpa grave.</t>
  </si>
  <si>
    <t>PAGO DE LA INDEMNIZACIÓN.</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</si>
  <si>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</si>
  <si>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t>PAGOS DE RESPONSABILIDAD CIVIL CON BASE EN MANIFIESTO DE CULPABILIDAD</t>
  </si>
  <si>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</si>
  <si>
    <t>Si en caso de pérdida total por daños o por hurto, el asegurado quisiera conservar el vehículo, tendrá la primera opción de compra, caso en el cual, la aseguradora efectuará un peritazgo del mismo e informará el valor del avalúo.</t>
  </si>
  <si>
    <t>REPOSICIÓN AUTOMÁTICA DEL VALOR ASEGURADO PARA RESPONSABILIDAD CIVIL</t>
  </si>
  <si>
    <t>No obstante las condiciones generales de la póliza, queda declarado y convenido que en caso de cualquier evento cubierto por la presente póliza en su amparo de Responsabilidad Civil Extracontractual, la compañía acepta que los límites de Responsabilidad Civil no se reducen en caso de siniestro, sin cobro de prima.</t>
  </si>
  <si>
    <r>
      <t xml:space="preserve">El presente contrato de seguro podrá ser revocado unilateralmente por el asegurado en cualquier momento de su ejecución. La compañía por su parte podrá revocarlo dando aviso por escrito con </t>
    </r>
    <r>
      <rPr>
        <b/>
        <sz val="10"/>
        <color indexed="10"/>
        <rFont val="Arial Narrow"/>
        <family val="2"/>
      </rPr>
      <t>90 días</t>
    </r>
    <r>
      <rPr>
        <sz val="10"/>
        <rFont val="Arial Narrow"/>
        <family val="2"/>
      </rPr>
      <t xml:space="preserve">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t>
    </r>
    <r>
      <rPr>
        <b/>
        <sz val="10"/>
        <color indexed="10"/>
        <rFont val="Arial Narrow"/>
        <family val="2"/>
      </rPr>
      <t>90 días</t>
    </r>
    <r>
      <rPr>
        <sz val="10"/>
        <rFont val="Arial Narrow"/>
        <family val="2"/>
      </rPr>
      <t xml:space="preserve">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</si>
  <si>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t>SERVICIO DE CASA CARCEL PARA CONDUCTORES</t>
  </si>
  <si>
    <r>
      <t>En el evento de ocurrencia de un accidente de tránsito que presente lesionados o muertos, estando el conductor del vehículo asegurado en una de las causales determinadas por la Ley para ser remitido a una casa-cárcel debidamente autorizada por el INPEC, la compañía sufragará hasta un límite del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t>
    </r>
    <r>
      <rPr>
        <sz val="10"/>
        <color indexed="10"/>
        <rFont val="Arial Narrow"/>
        <family val="2"/>
      </rPr>
      <t xml:space="preserve"> </t>
    </r>
    <r>
      <rPr>
        <b/>
        <sz val="10"/>
        <color indexed="10"/>
        <rFont val="Arial Narrow"/>
        <family val="2"/>
      </rPr>
      <t>65 SMDLV</t>
    </r>
    <r>
      <rPr>
        <sz val="10"/>
        <rFont val="Arial Narrow"/>
        <family val="2"/>
      </rPr>
      <t>.</t>
    </r>
    <r>
      <rPr>
        <b/>
        <sz val="10"/>
        <rFont val="Arial Narrow"/>
        <family val="2"/>
      </rPr>
      <t xml:space="preserve"> (Nota: el valor del límite corresponde al requerido por la Entidad por lo cual podrá ser aumentado pero no disminuido so pena de rechazo de la propuesta)</t>
    </r>
  </si>
  <si>
    <t>SERVICIO DE TRAMITE DE TRASPASO</t>
  </si>
  <si>
    <t>En los eventos de pérdida total se ofrece al asegurado, el servicio de tramitador para que adelante ante las autoridades de tránsito o competentes respectivas los tramites que se requieran para realizar el traspaso de la propiedad y/o cancelación de la matricula, cuyo costo (honorarios, impuestos, multas y demás conceptos), sean pagados por la aseguradora y deducidos del valor de la indemnización, previa autorización de la Entidad asegurada.</t>
  </si>
  <si>
    <t>6. DEDUCIBLES</t>
  </si>
  <si>
    <t>TODOS LOS AMPAROS</t>
  </si>
  <si>
    <t>7. MEJORA EN CLAUSULAS OBLIGATORIAS</t>
  </si>
  <si>
    <t xml:space="preserve">DESCRIPCIÓN DE LA FORMA EN QUE SE MEJORAN LAS CONDICIONES DE LA CLÁUSULA 
EN LO RELATIVO A DÍAS, PORCENTAJES O VALORES,
</t>
  </si>
  <si>
    <t>$200,000,000</t>
  </si>
  <si>
    <t>8. AMPAROS ADICIONALES</t>
  </si>
  <si>
    <r>
      <t xml:space="preserve">DESCRIPCION DE LA FORMA EN QUE SE OTORGA EL AMPARO 
</t>
    </r>
    <r>
      <rPr>
        <sz val="10"/>
        <rFont val="Arial Narrow"/>
        <family val="2"/>
      </rPr>
      <t>(DIILIGENCIAR CUANDO EL AMPARO NO SE OTORGUE EN LAS MISMAS CONDICIONES SOLICITADAS O SE INCLUYAN SUBLIMITES)</t>
    </r>
  </si>
  <si>
    <t>Asistencia Jurídica en Proceso Administrativo</t>
  </si>
  <si>
    <t>Cobertura de pérdidas parciales o totales por daños y hurto de vehículos de propiedad de funcionarios en comisión de servicios autorizada en sus propios vehículos. Límite de $40.000.000 evento $80.000.000 vigencia</t>
  </si>
  <si>
    <t>Gastos de grúa para vehículos de terceros, afectados en accidentes en los cuales sea evidente la responsabilidad del Asegurado.</t>
  </si>
  <si>
    <t>Vehículo de reemplazo para pérdidas totales y/o parciales (En caso de entregarse el vehículo de reemplazo, el asegurado no tendrá derecho al pago de los gastos de transporte por pérdidas totales.</t>
  </si>
  <si>
    <t>9. CLAUSULAS ADICIONALES</t>
  </si>
  <si>
    <t>ACTUALIZACION DE VALOR ASEGURADO</t>
  </si>
  <si>
    <t>Queda entendido, convenido y aceptado que en los eventos de pérdida total, la indemnización se realizará sobre el valor comercial del vehículo según la guía de Fasecolda vigente a la fecha del reclamo. Por lo tanto cuando el valor asegurado sea superior al valor comercial, la aseguradora devolverá la prima pagada sobre el exceso de valor asegurado del vehículo afectado. No obstante lo anterior, la aseguradora propondrá  actualizaciones trimestrales con el fin de mantener los valores asegurados actualizados según la Guía de Fasecolda vigente, efectuando el cobro o devolución de prima correspondiente.</t>
  </si>
  <si>
    <t xml:space="preserve">AMPARO AUTOMATICO PARA VEHCULOS BAJO CUIDADO TENENCIA Y CONTROL, ALQUILADOS O ARRENDADOS </t>
  </si>
  <si>
    <t>La cobertura de responsabilidad civil extracontractual, amparo patrimonial y asistencias jurídicas en proceso penales o civiles, se extienden a amparar los vehículos bajo cuidado, tenencia, control, alquilados o arrendados por el asegurado.</t>
  </si>
  <si>
    <t>ANTICIPO PARA GASTOS DE TRASPASO PARA VEHICULOS PROPIOS</t>
  </si>
  <si>
    <t>Queda entendido, convenido y aceptado que en caso de presentarse un siniestro amparado bajo la presente póliza y demostrada su ocurrencia, la aseguradora conviene en anticipar los gastos de traspaso por pérdida total de vehículos propios, hasta el límite de $10.000.000 por siniestro</t>
  </si>
  <si>
    <t>EXTENSION DE COBERTURA ACCIDENTES PERSONALES PARA EL CONDUCTOR DE LOS VEHICULOS ASEGURADOS</t>
  </si>
  <si>
    <r>
      <t xml:space="preserve">Queda entendido, convenido y aceptado que en caso de un siniestro, que afecte la presente póliza, la Compañía de Seguros extiende la cobertura en caso de muerte accidental e incapacidad permanente para los conductores de los vehículos asegurados, con límite básico de </t>
    </r>
    <r>
      <rPr>
        <b/>
        <sz val="10"/>
        <rFont val="Arial Narrow"/>
        <family val="2"/>
      </rPr>
      <t>$20.000.000.</t>
    </r>
    <r>
      <rPr>
        <sz val="10"/>
        <rFont val="Arial Narrow"/>
        <family val="2"/>
      </rPr>
      <t xml:space="preserve"> por conductor de cada vehículo</t>
    </r>
    <r>
      <rPr>
        <b/>
        <sz val="10"/>
        <rFont val="Arial Narrow"/>
        <family val="2"/>
      </rPr>
      <t>.</t>
    </r>
  </si>
  <si>
    <t>EXTENSION DE COBERTURA ACCIDENTES PERSONALES PASAJEROS OCUPANTES DE LOS VEHICULOS ASEGURADOS</t>
  </si>
  <si>
    <r>
      <t xml:space="preserve">Queda entendido, convenido y aceptado que en caso de un siniestro, que afecte la presente póliza, la Compañía de Seguros extiende la cobertura en caso de muerte accidental e incapacidad permanente para ocupantes de los vehículos asegurados, con límite básico de </t>
    </r>
    <r>
      <rPr>
        <b/>
        <sz val="10"/>
        <rFont val="Arial Narrow"/>
        <family val="2"/>
      </rPr>
      <t xml:space="preserve">$20.000.000. </t>
    </r>
    <r>
      <rPr>
        <sz val="10"/>
        <rFont val="Arial Narrow"/>
        <family val="2"/>
      </rPr>
      <t>por cada pasajero sin restricción en el número de ocupantes del vehículo.</t>
    </r>
  </si>
  <si>
    <t>HURTO DE ELEMENTOS DEJADOS EN LOS VEHÍCULOS DEL ASEGURADO</t>
  </si>
  <si>
    <r>
      <t xml:space="preserve">Queda entendido, convenido y aceptado que la presente póliza indemnizará las perdidas sobre elementos dejados dentro de los vehículos asegurados (sean de propiedad del asegurado, de sus funcionarios o de terceros), con ocasión de su hurto, hasta por un límite de </t>
    </r>
    <r>
      <rPr>
        <b/>
        <sz val="10"/>
        <rFont val="Arial Narrow"/>
        <family val="2"/>
      </rPr>
      <t xml:space="preserve">$5.000.000 Evento/ $ 10.000.000 vigencia. </t>
    </r>
  </si>
  <si>
    <t>REPOSICIÓN O REEMPLAZO</t>
  </si>
  <si>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comercial  de cada vehículo según la Guía de Fasecolda vigente al momento del reclamo.</t>
  </si>
  <si>
    <t>TRANSPORTE DE MERCANCÍAS ASAROZAS, INFLAMABLES O EXPLOSIVAS.</t>
  </si>
  <si>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</si>
  <si>
    <t xml:space="preserve">VALOR ACORDADO SIN APLICACIÓN DE INFRASEGURO </t>
  </si>
  <si>
    <t>Queda entendido, convenido y aceptado que el valor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de acuerdo a lo señalado por el artículo 1089 del código de comercio.</t>
  </si>
  <si>
    <t>10. EXCLUSIONES</t>
  </si>
  <si>
    <t>11. CONDICIONES ESPECIALES</t>
  </si>
  <si>
    <t>MAYOR EXCESO DE VALOR ASEGURADO PARA LA COBERTURA DE  RESPONSABILIDAD CIVIL EXTRACONTRACTUAL</t>
  </si>
  <si>
    <t>Se otorgará el puntaje señalado al mayor valor de cobertura ofrecida en exceso del valor requerido Los demás excesos puntuarán de manera proporcional.</t>
  </si>
  <si>
    <t>MAYOR EXCESO DE VALOR ASEGURADO PARA LA COBERTURA DE GASTOS DE TRANSPORTE POR PERDIDAS TOTALES Y PARCIALES</t>
  </si>
  <si>
    <t>12. CLAUSULAS DE GARANTÍA</t>
  </si>
  <si>
    <t>13. COSTO DE LOS SEGUROS</t>
  </si>
  <si>
    <t>PRIMA ANUALINCLUIDO IVA</t>
  </si>
  <si>
    <t xml:space="preserve">12 VEHICULOS ASEGURADOS </t>
  </si>
  <si>
    <t>14.  VIGENCIA OFRECIDA</t>
  </si>
  <si>
    <t>DIAS DE VIGENCIA OFRECIDA</t>
  </si>
  <si>
    <t>365 días</t>
  </si>
  <si>
    <t xml:space="preserve">AGENCIA NACIONAL DE INFRAESTRUCTURA </t>
  </si>
  <si>
    <r>
      <t>Amparar a</t>
    </r>
    <r>
      <rPr>
        <b/>
        <sz val="10"/>
        <rFont val="Arial Narrow"/>
        <family val="2"/>
      </rPr>
      <t xml:space="preserve"> AGENCIA NACIONAL DE INFRAESTRUCTURA</t>
    </r>
    <r>
      <rPr>
        <sz val="10"/>
        <rFont val="Arial Narrow"/>
        <family val="2"/>
      </rPr>
      <t xml:space="preserve"> contra los riesgos que impliquen menoscabo de sus fondos y/o  bienes, causados por acciones u omisiones de  los empleados en ejercicio de sus cargos o sus reemplazos, que incurran en  actos que se tipifiquen como delitos contra la administración pública, o fallos con responsabilidad fiscal, de acuerdo con la resolución 014249 del 15 de mayo de 1992, aprobada por la Contraloría General de la República y demás normas concordantes; o alcances por incumplimiento de las disposiciones legales y reglamentarias, incluyendo el costo de la rendición de cuentas en caso de abandono del cargo o fallecimiento del asegurado.</t>
    </r>
  </si>
  <si>
    <t>3. VALORES ASEGURADOS</t>
  </si>
  <si>
    <t>El proponente deberá cotizar la oferta básica y podrá presentar oferta para las alternativas 1 y 2 que se indican a continuación:</t>
  </si>
  <si>
    <t>OFERTA BÁSICA</t>
  </si>
  <si>
    <t>ALTERNATIVA 1</t>
  </si>
  <si>
    <t>ALTERNATIVA 2</t>
  </si>
  <si>
    <t>4. CARGOS ASEGURADOS</t>
  </si>
  <si>
    <t>Los riesgos que impliquen menoscabo de los fondos y bienes del Estado, causados por sus servidores públicos por actos u omisiones que se tipifiquen como delitos contra la administración pública o fallos con responsabilidad fiscal.</t>
  </si>
  <si>
    <t>El costo de la rendición y reconstrucción de cuentas llevadas a cabo por funcionarios de la Contraloría General de la República en los casos de abandono del cargo o fallecimiento del responsable de la rendición de cuentas, siempre y cuando el asegurador manifieste la imposibilidad de rendir dicha cuentas,</t>
  </si>
  <si>
    <t>Delitos contra la administración pública</t>
  </si>
  <si>
    <t>Delitos contra el patrimonio económico</t>
  </si>
  <si>
    <t>Alcances y juicios con responsabilidad fiscal</t>
  </si>
  <si>
    <t>AMPARO AUTOMATICO DE CARGOS QUE POR ERROR U OMISIÓN NO SE HAYAN INFORMADO AL INICIO DEL SEGURO</t>
  </si>
  <si>
    <t>AMPARO AUTOMATICO DE NUEVOS CARGOS</t>
  </si>
  <si>
    <t>CLÁUSULA DE PROTECCION BANCARIA.</t>
  </si>
  <si>
    <t xml:space="preserve">Se cubre la pérdida en la cual el asegurado o cualquier banco comprendido dentro de la prueba de la pérdida, y en el cual el asegurado tenga cuenta corriente o de ahorros, como sus respectivos interese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t>
  </si>
  <si>
    <t>CONCURRENCIA DE DEDUCIBLES EN COEXISTENCIA DE COBERTURAS</t>
  </si>
  <si>
    <t>COSTAS EN JUICIOS Y HONORARIOS PROFESIONALES</t>
  </si>
  <si>
    <t>DEFINICION DE TRABAJADOR O EMPLEADO</t>
  </si>
  <si>
    <t>La expresión de trabajador o empleado comprende a representantes legales, funcionarios o empleados del asegurado, vinculado a este mediante contrato de trabajo, orden de trabajo o mediante nombramiento por decreto o resolución. Igualmente quedan amparados los trabajadores ocasionales, temporales o transitorios, y a quienes sin serlo realicen prácticas o investigaciones en sus dependencias, como estudiantes o visitantes especiales, con la previa y expresa autorización del asegurado. Así mismo todas aquellas personas naturales y contratistas independientes que presten sus servicios en el establecimiento del asegurado, bajo cualquier título o contrato y demás que requiera la entidad para su normal funcionamiento, bajo su control y supervisión.</t>
  </si>
  <si>
    <t>EMPLEADOS TEMPORALES</t>
  </si>
  <si>
    <t>No obstante lo que se diga en contrario en las condiciones generales de la póliza, por la presente cláusula  se cubren las pérdidas que sufra el asegurado como consecuencia de cualquiera de los delitos que sean cometidos por empleados temporales, mientras se encuentren ejerciendo sus funciones al servicio del asegurado; siempre que estén bajo su control y supervisión.</t>
  </si>
  <si>
    <t>Queda entendido, convenido y aceptado que en el evento de existir discrepancia entre la Compañía y el Asegurado en cuanto a aspectos de orden técnico, la cuestión será sometida a la decisión de peritos o expertos en la materia del siniestros, según los intereses afectados por el siniestro, siguiendo el procedimiento que para tal regulación prevén los artículos 2026 y siguientes del Código de Comercio</t>
  </si>
  <si>
    <t>EXTENSION DE COBERTURA Y CONTINUIDAD DE COBERTURA</t>
  </si>
  <si>
    <t>GASTOS ADICIONALES PARA PAGO DE AUDITORES, REVISORES, CONTADORES Y ABOGADOS</t>
  </si>
  <si>
    <t xml:space="preserve">GASTOS PARA DEMOSTRAR EL SINIESTRO Y SU CUANTÍA </t>
  </si>
  <si>
    <t>MODIFICACION A CARGOS</t>
  </si>
  <si>
    <t>Queda entendido, convenido y aceptado que si durante la vigencia de la presente póliza se presenta cambio de denominaciones a cargos, se consideran automáticamente incorporados a la póliza, sin que el asegurado se obligue a reportarle tales cambios y/o modificaciones</t>
  </si>
  <si>
    <t>PAGO DEL SINIESTRO SIN DESCONTAR DEL VALOR A INDEMNIZAR LAS PRESTACIONES SOCIALES DEL FUNCIONARIO</t>
  </si>
  <si>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</si>
  <si>
    <t>PAGO DEL SINIESTRO SIN NECESIDAD DE FALLO FISCAL O PENAL</t>
  </si>
  <si>
    <t>Queda entendido, convenido y aceptado, que la aseguradora indemnizará las pérdidas objeto de la respectiva cobertura, sin requerir fallo fiscal o penal.</t>
  </si>
  <si>
    <t>PERDIDAS OCASIONADAS POR EMPLEADOS DE CONTRATISTAS Y SUBCONTRATISTAS</t>
  </si>
  <si>
    <t>No obstante lo que se diga en contrario en las condiciones generales de la póliza, por la presente cláusula  se cubren las pérdidas que sufra el asegurado como consecuencia de cualquiera de los delitos que sean cometidos por empleados de contratistas y subcontratistas mientras se encuentren ejerciendo sus funciones al servicio del asegurado; siempre que estén bajo su control y supervisión.</t>
  </si>
  <si>
    <t>PERDIDAS OCASIONADAS POR EMPLEADOS DE FIRMA ESPECIALIZADA INCLUYENDO CONTRATISTAS INDEPENDIENTES Y PERSONAS CON CONTRATO DE PRESTACION DE SERVICIOS</t>
  </si>
  <si>
    <t>No obstante lo que se diga en contrario en las condiciones generales de la póliza, por la presente cláusula  se cubren las pérdidas que sufra el asegurado como consecuencia de cualquiera de los delitos que sean cometidos por empleados de firma especializada, incluyendo contratistas independientes y personas con contrato de prestación de servicios, mientras se encuentren ejerciendo sus funciones al servicio del asegurado; siempre que estén bajo su control y supervisión.</t>
  </si>
  <si>
    <t>PERDIDAS POR PERSONAL NO IDENTIFICADO</t>
  </si>
  <si>
    <t>PROTECCION AL 100% DE LAS PERDIDAS CAUSADAS POR PERSONAL ASEGURADO.</t>
  </si>
  <si>
    <t>Queda entendido, convenido y aceptado que en caso de siniestro amparado por este seguro, la compañía indemnizará la pérdida, sin aplicar ningún tipo de deducible sobre el valor de la misma.</t>
  </si>
  <si>
    <t>RECLAMACION DIRECTA</t>
  </si>
  <si>
    <t>Se entiende causado el siniestro: cuando se trate de pérdidas ocasionadas por delitos contra la administración pública o en alcances que se liquiden en juicios de cuentas, por incumplimiento de las disposiciones legales o reglamentarias, que impliquen menoscabo de los fondos o bienes del asegurado, en el momento mismo en que la Entidad asegurada por si o por medio de sus agentes, notifique al asegurador que contra el empleado cuyo cargo se ampara cursa una acción penal. Si después de pagado el siniestro el empleado fuere exonerado de responsabilidad penal, el asegurador tendrá derecho a que el asegurado le reintegre el valor de la indemnización recibida, en la proporción que cobije la exoneración.</t>
  </si>
  <si>
    <t>RESTABLECIMIENTO AUTOMÁTICO DEL VALOR ASEGURADO POR PAGO DE SINIESTRO</t>
  </si>
  <si>
    <r>
      <t xml:space="preserve">Se entenderá restablecido automáticamente el valor asegurado, desde el momento del siniestro, que afecte la presente póliza, en el importe de la indemnización pagada o reconocida por la compañía. Dicho restablecimiento se efectuará con cobro de prima adicional. Hasta una (1) vez dentro de la vigencia de la póliza. </t>
    </r>
    <r>
      <rPr>
        <b/>
        <sz val="10"/>
        <rFont val="Arial Narrow"/>
        <family val="2"/>
      </rPr>
      <t xml:space="preserve">(Nota: la cantidad corresponde al requerido por la entidad, por lo cual podrá ser aumentado pero no disminuido so pena de rechazo de la propuesta) </t>
    </r>
  </si>
  <si>
    <t>SELECCIÓN DE PROFESIONALES PARA LA DEFENSA</t>
  </si>
  <si>
    <t xml:space="preserve">La selección de los profesionales encargados para la defensa corresponderá al Asegurado, o los funcionarios que esta designe,  quienes para su aprobación presentan a la compañía la propuesta  correspondiente.  La compañía podrá,  previo común acuerdo con la Entidad asegurada, asumir la defensa de cualquier litigio o procedimiento legal a nombre del asegurado,  a través de abogados elegidos por este.  </t>
  </si>
  <si>
    <t>CAJAS MENORES</t>
  </si>
  <si>
    <t>DEMAS EVENTOS</t>
  </si>
  <si>
    <r>
      <t xml:space="preserve">DESCRIPCION DE LA FORMA EN QUE SE OTORGA EL AMPARO </t>
    </r>
    <r>
      <rPr>
        <sz val="10"/>
        <rFont val="Arial Narrow"/>
        <family val="2"/>
      </rPr>
      <t>(DIILIGENCIAR CUANDO EL AMPARO NO SE OTORGUE EN LAS MISMAS CONDICIONES SOLICITADAS O SE INCLUYAN SUBLIMITES)</t>
    </r>
  </si>
  <si>
    <t xml:space="preserve">Gastos de Defensa: Bajo esta cobertura se reembolsan los gastos de defensa, que por concepto de procesos fiscales y/o penales deban incurrir los funcionarios que ejercen los cargos asegurados, siempre y cuando exista decisión definitiva que exonere de toda responsabilidad a los mismos. 
El límite que se reconocerán por concepto de estos gastos será del 10% del límite asegurado contratado.   
Para efectos del pago de los gastos de defensa, el funcionario deberá presentar previamente dos (2) cotizaciones de los honorarios del abogado, previo al inicio de la atención del proceso por parte del abogado 
</t>
  </si>
  <si>
    <r>
      <t xml:space="preserve">EL TEXTO DE LA CLAUSULA OFRECIDA ES IGUAL AL SOLICITADO? </t>
    </r>
    <r>
      <rPr>
        <sz val="10"/>
        <rFont val="Arial Narrow"/>
        <family val="2"/>
      </rPr>
      <t>(INDICAR SOLAMENTE SI O NO)</t>
    </r>
  </si>
  <si>
    <t>DESAPARICIONES MISTERIOSAS</t>
  </si>
  <si>
    <t xml:space="preserve">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 Sublímite de $10.000.000 Evento/vigencia. </t>
  </si>
  <si>
    <t>PÉRDIDAS A TRAVÉS DE SISTEMAS COMPUTARIZADOS</t>
  </si>
  <si>
    <t>De acuerdo a las condiciones generales y particulares de la póliza se amparan las pérdidas y/o daños que se originen o sean ocasionados a través de sistemas computarizados.</t>
  </si>
  <si>
    <t>PERDIDAS OCASIONADAS POR MERMAS</t>
  </si>
  <si>
    <t>No obstante lo que se diga en contrario en las condiciones generales de la póliza, por la presente cláusula  se cubren las pérdidas ocasionadas por mermas, diferencias de inventarios, desapariciones o pérdidas no imputables al empleado. No obstante para que esta cobertura opere se deberá presumir que uno de los empleados del asegurado estuvo involucrado bajo cualquiera de las modalidades antes indicadas.</t>
  </si>
  <si>
    <t xml:space="preserve">PUNTAJE </t>
  </si>
  <si>
    <t xml:space="preserve">MEJOR VALOR ASEGURADO </t>
  </si>
  <si>
    <t xml:space="preserve">Se otorgará el puntaje señalado al oferente que proponga el mismo valor de prima y la misma vigencia establecida en la oferta básica, para la alternativa 2, y se otorgará la mitad del puntaje señalado al oferente que proponga el mismo valor de prima y la misma vigencia establecida en la oferta básica, para la alternativa 1. </t>
  </si>
  <si>
    <t>MAYOR CANTIDAD DE RESTABLECIMIENTOS AUTOMATICOS DE VALOR ASEGURADO POR PAGO DE SINIESTRO</t>
  </si>
  <si>
    <t>Se otorgará el puntaje señalado al oferente que ofrezca la mayor cantidad de restablecimientos automáticos del valor asegurado, sin ser inferiores a uno (1) ni superiores a cinco (5). Las demás propuestas se calificaran proporcionalmente.</t>
  </si>
  <si>
    <t>OPCION</t>
  </si>
  <si>
    <t>15. VIGENCIA OFRECIDA</t>
  </si>
  <si>
    <t xml:space="preserve">TERCEROS AFECTADOS </t>
  </si>
  <si>
    <t>Los oferentes deben tener en cuenta para la elaboración de la propuesta, que las condiciones, coberturas básicas para las cuales no se indique sublímite, operaran al 100% del valor asegurado</t>
  </si>
  <si>
    <t>SE PERMITE SUBLIMITAR  (EL VALOR DEL SUBLÍMITE CORRESPONDE AL REQUERIDO POR LA ENTIDAD, POR LO CUAL PODRÁ SER AUMENTADO PERO NO DISMINUIDO SO PENA DE RECHAZO DE LA PROPUESTA)</t>
  </si>
  <si>
    <t>Actividades deportivas, eventos sociales y culturales dentro o fuera de los predios.</t>
  </si>
  <si>
    <t>Avisos, vallas y letreros dentro y fuera de los predios.</t>
  </si>
  <si>
    <t>Contaminación súbita, accidental e imprevista.(se excluye contaminación paulatina).</t>
  </si>
  <si>
    <t>Contratistas y Subcontratistas independientes. Esta cobertura opera en exceso de las pólizas del contratista o subcontratista.</t>
  </si>
  <si>
    <t>Daño Moral</t>
  </si>
  <si>
    <t xml:space="preserve"> </t>
  </si>
  <si>
    <t xml:space="preserve">Gastos médicos, hospitalarios y traslado de victimas incluyendo personal del asegurado. 
La compañía cubre, con sujeción a las condiciones de este seguro, los gastos razonables que se causen por concepto de primeros auxilios inmediatos, servicios médicos, quirúrgicos, de ambulancia, de hospital, de enfermedades y drogas, como consecuencia de lesiones corporales producidas a terceros en desarrollo de las actividades específicamente amparadas bajo las condiciones particulares de la presente póliza. El amparo que mediante esta sección se otorga es independiente del de Responsabilidad y por consiguiente, los pagos que por dicho concepto se realizan, en ningún caso pueden ser interpretados como aceptación tácita de responsabilidad.  </t>
  </si>
  <si>
    <t>Operaciones de cargue y descargue bienes y mercancías, incluyendo aquellos de naturaleza azarosa o inflamable</t>
  </si>
  <si>
    <t>Pagos Suplementarios (Presentación de cauciones, Condena en costas e intereses de mora acumulados a cargo del asegurado, demás gastos razonables).</t>
  </si>
  <si>
    <t>Participación del asegurado en Ferias y exposiciones Nacionales y Eventos relacionados   con su objeto social</t>
  </si>
  <si>
    <t>Posesión, uso y mantenimiento de depósitos, tanques y tuberías, ubicados o instalados dentro de los predios del asegurado.</t>
  </si>
  <si>
    <t>Predios labores y operaciones, (incluyendo daño y/o perjuicio patrimonial o extrapatrimonial)</t>
  </si>
  <si>
    <t>Productos y trabajos terminados: La cobertura del amparo abarca de manera general para la producción, fabricación, suministro o bien por los trabajos ejecutados, operaciones terminadas o por cualquier otra clase de servicios prestados, para resarcir los daños si estos se producen después de la entrega, del suministro, de la ejecución, de la terminación, del abandono o de la prestación; en ese sentir, como objetivo misional la Entidad, realiza proyectos y planes y ejecuta actividades, que de una manera u otra, pueden eventualmente afectar a un tercero.</t>
  </si>
  <si>
    <t>Propietarios, arrendatarios y poseedores</t>
  </si>
  <si>
    <t>Responsabilidad civil parqueaderos, incluyendo daños y/o hurto y/o hurto calificado a vehículos y sus accesorios de terceros y funcionarios en predios del asegurado.</t>
  </si>
  <si>
    <t>Responsabilidad Civil Cruzada (Esta cobertura opera en exceso del valor indemnizado por las pólizas de los contratistas o subcontratistas).</t>
  </si>
  <si>
    <t>Responsabilidad civil del asegurado frente a familiares de los trabajadores. Queda expresamente convenido y acordado que para efectos de este seguro se entenderán como terceros los familiares del personal del asegurado, siempre y cuando los mismos no tengan relación contractual con la Entidad. De igual forma para los efectos de este seguro los niños, niñas y adolescentes, se consideraran terceros.</t>
  </si>
  <si>
    <t>Responsabilidad civil generada por un incendio y/o explosión.</t>
  </si>
  <si>
    <t>Responsabilidad Civil Patronal.</t>
  </si>
  <si>
    <t xml:space="preserve">Responsabilidad civil por daños a bienes de empleados y visitantes, excluyendo dineros y joyas. Para que la cobertura opere se requiere demostrar el ingreso del bien al inmueble a través del registro en portería o mediante cualquier otro medio idóneo.
</t>
  </si>
  <si>
    <t>Responsabilidad Civil por el uso de escoltas, personal de vigilancia y uso de perros guardianes. (Nota: En caso de firmas externas, esta cobertura operará en exceso de la póliza exigida para la empresa de vigilancia).</t>
  </si>
  <si>
    <t>Responsabilidad civil por el uso y/o posesión de vehículos propios y no propios, en exceso del límite contratado en la póliza de automóviles, incluidos los vehículos de los funcionarios en desarrollo de actividades para el asegurado.</t>
  </si>
  <si>
    <t>Responsabilidad Civil generada por un incendio y/o explosión.</t>
  </si>
  <si>
    <t>Responsabilidad Civil derivada de eventos de la naturaleza</t>
  </si>
  <si>
    <t>Restaurantes, casinos , campos deportivos y cafeterías.</t>
  </si>
  <si>
    <t xml:space="preserve">Suministro de Alimentos y bebidas a terceros por el asegurado, o por contratistas, o por subcontratistas. </t>
  </si>
  <si>
    <t>Transporte de mercancías y demás bienes dentro y fuera de los predios, incluyendo aquellos de naturaleza azarosa o inflamable, necesarias para el cabal funcionamiento de la Entidad.</t>
  </si>
  <si>
    <t>Uso de armas de fuego y errores de punteria por parte de vigilantes, funcionarios, celadores y firmas especializadas. Nota: En caso de firmas externas, esta cobertura operará en exceso de la póliza exigida para la empresa de vigilancia.</t>
  </si>
  <si>
    <t>Uso de ascensores, elevadores, escaleras automáticas, montacargas, grúas, puentes grúas, equipos de trabajo y de transporte dentro o fuera de los predios</t>
  </si>
  <si>
    <t>Uso de maquinaria y equipos de trabajo dentro y fuera de los predios del asegurado</t>
  </si>
  <si>
    <t>Viajes de funcionarios del asegurado dentro del territorio nacional o en cualquier parte del mundo cuando en desarrollo de actividades inherentes al asegurado causen daños a terceros. Excluye responsabilidad civil profesional.</t>
  </si>
  <si>
    <t>Viajes de funcionarios en comisión o estudio nacional o en el exterior.</t>
  </si>
  <si>
    <t>Queda entendido, convenido y aceptado  que la compañía ampara la responsabilidad civil del asegurado que tenga origen en cualquier acto, instrucción u orden de autoridad competente.</t>
  </si>
  <si>
    <t>AMPARO AUTOMATICO PARA NUEVOS PREDIOS,  OPERACIONES Y/O ACTIVIDADES</t>
  </si>
  <si>
    <t xml:space="preserve">ANTICIPO DE INDEMNIZACION PARA GASTOS MÉDICOS 50% </t>
  </si>
  <si>
    <t xml:space="preserve">ANTICIPO DE INDEMNIZACION POR ALIMENTOS O BEBIDAS 50% </t>
  </si>
  <si>
    <t>ASISTENCIA JURÍDICA EN PROCESOS CIVILES Y PENALES</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</si>
  <si>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</si>
  <si>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DESIGNACION DE BIENES</t>
  </si>
  <si>
    <t>Los oferentes deben aceptar el título , nombre, denominación o nomenclatura con que el asegurado identifica o describe los bienes asegurados en sus registro o libros de comercio o contabilidad.</t>
  </si>
  <si>
    <t>GASTOS ADICIONALES PARA CAUCIONES Y COSTAS PROCESALES.</t>
  </si>
  <si>
    <t>La presente póliza ampara en exceso de la suma asegurada, los siguientes gastos: a) El costo de cualquier clase de caución que el Asegurado tenga que prestar; la aseguradora no se obliga sin embargo, a otorgar dichas cauciones. b) Intereses de mora en beneficio del tercero afectado.</t>
  </si>
  <si>
    <t>GASTOS ADICIONALES PARA HONORARIOS PROFESIONALES DE ABOGADOS, CONSULTORES,  AUDITORES, INTERVENTORES, ETC.</t>
  </si>
  <si>
    <t>INDEMNIZACION POR CLARA EVIDENCIA SIN QUE EXISTA PREVIO FALLO JUDICIAL</t>
  </si>
  <si>
    <t>No obstante las condiciones generales de la póliza, queda declarado y convenido que en caso de cualquier evento cubierto por la presente póliza, el pago se realizará con la declaración o manifestación de culpabilidad del asegurado por escrito, siempre y cuando su responsabilidad sea evidente.</t>
  </si>
  <si>
    <t>NO APLICACIÓN DE DEDUCIBLES PARA GASTOS MÉDICOS Y PAGOS SUPLEMENTARIOS</t>
  </si>
  <si>
    <t>Queda entendido, convenido y aceptado que en caso de siniestro amparado por este seguro, que afecte las coberturas de gastos médicos y pagos suplementarios, la compañía indemnizará la pérdida, sin aplicar ningún tipo de deducible sobre el valor de la misma.</t>
  </si>
  <si>
    <t>El oferente debe contemplar que la selección de los profesionales encargados de la defensa corresponderá al Asegurado, o los funcionarios que ésta designe, quienes para su aprobación presentarán a la compañía la propuesta correspondiente. La compañía podrá, previo común acuerdo con la Entidad asegurada, asumir la defensa de cualquier litigio o procedimiento legal a nombre del asegurado, a través de abogados elegidos por éste.</t>
  </si>
  <si>
    <t>PARQUEADEROS</t>
  </si>
  <si>
    <t>GASTOS MEDICOS</t>
  </si>
  <si>
    <t>Honorarios de abogado y gastos de defensa</t>
  </si>
  <si>
    <t>Cobertura de lucro cesante para los terceros afectados</t>
  </si>
  <si>
    <t>Coberturas por disposiciones legales del Medio Ambiente</t>
  </si>
  <si>
    <t>Contaminación ambiental</t>
  </si>
  <si>
    <t>No subrogación a favor de empleados o contratistas.</t>
  </si>
  <si>
    <t>Polución</t>
  </si>
  <si>
    <t>Responsabilidad Civil Contractual.</t>
  </si>
  <si>
    <t>Responsabilidad civil derivada de AMIT, HMACC.</t>
  </si>
  <si>
    <t>Responsabilidad civil derivada de montajes, construcciones y obras civiles para el mantenimiento, reparación  o ampliación de predios.</t>
  </si>
  <si>
    <t>Responsabilidad civil derivada de Terrorismo y Sabotaje</t>
  </si>
  <si>
    <t>EXTENSION DE COBERTURA</t>
  </si>
  <si>
    <t>Se considerarán terceros todos los aprendices que se encuentren en las instalaciones, predios o actividades desarrolladas por la entidad en desarrollo de las actividades académicas propias de un programa de formación. El amparo de la presente póliza operará en exceso de la cobertura otorgada por los demás seguros que amparen a los aprendices.</t>
  </si>
  <si>
    <t>TIPO DE COBERTURA: Todo riesgo de responsabilidad civil extracontractual para amparar los daños materiales y/o lesiones y/o muerte causadas por la Entidad a terceros durante el giro normal de sus actividades por cualquier causa, salvo los eventos expresamente excluidos.</t>
  </si>
  <si>
    <t xml:space="preserve">Se otorgará el puntaje señalado al proponente que ofrezca TIPO DE COBERTURA: TODO RIESGO RESPONSABILIDAD CIVIL EXTRACONTRACTUAL, con el presupuesto asignado y la misma vigencia, para el amparo de responsabilidad civil extracontractual. </t>
  </si>
  <si>
    <t>14. VIGENCIA OFRECIDA</t>
  </si>
  <si>
    <t xml:space="preserve">CLAUSULA DE JURISDICCION Y SOLUCION DE CONTROVERSIAS </t>
  </si>
  <si>
    <t xml:space="preserve">Toda y cualquier diferencia que surja entre las partes por la interpretaciòn del presente contrato, su ejecuciòn, cumplimiento, terminaciòn  o las consecuencias futuras del mismo, serà dirimida bajo la jurisdiciòn y legislaciòn de la Repùblica de Colombia, las diferencias y controversias que surjan se solucionaràn con sujeciòn a las siguientes instancias que se agotaràn de acuerdo  con la conveniencia de la entidad asegurada y/o tomadora :                                                                                                             Para presentar reclamos que afecten esta pòliza, la formalizaciòn del mismo ante la aseguradora se efectuara màximo con la presentaciòn de los siguientes documentos : * informe de la entidad indicando los hechos      * Denuncia penal isntaurada ante entidad competente en el cual se indique las circunstancias de tiempo, modo y lugar. * Investigaciòn administrativa adelantada por parte de la entidad * Certificaciòn del contador o revisor fiscal adjuntando tarjeta de profesional y fotocopia de la cedula * Arqueos relacionados con la demostraciòn de la pèrdida.                                                                                                                </t>
  </si>
  <si>
    <t>Depòsitos, tanques y tuberias en predios , posesiòn, uso y mantenimiento de depòsitos, tanques y tuberìas, ubicados o instalados dentro de los predios del asegurado.</t>
  </si>
  <si>
    <t>Daños y hurto de vehìculos de terceros y funcionarios en parqueaderos y predios del asegurado sublimites del $100,000,000 evento/$300,000.000 vigencia.</t>
  </si>
  <si>
    <t xml:space="preserve">COBERTURA DE ROTURA ACCIDENTAL DE VIDRIOS </t>
  </si>
  <si>
    <t>Bajo este amparo se cubren los gastos en que debe incurrir el asegurado, para la demostraciòn de la ocurrencia y cuantìa del siniestro y seràn indemnizado bajo esta pòliza .</t>
  </si>
  <si>
    <t xml:space="preserve">GASTOS PARA LA DEMOSTRACION DEL SINIESTRO  Y SU CUANTIA </t>
  </si>
  <si>
    <t xml:space="preserve">ARCHIVOS Y DOCUMENTOS </t>
  </si>
  <si>
    <t>Mediante esta cobertura se amparan los gastos demostrados en que incurra el asegurado, para la reproducciòn o reemplazo de la informaciòn contenida en documentos, manuscritos, planos, asì como la reposiciòn de archivos propios del negocio, que sean afectados por la ocurrencia de un nuevo evento amparado por la pòliza; esta cobertutra se extiende a los gastos de la trascripciòn y/o reconstrucciòn, incluyenco honorarios y demàs gastos a que haya lugar.100% de los gastos demostrados.</t>
  </si>
  <si>
    <t xml:space="preserve">PORTADORES EXTERNOS Y REPRODUCCION DE LA INFORMACION </t>
  </si>
  <si>
    <t>Hasta el 100% de los gastos demostrados bajo esta pòliza se ampara los gastos, de los portadores externos de datos y los gastos de la reproducciòn o reemplazo de la informaciòn contenidas en cintas magnèticas , sistemas electrònicos de procesamiento de datos, portadores externos de datos y demàs sistemas de almacenamiento de informaciòn, registros, archivos de contabilidad y otros, incluyendo equipos y el pago de digitadores, programadores de sistemas, ingenieros y dibujantes entre otros, necesarios para recopiñlar o reconstruir la informaciòn destruida , averiada o inutilizada por el siniestro.</t>
  </si>
  <si>
    <t xml:space="preserve">NO APLICACIÒN DE DEMERITO POR USO </t>
  </si>
  <si>
    <t>Para riesgos de equipo electrònico y rotura de maquinaria, para bienes con edad hasta de cinco (5) años.</t>
  </si>
  <si>
    <t xml:space="preserve">TABLA DE DEMÈRITO </t>
  </si>
  <si>
    <t xml:space="preserve">% DEMÈRITO </t>
  </si>
  <si>
    <t xml:space="preserve">EDAD DEL EQUIPO </t>
  </si>
  <si>
    <t xml:space="preserve">Porcentaje </t>
  </si>
  <si>
    <t xml:space="preserve">De 0 a 5 años </t>
  </si>
  <si>
    <t>Superior a 5 y hasta 8 años</t>
  </si>
  <si>
    <t xml:space="preserve">Superior a 8 y hasta 10 años </t>
  </si>
  <si>
    <t xml:space="preserve">Superior a 10 y hasta 1 2 años </t>
  </si>
  <si>
    <t xml:space="preserve">Superior a 12 años en adelante </t>
  </si>
  <si>
    <t xml:space="preserve">Màximo hasta el 50% </t>
  </si>
  <si>
    <t xml:space="preserve">Porcentaje Acumulado </t>
  </si>
  <si>
    <t xml:space="preserve">RENTA PARA INSTALACIONES Y EDIFICIOS PROPIOS </t>
  </si>
  <si>
    <t>Sublimite de $ 1.600.000.000 termino 8 meses y lìmite mensual de $ 200.000.000, se amparan los gastos adicionales en que incurra el asegurado, como consecuencia de un evento amparado por la pòliza, al tomar en arriendo inmuebles de tal forma que le permita continuar sus operaciones.</t>
  </si>
  <si>
    <t xml:space="preserve">INCREMENTO EN EL COSTO DE OPERACIÓN </t>
  </si>
  <si>
    <t>COBERTURA AUTOMATICA PARA NUEVAS PROPIEDADES Y BIENES</t>
  </si>
  <si>
    <t xml:space="preserve">LABORES Y MATERIALES </t>
  </si>
  <si>
    <t>MOVILIZACIÓN DE BIENES PARA SU USO Y/O ACTIVIDAD</t>
  </si>
  <si>
    <t xml:space="preserve">COBERTURA DE TRANSPORTE PARA EL TRASLADO TEMPORAL DE BIENES </t>
  </si>
  <si>
    <t xml:space="preserve">AMPARO AUTOMATICO PARA BIENES EN FERIAS, EVENTOS Y EXPOSICIONES EN EL TERRITORIO NACIONAL </t>
  </si>
  <si>
    <t>Sublimite $ 100.000.000</t>
  </si>
  <si>
    <t xml:space="preserve">AMPARO PARA BIENES DE PROPIEDAD DE ASEGURADO EN PREDIOS O BAJO LA RESPONSABILIDAD DE TERCEROS </t>
  </si>
  <si>
    <t>Sublimite $ 100.000.00. Aviso 90 dìas</t>
  </si>
  <si>
    <t xml:space="preserve">CLAUSULA DE CONTAMINACION Y POLUCION </t>
  </si>
  <si>
    <t xml:space="preserve">DAÑOS A CAUSA DE INSTALACIONES DE EQUIPOS DE CLIMATIZACION </t>
  </si>
  <si>
    <t xml:space="preserve">CONCURRENCIA DE AMPAROS, CLAUSULAS Y/O CONDICIONES </t>
  </si>
  <si>
    <t>Queda expresamente entendido, convenido y aceptado, que si dos o màs amparos, clàusulas o condiciones otorgan cobertura a un mismo evento, se indemnizarà con aquella que ofrezca mayor protecciòn  para los intereses del asegurado, de igual manera prevaleceran los amparos, clàusulas o condiciones que otorguen cobertura, sobre aquellos que las excluyan, en todo caso y ante cualquier discrepancia sobre cual es el amparo, clàusula o condiciòn aplicable a un caso determinado, se aplicarà aquella que determine el asegurado de acuerdo a su conveniencia .</t>
  </si>
  <si>
    <t xml:space="preserve">LIMITE AGREGADO SIN APLICACIÓN DE DEDUCIBLE </t>
  </si>
  <si>
    <t>1% DEL VALOR DE LA PERDIDA, MINIMO 0 SMMLV</t>
  </si>
  <si>
    <t xml:space="preserve">DEDUCIBLE </t>
  </si>
  <si>
    <t>7. DEDUCIBLES OBLIGATORIOS</t>
  </si>
  <si>
    <t xml:space="preserve">Queda entendido, convenido y aceptado que la cobertura de la presente póliza se extiende a amparar los bienes asegurados, siempre y cuando estén diseñados con características que les permita su operación o ubicación fuera de edificios o también en vehículos transportadores propios, arrendados o bajo su responsabilidad, mientras se encuentran fuera de edificios o también en vehículos transportadores, siempre y cuando tales bienes no se hallen amparados bajo un seguro de transportes. </t>
  </si>
  <si>
    <r>
      <t xml:space="preserve">La presente póliza es complementada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t>
    </r>
    <r>
      <rPr>
        <u/>
        <sz val="10"/>
        <rFont val="Arial Narrow"/>
        <family val="2"/>
      </rPr>
      <t xml:space="preserve">La presente estipulación no impide que los eventos no amparados y/o indemnizados bajo el seguro de Manejo Global, puedan ser reclamados en su totalidad bajo el seguro de  Infidelidad y Riesgos Financieros. </t>
    </r>
    <r>
      <rPr>
        <sz val="10"/>
        <rFont val="Arial Narrow"/>
        <family val="2"/>
      </rPr>
      <t>Con el hecho de presentar propuesta para el presente seguro de manejo global, la aseguradora declara que conoce y acepta esta situación</t>
    </r>
  </si>
  <si>
    <r>
      <t xml:space="preserve">Queda entendido, convenido y aceptado que no obstante lo que en contrario se diga en las condiciones generales de la póliza, el presente anexo se extiende a cubrir automáticamente todo cargo que por error u omisión no se haya informado al inicio del seguro por el asegurado. El asegurado deberá comunicar tal situación a la aseguradora dentro de los </t>
    </r>
    <r>
      <rPr>
        <b/>
        <sz val="10"/>
        <rFont val="Arial Narrow"/>
        <family val="2"/>
      </rPr>
      <t xml:space="preserve">90 días </t>
    </r>
    <r>
      <rPr>
        <sz val="10"/>
        <rFont val="Arial Narrow"/>
        <family val="2"/>
      </rPr>
      <t xml:space="preserve">siguientes a la expedición del seguro y la compañía efectuará el cobro de la prima proporcional a prorrata. </t>
    </r>
    <r>
      <rPr>
        <b/>
        <sz val="10"/>
        <rFont val="Arial Narrow"/>
        <family val="2"/>
      </rPr>
      <t xml:space="preserve">(Nota: el número de días corresponde al mínimo requerido por lo cual podrá ser aumentado pero no disminuido so pena de rechazo del ramo) </t>
    </r>
  </si>
  <si>
    <r>
      <t xml:space="preserve">Queda entendido, convenido y aceptado que no obstante lo que en contrario se diga en las condiciones generales de la póliza, el presente anexo se extiende a cubrir automáticamente todo nuevo cargo creado por el asegurado sin que ello requiera de aviso y sin que se genere cobro de prima adicional, siempre y cuando los cargos creados no superen el </t>
    </r>
    <r>
      <rPr>
        <b/>
        <sz val="10"/>
        <rFont val="Arial Narrow"/>
        <family val="2"/>
      </rPr>
      <t>10%</t>
    </r>
    <r>
      <rPr>
        <sz val="10"/>
        <rFont val="Arial Narrow"/>
        <family val="2"/>
      </rPr>
      <t xml:space="preserve"> de los cargos asegurados, caso en el cual si se requerirá dar aviso dentro de los </t>
    </r>
    <r>
      <rPr>
        <b/>
        <sz val="10"/>
        <rFont val="Arial Narrow"/>
        <family val="2"/>
      </rPr>
      <t xml:space="preserve">90 días </t>
    </r>
    <r>
      <rPr>
        <sz val="10"/>
        <rFont val="Arial Narrow"/>
        <family val="2"/>
      </rPr>
      <t xml:space="preserve">siguientes a la creación y generará el cobro de prima correspondiente. </t>
    </r>
    <r>
      <rPr>
        <b/>
        <sz val="10"/>
        <rFont val="Arial Narrow"/>
        <family val="2"/>
      </rPr>
      <t xml:space="preserve">(Nota: el porcentaje y el número de días corresponde al requerido por la Entidad por lo cual podrá ser aumentado pero no disminuido so pena de rechazo de la propuesta) </t>
    </r>
  </si>
  <si>
    <r>
      <t xml:space="preserve">Por medio de la presente cláusula y no obstante lo estipulado en las condiciones generales de la póliza, el asegurado podrá dar aviso de la ocurrencia del siniestro en un término de </t>
    </r>
    <r>
      <rPr>
        <b/>
        <sz val="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</si>
  <si>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t xml:space="preserve">Queda entendido, convenido y aceptado que en caso de presentarse un siniestro amparado bajo la presente póliza y demostrada su ocurrencia, la compañía conviene en anticipar el </t>
    </r>
    <r>
      <rPr>
        <b/>
        <sz val="10"/>
        <rFont val="Arial Narrow"/>
        <family val="2"/>
      </rPr>
      <t>50%</t>
    </r>
    <r>
      <rPr>
        <sz val="10"/>
        <rFont val="Arial Narrow"/>
        <family val="2"/>
      </rPr>
      <t xml:space="preserve">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señalado corresponde al requerido por la Entidad por lo cual podrá ser aumentado pero no disminuido, so pena de rechazo de la propuesta) </t>
    </r>
  </si>
  <si>
    <r>
      <t>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base en las tasas contratadas. Sublímite</t>
    </r>
    <r>
      <rPr>
        <b/>
        <sz val="10"/>
        <rFont val="Arial Narrow"/>
        <family val="2"/>
      </rPr>
      <t xml:space="preserve"> $50.000.000</t>
    </r>
    <r>
      <rPr>
        <sz val="10"/>
        <rFont val="Arial Narrow"/>
        <family val="2"/>
      </rPr>
      <t xml:space="preserve"> evento/vigencia.</t>
    </r>
    <r>
      <rPr>
        <b/>
        <sz val="10"/>
        <rFont val="Arial Narrow"/>
        <family val="2"/>
      </rPr>
      <t xml:space="preserve"> (Nota: el valor del límite corresponde al requerido por la Entidad por lo cual podrá ser aumentado pero no disminuido so pena de rechazo de la propuesta) </t>
    </r>
  </si>
  <si>
    <r>
      <t xml:space="preserve">Por medio de la presente cláusula la compañía indemnizará al asegurado las costas de los procesos judiciales y los honorarios de abogados, siempre y cuando sean justificados, razonables, causados y cancelados por el asegurado en la defensa de cualquier procedimiento legal o pleito. El asegurador podrá, en caso de así determinarlo y de común acuerdo con el asegurado asumir la defensa en cualquier litigio o procedimiento legal a nombre del asegurado, a través de abogados elegidos por el asegurador. Sublímite </t>
    </r>
    <r>
      <rPr>
        <b/>
        <sz val="10"/>
        <rFont val="Arial Narrow"/>
        <family val="2"/>
      </rPr>
      <t>10%</t>
    </r>
    <r>
      <rPr>
        <sz val="10"/>
        <rFont val="Arial Narrow"/>
        <family val="2"/>
      </rPr>
      <t xml:space="preserve"> del valor asegurado Evento / Vigencia </t>
    </r>
    <r>
      <rPr>
        <b/>
        <sz val="10"/>
        <rFont val="Arial Narrow"/>
        <family val="2"/>
      </rPr>
      <t xml:space="preserve"> (Nota: el valor corresponde al requerido por la Entidad por lo cual podrá ser aumentado pero no disminuido so pena de rechazo de la propuesta) </t>
    </r>
  </si>
  <si>
    <r>
      <t xml:space="preserve">No obstante lo que se diga en contrario en las condiciones generales de la póliza, por la presente cláusula se otorga amparo hasta </t>
    </r>
    <r>
      <rPr>
        <b/>
        <sz val="10"/>
        <rFont val="Arial Narrow"/>
        <family val="2"/>
      </rPr>
      <t>30 días</t>
    </r>
    <r>
      <rPr>
        <sz val="10"/>
        <rFont val="Arial Narrow"/>
        <family val="2"/>
      </rPr>
      <t xml:space="preserve"> después de estar desvinculado el funcionario. Siempre y cuando la póliza se encuentre vigente. </t>
    </r>
    <r>
      <rPr>
        <b/>
        <sz val="10"/>
        <rFont val="Arial Narrow"/>
        <family val="2"/>
      </rPr>
      <t xml:space="preserve">(Nota: el numero de días corresponde al requerido por la Entidad por lo cual podrá ser aumentado pero no disminuido so pena de rechazo de la propuesta) </t>
    </r>
  </si>
  <si>
    <r>
      <t xml:space="preserve">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t>
    </r>
    <r>
      <rPr>
        <b/>
        <sz val="10"/>
        <rFont val="Arial Narrow"/>
        <family val="2"/>
      </rPr>
      <t xml:space="preserve">Sublímite $50.000.000 Evento/Vigencia. (Nota: el valor corresponde al requerido por la Entidad por lo cual podrá ser aumentado pero no disminuido so pena de rechazo de la propuesta). </t>
    </r>
  </si>
  <si>
    <r>
      <t xml:space="preserve">No obstante lo que se diga en contrario en las condiciones generales y particulares de la póliza, la Compañía se obliga a indemnizar los honorarios en que necesaria y razonablemente incurra el asegurado, por concepto de auditores, revisores, contadores y abogados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t>
    </r>
    <r>
      <rPr>
        <b/>
        <sz val="10"/>
        <rFont val="Arial Narrow"/>
        <family val="2"/>
      </rPr>
      <t xml:space="preserve">Sublímite $50.000.000 Evento/Vigencia. (Nota: el valor corresponde al requerido por la Entidad por lo cual podrá ser aumentado pero no disminuido so pena de rechazo de la propuesta). </t>
    </r>
  </si>
  <si>
    <r>
      <t>No obstante lo que se diga en contrario en las condiciones generales y particulares de la póliza, la Compañía se obliga a indemnizar los gastos y costos en que necesaria y razonablemente incurra el asegurado para obtener, reemplazar o restaurar la información de archivos, documentos y grabaciones perdidas o dañadas a consecuencia de cualquiera de los eventos amparados por la póliza, hasta el 100% de los gastos demostrados.</t>
    </r>
    <r>
      <rPr>
        <b/>
        <sz val="10"/>
        <rFont val="Arial Narrow"/>
        <family val="2"/>
      </rPr>
      <t xml:space="preserve"> Sublímite $50.000.000 Evento/Vigencia. (Nota: el valor corresponde al requerido por la Entidad por lo cual podrá ser aumentado pero no disminuido so pena de rechazo de la propuesta). </t>
    </r>
  </si>
  <si>
    <r>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r>
    <r>
      <rPr>
        <b/>
        <sz val="10"/>
        <rFont val="Arial Narrow"/>
        <family val="2"/>
      </rPr>
      <t xml:space="preserve"> Sublímite $50.000.000 Evento/Vigencia. (Nota: el valor corresponde al requerido por la Entidad por lo cual podrá ser aumentado pero no disminuido so pena de rechazo de la propuesta).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</si>
  <si>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t>
    </r>
    <r>
      <rPr>
        <b/>
        <sz val="10"/>
        <rFont val="Arial Narrow"/>
        <family val="2"/>
      </rPr>
      <t xml:space="preserve">90 días </t>
    </r>
    <r>
      <rPr>
        <sz val="10"/>
        <rFont val="Arial Narrow"/>
        <family val="2"/>
      </rPr>
      <t xml:space="preserve">siguientes a la fecha de modificación del riesgo, si esta depende del arbitrio del asegurado o del tomador. Si les es extraña dentro  de los </t>
    </r>
    <r>
      <rPr>
        <b/>
        <sz val="10"/>
        <rFont val="Arial Narrow"/>
        <family val="2"/>
      </rPr>
      <t>90 días</t>
    </r>
    <r>
      <rPr>
        <sz val="10"/>
        <rFont val="Arial Narrow"/>
        <family val="2"/>
      </rPr>
      <t xml:space="preserve"> siguientes a aquel en que tengan conocimiento de ella, conocimiento que se presume transcurridos </t>
    </r>
    <r>
      <rPr>
        <b/>
        <sz val="10"/>
        <rFont val="Arial Narrow"/>
        <family val="2"/>
      </rPr>
      <t xml:space="preserve">180 días </t>
    </r>
    <r>
      <rPr>
        <sz val="10"/>
        <rFont val="Arial Narrow"/>
        <family val="2"/>
      </rPr>
      <t xml:space="preserve">desde el momento de la modificación. </t>
    </r>
    <r>
      <rPr>
        <b/>
        <sz val="10"/>
        <rFont val="Arial Narrow"/>
        <family val="2"/>
      </rPr>
      <t xml:space="preserve">(Nota: el número de días corresponde al  requerido por la Entidad por lo cual podrá ser aumentado pero no disminuido so pena de rechazo de la propuesta) </t>
    </r>
  </si>
  <si>
    <r>
      <t xml:space="preserve">Cuando respecto de cualquier pérdida, el asegurado no pudiera determinar específicamente al empleado o los empleados responsables, la compañía reconocerá la indemnización correspondiente siempre y cuando las pruebas presentadas permitan tener la certeza de que las pérdidas fueron causadas únicamente por uno o varios empleados de la entidad asegurada, a cualquier título (autor intelectual, material o cómplice). Queda entendido que la responsabilidad de la compañía respecto de tales pérdidas no excederá en ningún caso del monto estipulado en la póliza. Los faltantes de inventario estarán amparados en los mismos términos establecidos para el amparo de infidelidad únicamente y hasta por la suma de </t>
    </r>
    <r>
      <rPr>
        <b/>
        <sz val="10"/>
        <rFont val="Arial Narrow"/>
        <family val="2"/>
      </rPr>
      <t>$10.000.000</t>
    </r>
    <r>
      <rPr>
        <sz val="10"/>
        <rFont val="Arial Narrow"/>
        <family val="2"/>
      </rPr>
      <t>.</t>
    </r>
    <r>
      <rPr>
        <b/>
        <sz val="10"/>
        <rFont val="Arial Narrow"/>
        <family val="2"/>
      </rPr>
      <t xml:space="preserve"> (Nota: el valor del sublímite para los faltantes de inventario corresponde al requerido por la Entidad por lo cual podrá ser aumentado pero no disminuido so pena de rechazo de la propuesta) </t>
    </r>
  </si>
  <si>
    <r>
      <t xml:space="preserve">El presente contrato de seguro podrá ser revocado unilateralmente por el asegurado en cualquier momento de su ejecución. La compañía por su parte podrá revocarlo dando aviso por escrito con </t>
    </r>
    <r>
      <rPr>
        <b/>
        <sz val="10"/>
        <rFont val="Arial Narrow"/>
        <family val="2"/>
      </rPr>
      <t>90 días</t>
    </r>
    <r>
      <rPr>
        <sz val="10"/>
        <rFont val="Arial Narrow"/>
        <family val="2"/>
      </rPr>
      <t xml:space="preserve">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t>
    </r>
    <r>
      <rPr>
        <b/>
        <sz val="10"/>
        <rFont val="Arial Narrow"/>
        <family val="2"/>
      </rPr>
      <t>90 días</t>
    </r>
    <r>
      <rPr>
        <sz val="10"/>
        <rFont val="Arial Narrow"/>
        <family val="2"/>
      </rPr>
      <t xml:space="preserve">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</si>
  <si>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t>Queda entendido, convenido y aceptado que en el evento de presentarse un siniestro amparado por éste seguro y por el seguro de Infidelidad y Riesgos Financieros, se liquidará e indemnizará la pérdida aplicando únicamente el menor deducible de los dos seguros contratados.</t>
  </si>
  <si>
    <t>SI - EVENTO PERSONA 150.000.000 /250,000,000 ANUAL</t>
  </si>
  <si>
    <t>SI - 100,000,000 EVENTO/300,000,000 VIGENCIA</t>
  </si>
  <si>
    <t>SI - EVENTO PERSONA 250.000.000 /350,000,000 ANUAL</t>
  </si>
  <si>
    <t xml:space="preserve">SI - EVENTO 50,000,000/VIGENCIA 300.000,000 </t>
  </si>
  <si>
    <t>6. DEDUCIBLES OBLIGATORIOS</t>
  </si>
  <si>
    <t>Amparar los perjuicios patrimoniales y extrapatrimoniales que sufra la AGENCIA NACIONAL DE INFRAESTRUCTURA , como consecuencia de la Responsabilidad Civil Extracontractual originada dentro o fuera de sus instalaciones, en el desarrollo de sus actividades o en lo relacionado con ella, lo mismo que los actos de sus empleados y funcionarios dentro y fuera del territorio nacional. Nota: Se entenderán como terceros todas y cada una de las personas que circulen, ingresen, accedan o se encuentren en los predios de asegurado, independientemente que el asegurado le esté prestando un servicio objeto de su razón social</t>
  </si>
  <si>
    <t>La Presente póliza opera igualmente en exceso de los amparos de responsabilidad civil contratados en el seguro de automóviles.</t>
  </si>
  <si>
    <r>
      <t xml:space="preserve">Amparar los daños y/o pérdidas que sufran los vehículos de propiedad de </t>
    </r>
    <r>
      <rPr>
        <b/>
        <sz val="10"/>
        <rFont val="Arial Narrow"/>
        <family val="2"/>
      </rPr>
      <t>AGENCIA NACIONAL DE INFRAESTRUCTURA</t>
    </r>
    <r>
      <rPr>
        <sz val="10"/>
        <rFont val="Arial Narrow"/>
        <family val="2"/>
      </rPr>
      <t xml:space="preserve"> </t>
    </r>
    <r>
      <rPr>
        <b/>
        <sz val="10"/>
        <rFont val="Arial Narrow"/>
        <family val="2"/>
      </rPr>
      <t xml:space="preserve"> </t>
    </r>
    <r>
      <rPr>
        <sz val="10"/>
        <rFont val="Arial Narrow"/>
        <family val="2"/>
      </rPr>
      <t>o por los que sea legalmente responsable, o aquellos daños a bienes o lesiones o muerte a terceros que se causen.</t>
    </r>
  </si>
  <si>
    <r>
      <t xml:space="preserve">
Responsabilidad Civil Extracontractual (incluyendo daño emergente, daño moral y lucro cesante, así como cualquier otro de concepto de daño patrimonial o extrapatrimonial que determine un Juez de la República)
• Daños a bienes de Terceros </t>
    </r>
    <r>
      <rPr>
        <b/>
        <sz val="10"/>
        <rFont val="Arial Narrow"/>
        <family val="2"/>
      </rPr>
      <t>$ 1,000,000,000</t>
    </r>
    <r>
      <rPr>
        <sz val="10"/>
        <rFont val="Arial Narrow"/>
        <family val="2"/>
      </rPr>
      <t xml:space="preserve">
• Muerte o Lesiones a una persona </t>
    </r>
    <r>
      <rPr>
        <b/>
        <sz val="10"/>
        <rFont val="Arial Narrow"/>
        <family val="2"/>
      </rPr>
      <t>$1,000,000,000</t>
    </r>
    <r>
      <rPr>
        <sz val="10"/>
        <rFont val="Arial Narrow"/>
        <family val="2"/>
      </rPr>
      <t xml:space="preserve">
• Muerte o Lesiones a dos o más personas </t>
    </r>
    <r>
      <rPr>
        <b/>
        <sz val="10"/>
        <rFont val="Arial Narrow"/>
        <family val="2"/>
      </rPr>
      <t>$2,000,000,000</t>
    </r>
  </si>
  <si>
    <r>
      <t xml:space="preserve">SI - (Límite de </t>
    </r>
    <r>
      <rPr>
        <b/>
        <sz val="10"/>
        <rFont val="Arial Narrow"/>
        <family val="2"/>
      </rPr>
      <t>$ 32.000</t>
    </r>
    <r>
      <rPr>
        <sz val="10"/>
        <rFont val="Arial Narrow"/>
        <family val="2"/>
      </rPr>
      <t xml:space="preserve"> diarios y hasta </t>
    </r>
    <r>
      <rPr>
        <b/>
        <sz val="10"/>
        <rFont val="Arial Narrow"/>
        <family val="2"/>
      </rPr>
      <t>60</t>
    </r>
    <r>
      <rPr>
        <sz val="10"/>
        <rFont val="Arial Narrow"/>
        <family val="2"/>
      </rPr>
      <t xml:space="preserve"> días)</t>
    </r>
  </si>
  <si>
    <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hasta por un límite de $200,000,000 Y  por un periodo de </t>
    </r>
    <r>
      <rPr>
        <b/>
        <sz val="10"/>
        <rFont val="Arial Narrow"/>
        <family val="2"/>
      </rPr>
      <t>90 días.</t>
    </r>
    <r>
      <rPr>
        <sz val="10"/>
        <rFont val="Arial Narrow"/>
        <family val="2"/>
      </rPr>
      <t xml:space="preserve"> El asegurado está obligado a dar aviso a la Compañía dentro de los</t>
    </r>
    <r>
      <rPr>
        <b/>
        <sz val="10"/>
        <rFont val="Arial Narrow"/>
        <family val="2"/>
      </rPr>
      <t xml:space="preserve"> 90 días</t>
    </r>
    <r>
      <rPr>
        <sz val="10"/>
        <rFont val="Arial Narrow"/>
        <family val="2"/>
      </rPr>
      <t xml:space="preserve">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respuesta)</t>
    </r>
  </si>
  <si>
    <r>
      <t xml:space="preserve">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hasta por un límite de </t>
    </r>
    <r>
      <rPr>
        <b/>
        <sz val="10"/>
        <rFont val="Arial Narrow"/>
        <family val="2"/>
      </rPr>
      <t xml:space="preserve">$200.000.000 por vehículo </t>
    </r>
    <r>
      <rPr>
        <sz val="10"/>
        <rFont val="Arial Narrow"/>
        <family val="2"/>
      </rPr>
      <t xml:space="preserve">y por un periodo de </t>
    </r>
    <r>
      <rPr>
        <b/>
        <sz val="10"/>
        <rFont val="Arial Narrow"/>
        <family val="2"/>
      </rPr>
      <t>90 días.</t>
    </r>
    <r>
      <rPr>
        <sz val="10"/>
        <rFont val="Arial Narrow"/>
        <family val="2"/>
      </rPr>
      <t xml:space="preserve">  El asegurado está obligado a dar aviso a la Compañía dentro de los </t>
    </r>
    <r>
      <rPr>
        <b/>
        <sz val="10"/>
        <rFont val="Arial Narrow"/>
        <family val="2"/>
      </rPr>
      <t xml:space="preserve">90 días </t>
    </r>
    <r>
      <rPr>
        <sz val="10"/>
        <rFont val="Arial Narrow"/>
        <family val="2"/>
      </rPr>
      <t xml:space="preserve">siguientes a la fecha de conocimiento de los nuevos bienes y para los vehículos que sean usados a realizar la inspección dentro de los </t>
    </r>
    <r>
      <rPr>
        <b/>
        <sz val="10"/>
        <rFont val="Arial Narrow"/>
        <family val="2"/>
      </rPr>
      <t xml:space="preserve">30 días </t>
    </r>
    <r>
      <rPr>
        <sz val="10"/>
        <rFont val="Arial Narrow"/>
        <family val="2"/>
      </rPr>
      <t xml:space="preserve">siguientes al recibo del automotor.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</si>
  <si>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hasta por  hasta por un límite de </t>
    </r>
    <r>
      <rPr>
        <b/>
        <sz val="10"/>
        <rFont val="Arial Narrow"/>
        <family val="2"/>
      </rPr>
      <t xml:space="preserve">$200.000.000 </t>
    </r>
    <r>
      <rPr>
        <sz val="10"/>
        <rFont val="Arial Narrow"/>
        <family val="2"/>
      </rPr>
      <t xml:space="preserve">y por un periodo de </t>
    </r>
    <r>
      <rPr>
        <b/>
        <sz val="10"/>
        <rFont val="Arial Narrow"/>
        <family val="2"/>
      </rPr>
      <t>90 días</t>
    </r>
    <r>
      <rPr>
        <sz val="10"/>
        <rFont val="Arial Narrow"/>
        <family val="2"/>
      </rPr>
      <t xml:space="preserve">. El asegurado está obligado a dar aviso a la Compañía dentro de los </t>
    </r>
    <r>
      <rPr>
        <b/>
        <sz val="10"/>
        <rFont val="Arial Narrow"/>
        <family val="2"/>
      </rPr>
      <t xml:space="preserve">90 días </t>
    </r>
    <r>
      <rPr>
        <sz val="10"/>
        <rFont val="Arial Narrow"/>
        <family val="2"/>
      </rPr>
      <t xml:space="preserve">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</si>
  <si>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Queda entendido, convenido y aceptado que en el evento de que el asegurado, por error u omisión, no haya informado vehículos automotores de cualquier clase al inicio de la cobertura, sobre los cuales éste tuviere interés asegurable; las coberturas y amparos adicionales de esta póliza se extenderán automáticamente a dichos bienes por un término de </t>
    </r>
    <r>
      <rPr>
        <b/>
        <sz val="10"/>
        <rFont val="Arial Narrow"/>
        <family val="2"/>
      </rPr>
      <t>90 días.</t>
    </r>
    <r>
      <rPr>
        <sz val="10"/>
        <rFont val="Arial Narrow"/>
        <family val="2"/>
      </rPr>
      <t xml:space="preserve"> El asegurado está obligado a dar aviso a la Compañía dentro de los </t>
    </r>
    <r>
      <rPr>
        <b/>
        <sz val="10"/>
        <rFont val="Arial Narrow"/>
        <family val="2"/>
      </rPr>
      <t>90 días</t>
    </r>
    <r>
      <rPr>
        <sz val="10"/>
        <rFont val="Arial Narrow"/>
        <family val="2"/>
      </rPr>
      <t xml:space="preserve"> siguientes a la fecha de iniciación de la vigencia de la póliza. La prima adicional se liquidará con base en las tasas contratadas. Si vencido este plazo no se ha informado a la Compañía, cesará el amparo. Sublímite</t>
    </r>
    <r>
      <rPr>
        <b/>
        <sz val="10"/>
        <rFont val="Arial Narrow"/>
        <family val="2"/>
      </rPr>
      <t xml:space="preserve"> $200.000.000 </t>
    </r>
    <r>
      <rPr>
        <sz val="10"/>
        <rFont val="Arial Narrow"/>
        <family val="2"/>
      </rPr>
      <t xml:space="preserve"> </t>
    </r>
    <r>
      <rPr>
        <b/>
        <sz val="10"/>
        <rFont val="Arial Narrow"/>
        <family val="2"/>
      </rPr>
      <t>(Nota: el valor del límite y el número de días corresponde al requerido por la entidad, por lo cual podrá ser aumentado pero no disminuido so pena de rechazo de la propuesta)</t>
    </r>
  </si>
  <si>
    <r>
      <t xml:space="preserve">Por medio de la presente cláusula y no obstante lo estipulado en las condiciones generales de la póliza, el asegurado podrá dar aviso de la ocurrencia del siniestro en un término de </t>
    </r>
    <r>
      <rPr>
        <b/>
        <sz val="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del ramo) </t>
    </r>
  </si>
  <si>
    <r>
      <t xml:space="preserve">Queda entendido, convenido y aceptado, que todos los accesorios de los vehículos asegurados se encuentran debidamente amparados aunque no se hayan detallado expresamente hasta por un limite de </t>
    </r>
    <r>
      <rPr>
        <b/>
        <sz val="10"/>
        <rFont val="Arial Narrow"/>
        <family val="2"/>
      </rPr>
      <t xml:space="preserve">$50.000.000 </t>
    </r>
    <r>
      <rPr>
        <sz val="10"/>
        <rFont val="Arial Narrow"/>
        <family val="2"/>
      </rPr>
      <t xml:space="preserve"> por vehículo con aviso </t>
    </r>
    <r>
      <rPr>
        <b/>
        <sz val="10"/>
        <rFont val="Arial Narrow"/>
        <family val="2"/>
      </rPr>
      <t>60 días</t>
    </r>
    <r>
      <rPr>
        <sz val="10"/>
        <rFont val="Arial Narrow"/>
        <family val="2"/>
      </rPr>
      <t xml:space="preserve">. En el evento de que el valor de los accesorios sea mayor si se requerirá relación detallada de los mismos. </t>
    </r>
    <r>
      <rPr>
        <b/>
        <sz val="10"/>
        <rFont val="Arial Narrow"/>
        <family val="2"/>
      </rPr>
      <t>(Nota: el valor del límite y el numero de días corresponde al requerido por la Entidad por lo cual podrá ser aumentado pero no disminuido so pena de rechazo de la propuesta)</t>
    </r>
  </si>
  <si>
    <r>
      <t xml:space="preserve">En el evento de ocurrencia de un accidente de tránsito que presente lesionados o muertos, estando el conductor del vehículo asegurado en una de las causales determinadas por la Ley para ser remitido a una casa-cárcel debidamente autorizada por el INPEC, la compañía sufragará hasta un límite del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 </t>
    </r>
    <r>
      <rPr>
        <b/>
        <sz val="10"/>
        <rFont val="Arial Narrow"/>
        <family val="2"/>
      </rPr>
      <t>65 SMDLV</t>
    </r>
    <r>
      <rPr>
        <sz val="10"/>
        <rFont val="Arial Narrow"/>
        <family val="2"/>
      </rPr>
      <t>.</t>
    </r>
    <r>
      <rPr>
        <b/>
        <sz val="10"/>
        <rFont val="Arial Narrow"/>
        <family val="2"/>
      </rPr>
      <t xml:space="preserve"> (Nota: el valor del límite corresponde al requerido por la Entidad por lo cual podrá ser aumentado pero no disminuido so pena de rechazo de la propuesta)</t>
    </r>
  </si>
  <si>
    <t>Con esta póliza, se unifica en un solo seguro, parte de las coberturas que se pueden contratar bajo las pólizas de Incendio y/o Rayo, Sustracción, Equipo Electrónico y Rotura de Maquinaria, para  obtener una mayor protección de sus bienes e intereses al contratar una póliza de Todo Riesgo, bajo la cual se amparen todas las pérdidas o daños que puedan sufrir estos, con excepción de los expresamente excluidos.
En consecuencia, las aseguradoras deberán ofertar un seguro que opere bajo la modalidad de todo riesgo de pérdida o daño material y no seguros de riesgos nombrados, so pena de no ser calificado el ramo.  El proponente deberá ofrecer una TASA ÚNICA para este ramo.</t>
  </si>
  <si>
    <t xml:space="preserve">Toda propiedad real o personal, bienes materiales de propiedad de AGENCIA NACIONAL DE INFRAESTRUCTURA -ANI-  o de terceros que se hallen bajo su cuidado, custodia,  control  o por los cuales sea legal o contractualmente responsable o tenga interés asegurable, localizados dentro del territorio nacional utilizados en desarrollo del objeto social de AGENCIA NACIONAL DE INFRAESTRUCTURA  , o los recibidos a cualquier título así como los costos y/o gastos en que incurra, o todos combinados, consistentes principalmente pero no limitados en los siguientes: </t>
  </si>
  <si>
    <t xml:space="preserve">Edificios, estructuras, cimientos, construcciones fijas con todas sus adiciones y en general toda clase de construcciones propias y no propias, de edificios e inherentes a ellos, incluidos anexos y mejoras locativas,  instalaciones sanitarias de agua, sistema de drenaje y aguas negras, tuberías, conductos, desagües, instalaciones eléctricas y de aire acondicionado, ascensores, instalaciones permanentes de protección contra incendio y demás instalaciones que se hallen o no por debajo del nivel del suelo y/o subterráneas, vidrios internos y externos que conforman y hacen parte de las construcciones, rampas de acceso, tanques de almacenamiento, entre otros ubicados en el territorio nacional, de propiedad de AGENCIA NACIONAL DE INFRAESTRUCTURA o bajo su responsabilidad, tenencia, y/o control.       </t>
  </si>
  <si>
    <t xml:space="preserve">Mejoras locativas: Todas aquellas mejoras a los inmuebles realizadas por AGENCIA NACIONAL DE INFRAESTRUCTURA, aún en el caso de no ser propietaria del bien, que haya realizado inversiones para adecuarlas a sus necesidades, tales como tapetes, tapizados, enchapes, mejoras eléctricas, cielos rasos, etc.          </t>
  </si>
  <si>
    <t>Equipos y Máquinas en general, herramientas, accesorios, maquinarias, ascensores, transformadores, plantas eléctricas, calderas, generadores, tornos, motores, bombas y equipos del sistema hidráulico,  motobombas, aire acondicionado, extractores de olores, motores de control de puertas, o sitios de acceso, y compresores entre otros, de propiedad de AGENCIA NACIONAL DE INFRAESTRUCTURA , o bajo se responsabilidad, tenencia y control.</t>
  </si>
  <si>
    <t xml:space="preserve">Equipos de oficina y equipos eléctricos y electrónicos, tales como, equipos de computo (computadoras considerados integralmente con todos sus accesorios periféricos como son: CPU, pantalla, filtros, monitor, mouse, reguladores de voltaje, scanner, ploters, servidores, impresoras), fax, microcomputadores, equipo central de computo, software, equipos de telecomunicaciones, equipos celulares, beepers y equipos de comunicación portátil, electrodomésticos, equipos científicos de laboratorio para investigación, equipos móviles y portátiles, y demás instrumentos, equipos soporte, repuestos, máquinas de escribir,  entre otros de propiedad de AGENCIA NACIONAL DE INFRAESTRUCTURA, o bajo su responsabilidad, tenencia y/o control.  </t>
  </si>
  <si>
    <t xml:space="preserve">Elementos de almacén e inventarios: Elementos de consumo, devolutivos nuevos, recuperables, inservibles, papelería, útiles de oficina, equipos en general, repuestos y demás bienes de almacén, contenidos en las diferentes dependencias de  AGENCIA NACIONAL DE INFRAESTRUCTURA </t>
  </si>
  <si>
    <r>
      <t>Los demás bienes y en general todos aquellos que no se encuentran expresamente excluidos en la póliza, ubicados dentro o fuera de los predios de AGENCIA NACIONAL DEIN</t>
    </r>
    <r>
      <rPr>
        <b/>
        <sz val="11"/>
        <color theme="1"/>
        <rFont val="Calibri"/>
        <family val="2"/>
        <scheme val="minor"/>
      </rPr>
      <t>"</t>
    </r>
    <r>
      <rPr>
        <sz val="11"/>
        <color theme="1"/>
        <rFont val="Calibri"/>
        <family val="2"/>
        <scheme val="minor"/>
      </rPr>
      <t xml:space="preserve">, o bajo su responsabilidad, tenencia y/o control o que figuren a cualquier titulo      </t>
    </r>
  </si>
  <si>
    <r>
      <t xml:space="preserve">DESCRIPCIÓN DEL SUBLIMITE OFRECIDO                                                                </t>
    </r>
    <r>
      <rPr>
        <sz val="11"/>
        <color theme="1"/>
        <rFont val="Calibri"/>
        <family val="2"/>
        <scheme val="minor"/>
      </rPr>
      <t>(EL VALOR DEL SUBLÍMITE CORRESPONDE AL REQUERIDO POR LA ENTIDAD POR LO CUAL PODRÁ SER AUMENTADO PERO NO DISMINUIDO SO PENA DE RECHAZO DE LA PROPUESTA).</t>
    </r>
  </si>
  <si>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excepto los equipos móviles y portátiles que tendrán cobertura a nivel mundial,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corriente débil, pérdida de datos o portadores externos de datos incluyendo software, rotura de maquinaria,  daños a calderas u otros aparatos generadores de vapor, rotura accidental  de vidrios incluyendo la ocasionada como consecuencia de   los eventos de Huelga, Motín, Asonada, Conmoción Civil o Popular y Actos Mal Intencionados de Terceros, terremoto, temblor, erupción volcánica, heladas, aludes, deshielos, huracán, ciclón, tornado, maremoto, tsunami, tempestad, granizo, heladas, deshielo, vientos fuertes, rayo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rocas, árboles y aludes; pérdida de contenido y derrame de tanques y cualquier otro riesgo o causas no expresamente excluidas de las condiciones generales del seguro. Se entienden incluidos los riesgos mencionados en el artículo 1105 del Código de Comercio, excepto Guerra Civil o Internacional.</t>
  </si>
  <si>
    <t>Queda entendido, convenido y aceptado que en el evento de que el asegurado adquiera, reciba, construya, instale, remodele o adecúe, a cualquier título, bienes muebles o inmuebles, sean nuevos o usados, sobre los cuales éste tuviere interés asegurable; las coberturas y amparos adicionales de esta póliza se extenderán automáticamente a dichos bienes, hasta por un límite de $ 500.000.000 y por un periodo de 60 días. Si vencido este plazo no se ha informado a la Compañía, cesará el amparo. (Nota: el valor del límite y el número de días corresponde al requerido por la Entidad por lo cual podrá ser aumentado pero no disminuido so pena de rechazo de la propuesta)</t>
  </si>
  <si>
    <t xml:space="preserve">Queda entendido, convenido y aceptado que en el evento de que el asegurado, por error u omisión, no haya informado bienes muebles o inmuebles al inicio de la cobertura, sobre los cuales éste tuviere interés asegurable; las coberturas y amparos adicionales de esta póliza se extenderán automáticamente a dichos bienes hasta por un límite de $800.000.000  y por 120 días. La prima adicional se liquidará con base en las tasas contratadas. Si vencido este plazo no se ha informado a la Compañía, cesará el amparo.  (Nota: el valor del límite y el número de días corresponde al requerido por la Entidad por lo cual podrá ser aumentado pero no disminuido so pena de rechazo de la propuesta) </t>
  </si>
  <si>
    <t>Queda entendido, convenido y aceptado que en el evento de que el asegurado adquiera equipos para efectuar reemplazos temporales,  las coberturas y amparos adicionales de esta póliza se extenderán automáticamente a dichos bienes, hasta por un límite de $800.000.000 y por un periodo de 90 días. Si vencido este plazo no se ha informado a la Compañía, cesará el amparo. (Nota: el valor del límite y el plazo corresponden al requerido por la Entidad por lo cual podrán ser aumentados pero no disminuidos so pena de rechazo de la propuesta)</t>
  </si>
  <si>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  Para esta clàusula se contemplarà un plazo màximo para el pago del anticipo de diez (10) dìas contados a partir de la fecha de solicitud del mismo.  (Nota: el valor del porcentaje y el número de días corresponde al requerido por la Entidad por lo cual podrá ser aumentado pero no disminuido so pena de rechazo de la propuesta)</t>
  </si>
  <si>
    <t xml:space="preserve">Queda entendido, convenido y aceptado que la Compañía de Seguros indemnizará los daños y pérdidas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base en las tasas contratadas. Sublímite $200.000.000 evento /vigencia  (Nota: El valor señalado corresponde al requerido por la Entidad por lo cual podrá ser aumentado pero no disminuido, so pena de rechazo de la propuesta) </t>
  </si>
  <si>
    <t xml:space="preserve">Se amparan los bienes de propiedad de los servidores públicos del asegurado, con exclusión de dineros, joyas y vehículos mientras se encuentren en predios del asegurado,  siempre y cuando dichos bienes no estén amparados por otros seguros. La responsabilidad por la propiedad personal de un empleado no excederá la suma de $5.000.000 evento por persona  / $20.000.000 vigencia y cualquier pérdida en su caso se ajustará con el asegurado y se pagará directamente al empleado o funcionario afectado. Se excluye dineros, joyas y vehículos. (Nota: El valor señalado corresponde al requerido por la Entidad por lo cual podrá ser aumentado pero no disminuido, so pena de rechazo de la propuesta) </t>
  </si>
  <si>
    <t>Derivada de un evento amparado en la pòliza, sublimite $ 1.000.000.000 se cubren las pèrdidas materiales por contaminaciòn que se ocasiones directamente por los daños resultantes de la ocurrencia de un riesgo amparado por la presente pòliza,  caso en el cual se indemnizarà los daños resultantes asi como los gastos de demostraciòn, limpieza y recuperaciòn de los bienes asegurados por la presente pòliza.  (Nota: el valor del límite corresponde al requerido por la Entidad por lo cual podrá ser aumentado pero no disminuido so pena de rechazo de la propuesta)</t>
  </si>
  <si>
    <t>Si como consecuencia de un evento amparado por la póliza, una máquina, pieza o equipo integrante de un conjunto, sufre daños que no permitan su reparación o reemplazo, la aseguradora se compromete a indemnizar y cubrir el siniestro respectivo, incluyendo el hardware y el software que sufran daño material y los demás equipos que son indispensables, complementarios, compatibles y dependientes entre sí, es decir que conforman un conjunto con los equipos siniestrados para garantizar el restablecimiento de la operación de los equipos que forman parte de un conjunto, entre diferentes puntos y aún en los casos en que no necesariamente estén ubicados en el mismo punto geográfico de los equipos siniestrados.  Sublímite de $1.000.000.000 evento / vigencia. (Nota: el valor del límite corresponde al requerido por la Entidad por lo cual podrá ser aumentado pero no disminuido so pena de rechazo de la propuesta)</t>
  </si>
  <si>
    <t>Sublimite de $1.500.000.000 y aviso de noventa (90) dìas.a partir del momento en que el asegurado asuma la responsabilidad por los bienes nuevos o usados, sujeto a que èste queda obligado a dar aviso  como consecuencia de un evento amparado por la póliza, una máquina, pieza o equipo integrante de un conjunto, sufre daños que no permitan su reparación o reemplazo, la aseguradora se compromete a indemnizar y cubrir el siniestro respectivo, incluyendo el hardware y el software que sufran daño material y los demás equipos que son indispea la aseguradora dentro del termino de dìas otorgados por la aseguradora en su oferta, a la adquicisiòn o recibo de los mismos.  (Nota: el valor del límite corresponde al requerido por la Entidad por lo cual podrá ser aumentado pero no disminuido so pena de rechazo de la propuesta)</t>
  </si>
  <si>
    <t>Lìmite de $800.000.000 por evento / $ 1.600.000.000 vigencia, Los bienes amparados por esta pòliza de seguros que sean trasladados por esta pòliza se seguros que sean trasladados temporalmente dentro de los establecimientos asegurados o atros sitios, para reparaciòn, limpieza, renovaciòn, acondicionamiento, revisiòn, mantenimiento o fines similares, estaran amparados contra los mismos riesgos que figuran en la pòliza y sus anexos mientras estèn siendo transportados para tales fines dentro del territorio de la Repùblica de Colombia, durante toda la vigencia de la pòliza..  (Nota: el valor del límite corresponde al requerido por la Entidad por lo cual podrá ser aumentado pero no disminuido so pena de rechazo de la propuesta)</t>
  </si>
  <si>
    <t>Lìmite $500.000.000 evento/ agregado vigencia. Incluidos los eventos de Actos Mal Intecionados de Terceros, Asonafa, Motin, Conmociòn Civil o Popular y Huelga  ( Incluido Terrorismo y Sabotaje), Sin Aplicación de Deducibles.  (Nota: el valor del límite corresponde al requerido por la Entidad por lo cual podrá ser aumentado pero no disminuido so pena de rechazo de la propuesta)</t>
  </si>
  <si>
    <t>Sublimite $1.000.000.000 pèrdidas o daños materiales cuando sean a consecuencia de la instalaciòn de aire acondicionado y climatizaciòn,  o por ser esta inadecuada, en los casos en que los bienes asewgurados la requieran de acuerdo con las especificaciones del fabricante.  (Nota: el valor del límite corresponde al requerido por la Entidad por lo cual podrá ser aumentado pero no disminuido so pena de rechazo de la propuesta)</t>
  </si>
  <si>
    <t>Se ampara la reconstrucción de recibos contables, formularios, recibos de impuestos y los demás documentos propios de la actividad y necesarios para el funcionamiento del Asegurado; siempre y cuando su daño sea consecuencia de los riesgos amparados por ésta póliza. Sublímite de $100.000.000 - (Nota: El valor corresponde al requerido por la Entidad por lo cual podrá ser aumentado pero no disminuido so pena de rechazo de la propuesta).</t>
  </si>
  <si>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$200.000.000. (Nota: el valor del sublímite corresponde al requerido por la Entidad por lo cual podrá ser aumentado pero no disminuido so pena de rechazo de la propuesta).</t>
  </si>
  <si>
    <t xml:space="preserve">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La cobertura se otorga de acuerdo con el sublímite único combinado abajo indicado. </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</si>
  <si>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</si>
  <si>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 La cobertura se otorga de acuerdo con el sublímite único combinado abajo indicado.</t>
  </si>
  <si>
    <t xml:space="preserve">Mediante este amparo la compañìa indemnizarà, los gastos demostrados por remociòn de escombros, desmantelamiento, demoliciòn o de apuntalamiento de los bienes asegurados,  que hayan sido dañados o destruidos por la ocurrencia de cualquiera de los riesgos amparados, incluyendo los gastos de limpieza y recuperaciòn de materiales, con ocasiòn de un siniestro. La cobertura se otorga de acuerdo con el sublímite único combinado abajo indicado. </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</si>
  <si>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</si>
  <si>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</si>
  <si>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</si>
  <si>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obtener las licencias y permisos requeridos para reconstruir, reponer o reparar cualquier inmueble que se afecte con ocasión de un siniestro amparado bajo la presente póliza, hasta el 100% de los gastos demostrados. La cobertura se otorga de acuerdo con el sublímite único combinado abajo indicado.</t>
  </si>
  <si>
    <t xml:space="preserve">Bajo  este amparo la Compañìa indemnizarà, los gastos en que inciurra el asegurado, por pago de auditores, revisores y contadores que se requieran para analizar y certicar los datos extraidos de los libros de contabilidad y demàs documentos del negocio del asegurado, para la demostraciòn de la ocurrencia y cuantìa del siniestro esablecidos en esta pòliza..La cobertura se otorga de acuerdo con el sublímite único combinado abajo indicado. </t>
  </si>
  <si>
    <t>No obstante lo que se diga en contrario en las condiciones generales y particulares de la póliza, la Compañía se obliga a indemnizar los gastos de los portadores externos de datos y los gastos de la reproducción o reemplazo de la información contenida en cintas magnéticas, sistemas electrónicos de procesamiento de datos,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la información destruida, averiada, o inutilizada por 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</si>
  <si>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y costos en que necesaria y razonablemente incurra el asegurado para reproducir o reponer la información contenida en documentos, bases de datos, archivos de cualquier tipo, planos etc., perdidos o dañados a consecuencia de cualquiera de los eventos amparados por la póliza, hasta el 100% de los gastos demostrados. La cobertura se otorga de acuerdo con el sublímite único combinado abajo indicado.</t>
  </si>
  <si>
    <t xml:space="preserve">Queda convenido que en adición a los términos, exclusiones, cláusulas y condiciones contenidos en la póliza, éste seguro se extiende a cubrir los gastos adicionales por concepto de flete aéreo y flete expreso, cargos extras que deban ser sufragados en relación con cualquier pérdida o daño de los objetos asegurados indemnizables bajo la póliza hasta por un Sublímite  $1.000.000.000 evento / $2.000.000.000 vigencia  adicional  al valor asegurador sin aplicaciòn de deducible y combinado para los siguientes gastos y coberturas : o Gastos de horas extras, trabajo nocturno o en dìas festtivos y flete expreso y aèreo. Bajo esta cobertura se amparan los gastos adicionales y extraordinarios  por concepto de horas extras, trabajo nocturno o en dìas festivos, flete expreso y aèreo, que incurran con motivo de una pèrdida o daño amparado. La cobertura se otorga de acuerdo con el sublímite único combinado abajo indicado. </t>
  </si>
  <si>
    <t xml:space="preserve">Se otorga cobertura para amparar los honorarios de arquitectos, interventores, ingenieros, teècnicos, consultores u otros profesionales, que sean razonablemente necesarios, asì como los gastos de viaje y estadia que se requieran para la planificaciòn, reconstrucciòn o reparaciòn de los bienes aseguirados, a condiciòn de que sea consecuencia de un siniestro cubierto por la pòliza. La cobertura se otorga de acuerdo con el sublímite único combinado abajo indicado. </t>
  </si>
  <si>
    <t>No obstante lo expresado en las condiciones generales de la póliza, la Compañía asegura cualquier costo o gasto adicional que el asegurado pruebe haber desembolsado al utilizar cualquier tipo de equipo o maquinaria ajeno y suplente que no este asegurado en esta póliza, hasta una suma que no exceda de la indemnización convenida, siempre que tal interrupción sea causada directamente por alguno de los riesgos amparados bajo la presente póliza.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</si>
  <si>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La cobertura se otorga de acuerdo con el sublímite único combinado abajo indicado.</t>
  </si>
  <si>
    <t>No obstante lo que se diga en contrario en las condiciones generales y particulares de la póliza, la Compañía se obliga a indemnizar los gastos y costos en que necesaria y razonablemente incurra el asegurado para obtener, reemplazar o restaurar la información de archivos, documentos y grabaciones perdidas o dañadas a consecuencia de cualquiera de los eventos amparados por la póliza, hasta el 100% de los gastos demostrados. La cobertura se otorga de acuerdo con el sublímite único combinado abajo indicado.</t>
  </si>
  <si>
    <t>Bajo este amparo se cubren los gastos en que debe incurrir el asegurado para la reinstalación y/o recuperación del software, incluidas pruebas y ajustes, los cuales se generen como consecuencia de daños o pérdidas producidos por un evento amparado bajo la presente póliza, hasta el 100% de los gastos demostrados. 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siempre y cuando la entidad mantenga respaldo sistematizado de la información y licencias. Sublímite $50.000.000 evento / $100.000.000 vigencia. siempre y cuando la Entidad mantenga respaldo sistematizado de la información y licencias. (Nota: el valor del sublímite corresponde al requerido por la Entidad por lo cual podrá ser aumentado pero no disminuido so pena de rechazo de la propuesta).</t>
  </si>
  <si>
    <t>Queda entendido y convenido que de acuerdo con instrucciones recibidas del asegurado, la suma asegurada indicada en la póliza arriba citada será considerada básica y se irá incrementando linealmente hasta alcanzar al final del año un 6% adicional (Este porcentaje se debe calcular sobre la vigencia ofertada).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</si>
  <si>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t>Sublimite de $ 200.000.000 evento/ $ 400.000.000 vigencia. Se amparan los gastos adicionales en que incurra el asegurado, como consecuencia de un evento amparado en la pòliza, al hacer uso de un equipo electronico ajeno y suplente, que le permita continuar sus operaciones. (Nota: el valor del límite corresponde al requerido por la Entidad por lo cual podrá ser aumentado pero no disminuido so pena de rechazo de la propuesta)</t>
  </si>
  <si>
    <t xml:space="preserve">$ 20.000.000 Para las coberturas de Terremoto Temblor y/o Erupciòn Volcànica y HMACCoP, AMIT y Sabotaje, el cual se aplicará como agregado en las reclamaciones presentadas bajo esta póliza para terremoto, HMACCoP, AMIT y Sabotaje, es decir, la aseguradora indemnizará los montos de los deducibles a cargo del límite ofertado, hasta agotar el mismo. Una vez agotado el límite otorgado, la aseguradora aplicará los deducibles pactados para terremoto, HMACCoP, AMIT y Sabotaje. (Nota: el limite corresponde al requerido por la Entidad por lo cual podrá ser aumentado pero no disminuido so pena de rechazo de la propuesta) </t>
  </si>
  <si>
    <t xml:space="preserve">Queda entendido y convenido que para Terremoto, HMACCoP, AMIT y Sabotaje, se otorga un limite de $800.000.000  Evento / vigencia  aviso de (90) noventa dìas . el cual se aplicará como agregado en las reclamaciones presentadas bajo esta póliza para terremoto, HMACCoP, AMIT y Sabotaje, es decir, la aseguradora indemnizará los montos de los deducibles a cargo del límite ofertado, hasta agotar el mismo. Una vez agotado el límite otorgado, la aseguradora aplicará los deducibles pactados para terremoto, HMACCoP, AMIT y Sabotaje. (Nota: el limite corresponde al requerido por la Entidad por lo cual podrá ser aumentado pero no disminuido so pena de rechazo de la propuesta) </t>
  </si>
  <si>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conocimiento que se presume transcurridos 180 días desde el momento de la modificación. (Nota: el número de días corresponde al requerido por la Entidad por lo cual podrá ser aumentado pero no disminuido so pena de rechazo de la propuesta) </t>
  </si>
  <si>
    <t xml:space="preserve">Los bienes amparados bajo esta póliza, diferentes a equipos móviles y portátiles, que sean movilizados, trasladados dentro de los establecimientos asegurados o a otro sitio diferente, para su uso, estarán amparados contra los mismos riesgos que figuran en la póliza o en sus anexos, de acuerdo a sus respectivas condiciones y durante el tiempo que permanezca en dicha situación dentro del Territorio Nacional, hasta por un límite de $800.000.000 evento/ $ 1.600.000.000 vigencia. (Nota: el valor del limite señalado corresponde al requerido por la Entidad por lo cual podrá ser aumentado pero no disminuido so pena de rechazo de la propuesta) </t>
  </si>
  <si>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10%.  (Nota: el valor del porcentaje corresponde al requerido por la Entidad por lo cual podrá ser aumentado pero no disminuido so pena de rechazo de la propuesta) </t>
  </si>
  <si>
    <t xml:space="preserve">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$100.000.000. (Nota: el valor corresponde al requerido por la Entidad por lo cual podrá ser aumentado pero no disminuido so pena de rechazo de la propuesta) </t>
  </si>
  <si>
    <t xml:space="preserve">Queda entendido, convenido y aceptado que la póliza cubre la perdida de arrendamiento del edificio asegurado, causada por cualquiera de los riesgos amparados por este seguro hasta por el 100%  de los gastos demostrados. -  Sublímite hasta 3 meses y con un valor asegurado total hasta $200.000.000 sin cobro de prima adicional y sin aplicación de deducible (Nota: el valor del límite corresponde al mínimo requerido por lo cual podrá ser aumentado pero no disminuido so pena de rechazo del ramo) </t>
  </si>
  <si>
    <t xml:space="preserve">Queda entendido convenido y aceptado que en caso de siniestro que afecte los bienes amparados por la presente póliza, el ajuste de la pérdida se realizará de acuerdo con la tabla No. 1, de conformidad con lo señalado por el artículo 1090 del código de comercio. </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</si>
  <si>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</si>
  <si>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 xml:space="preserve">El presente contrato de seguro podrá ser revocado unilateralmente por el asegurado en cualquier momento de su ejecución. La compañía por su parte podrá revocarlo dando aviso por escrito con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90 días de anticipación, mediante comunicación escrita dirigida al asegurado. (Nota: el número de días corresponde al requerido por la Entidad por lo cual podrá ser aumentado pero no disminuido so pena de rechazo de la propuesta) </t>
  </si>
  <si>
    <t>Queda entendido, convenido y aceptado, que para las clausulas que amparan "gastos adicionales" se establece un límite único combinado de $2.000.000.000 evento / $4.000.000.000 vigencia, a primera pérdida absoluta. (Nota: el valor del límite corresponde al requerido por la Entidad por lo cual podrá ser aumentado pero no disminuido so pena de rechazo de la propuesta).</t>
  </si>
  <si>
    <t>Limite de $ 800.000.000 por evento / $ 1.600.000.000 por vigencia  y termino de noventa (90) dìas. 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de acuerdo a sus respectivas condiciones, durante el tiempo que permanezcan en dichos sitios, dentro del territorio de la república de Colombia; durante toda la vigencia de la póliza. (Nota: el valor del límite corresponde al requerido por la Entidad por lo cual podrá ser aumentado pero no disminuido so pena de rechazo de la propuesta).</t>
  </si>
  <si>
    <r>
      <rPr>
        <b/>
        <sz val="11"/>
        <color theme="1"/>
        <rFont val="Calibri"/>
        <family val="2"/>
        <scheme val="minor"/>
      </rPr>
      <t xml:space="preserve">A)  </t>
    </r>
    <r>
      <rPr>
        <sz val="11"/>
        <color theme="1"/>
        <rFont val="Calibri"/>
        <family val="2"/>
        <scheme val="minor"/>
      </rPr>
      <t>TERREMOTO, TEMBLOR O ERUPCION VOLCANICA</t>
    </r>
  </si>
  <si>
    <r>
      <rPr>
        <b/>
        <sz val="11"/>
        <color theme="1"/>
        <rFont val="Calibri"/>
        <family val="2"/>
        <scheme val="minor"/>
      </rPr>
      <t xml:space="preserve">B)  </t>
    </r>
    <r>
      <rPr>
        <sz val="11"/>
        <color theme="1"/>
        <rFont val="Calibri"/>
        <family val="2"/>
        <scheme val="minor"/>
      </rPr>
      <t>PARA LOS EVENTOS DE AMIT, HMACCoP, TERRORISMO Y SABOTAJE</t>
    </r>
  </si>
  <si>
    <r>
      <rPr>
        <b/>
        <sz val="11"/>
        <color theme="1"/>
        <rFont val="Calibri"/>
        <family val="2"/>
        <scheme val="minor"/>
      </rPr>
      <t xml:space="preserve">C)  </t>
    </r>
    <r>
      <rPr>
        <sz val="11"/>
        <color theme="1"/>
        <rFont val="Calibri"/>
        <family val="2"/>
        <scheme val="minor"/>
      </rPr>
      <t>HURTO SIMPLE</t>
    </r>
  </si>
  <si>
    <r>
      <rPr>
        <b/>
        <sz val="11"/>
        <color theme="1"/>
        <rFont val="Calibri"/>
        <family val="2"/>
        <scheme val="minor"/>
      </rPr>
      <t xml:space="preserve">D)  </t>
    </r>
    <r>
      <rPr>
        <sz val="11"/>
        <color theme="1"/>
        <rFont val="Calibri"/>
        <family val="2"/>
        <scheme val="minor"/>
      </rPr>
      <t xml:space="preserve">HURTO CALIFICADO </t>
    </r>
  </si>
  <si>
    <r>
      <rPr>
        <b/>
        <sz val="11"/>
        <color theme="1"/>
        <rFont val="Calibri"/>
        <family val="2"/>
        <scheme val="minor"/>
      </rPr>
      <t xml:space="preserve">E)  </t>
    </r>
    <r>
      <rPr>
        <sz val="11"/>
        <color theme="1"/>
        <rFont val="Calibri"/>
        <family val="2"/>
        <scheme val="minor"/>
      </rPr>
      <t xml:space="preserve">DEMAS EVENTOS </t>
    </r>
  </si>
  <si>
    <r>
      <rPr>
        <b/>
        <sz val="11"/>
        <color theme="1"/>
        <rFont val="Calibri"/>
        <family val="2"/>
        <scheme val="minor"/>
      </rPr>
      <t xml:space="preserve">F) </t>
    </r>
    <r>
      <rPr>
        <sz val="11"/>
        <color theme="1"/>
        <rFont val="Calibri"/>
        <family val="2"/>
        <scheme val="minor"/>
      </rPr>
      <t>DAÑO O PÉRDIDA DE CELULARES, AVANTELES, BEEPERS, RADIOTELÉFONOS Y DEMÁS EQUIPOS PORTÁTILES DE COMPUTACION Y COMUNICACIÓN, CUALQUIERA SEA SU TECNOLOGÍA</t>
    </r>
  </si>
  <si>
    <r>
      <rPr>
        <b/>
        <sz val="11"/>
        <color theme="1"/>
        <rFont val="Calibri"/>
        <family val="2"/>
        <scheme val="minor"/>
      </rPr>
      <t xml:space="preserve">G) </t>
    </r>
    <r>
      <rPr>
        <sz val="11"/>
        <color theme="1"/>
        <rFont val="Calibri"/>
        <family val="2"/>
        <scheme val="minor"/>
      </rPr>
      <t>ROTURA DE VIDRIOS POR CUALQUIER CAUSA ACCIDENTAL INCLUYENDO HMACC, AMIT, TERRORISMO Y SABOTAJE</t>
    </r>
  </si>
  <si>
    <r>
      <rPr>
        <b/>
        <sz val="11"/>
        <color theme="1"/>
        <rFont val="Calibri"/>
        <family val="2"/>
        <scheme val="minor"/>
      </rPr>
      <t xml:space="preserve">H) </t>
    </r>
    <r>
      <rPr>
        <sz val="11"/>
        <color theme="1"/>
        <rFont val="Calibri"/>
        <family val="2"/>
        <scheme val="minor"/>
      </rPr>
      <t>TODO RIESGO DAÑO O PÉRDIDA DE MAQUINARIA</t>
    </r>
  </si>
  <si>
    <r>
      <t xml:space="preserve">SE MEJORAN 
LAS 
CONDICIONES 
DE LA 
CLAUSULA? 
</t>
    </r>
    <r>
      <rPr>
        <sz val="11"/>
        <color theme="1"/>
        <rFont val="Calibri"/>
        <family val="2"/>
        <scheme val="minor"/>
      </rPr>
      <t>(INDICAR 
SOLAMENTE SI 
O NO)</t>
    </r>
  </si>
  <si>
    <r>
      <t>SE OTORGA EL AMPARO?</t>
    </r>
    <r>
      <rPr>
        <sz val="11"/>
        <color theme="1"/>
        <rFont val="Calibri"/>
        <family val="2"/>
        <scheme val="minor"/>
      </rPr>
      <t xml:space="preserve"> (INDICAR SOLAMENTE SI O NO)</t>
    </r>
  </si>
  <si>
    <r>
      <t xml:space="preserve">DESCRIPCION DE LA FORMA EN QUE SE OTORGA EL AMPARO
</t>
    </r>
    <r>
      <rPr>
        <sz val="11"/>
        <color theme="1"/>
        <rFont val="Calibri"/>
        <family val="2"/>
        <scheme val="minor"/>
      </rPr>
      <t>(DIILIGENCIAR CUANDO EL AMPARO NO SE OTORGUE EN LAS MISMAS CONDICIONES SOLICITADAS O SE INCLUYAN SUBLIMITES)</t>
    </r>
  </si>
  <si>
    <r>
      <t xml:space="preserve">SE OTORGA LA CLAUSULA? </t>
    </r>
    <r>
      <rPr>
        <sz val="11"/>
        <color theme="1"/>
        <rFont val="Calibri"/>
        <family val="2"/>
        <scheme val="minor"/>
      </rPr>
      <t xml:space="preserve"> (INDICAR SOLAMENTE SI O NO)</t>
    </r>
  </si>
  <si>
    <r>
      <t xml:space="preserve">EL TEXTO DE LA CLAUSULA OFRECIDA ES IGUAL AL SOLICITADO? 
</t>
    </r>
    <r>
      <rPr>
        <sz val="11"/>
        <color theme="1"/>
        <rFont val="Calibri"/>
        <family val="2"/>
        <scheme val="minor"/>
      </rPr>
      <t>(INDICAR SOLAMENTE SI O NO)</t>
    </r>
  </si>
  <si>
    <r>
      <t xml:space="preserve">TEXTO DE LA CLAUSULA OFRECIDA                   </t>
    </r>
    <r>
      <rPr>
        <sz val="11"/>
        <color theme="1"/>
        <rFont val="Calibri"/>
        <family val="2"/>
        <scheme val="minor"/>
      </rPr>
      <t>(DILIGENCIAR CUANDO EL TEXTO OFRECIDO NO SEA IDENTICO AL DESCRITO EN EL PLIEGO DE CONDICIONES)</t>
    </r>
  </si>
  <si>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 (En caso de otorgar esta cláusula queda sin efecto la cláusula obligatoria de REPOSICIÓN O REEMPLAZO PARA EQUIPOS ELÉCTRICOS Y ELECTRÓNICOS Y PARA MAQUINARIA, según Tabla No. 1)</t>
  </si>
  <si>
    <t xml:space="preserve">Queda entendido, convenido y aceptado que con la introducción de esta  cláusula dentro de la póliza, la Compañía de Seguros extiende la totalidad de las coberturas contratadas para las obras que se encuentren en construcción y/o terminadas hasta el momento de la inclusión de la misma en la póliza y/o para el montaje de maquinaria. Sublímite $500.000.000 por evento / $1.000.000.000 por vigencia. </t>
  </si>
  <si>
    <r>
      <rPr>
        <b/>
        <sz val="11"/>
        <color theme="1"/>
        <rFont val="Calibri"/>
        <family val="2"/>
        <scheme val="minor"/>
      </rPr>
      <t>NOTA</t>
    </r>
    <r>
      <rPr>
        <sz val="11"/>
        <color theme="1"/>
        <rFont val="Calibri"/>
        <family val="2"/>
        <scheme val="minor"/>
      </rPr>
      <t>: En el evento de que alguna cláusula de garantía no pueda ser cumplida por el Asegurado, se rechazará la oferta.</t>
    </r>
  </si>
  <si>
    <r>
      <t xml:space="preserve">DESCRIPCIÓN DEL SUBLIMITE OFRECIDO                                                                </t>
    </r>
    <r>
      <rPr>
        <sz val="11"/>
        <color theme="1"/>
        <rFont val="Calibri"/>
        <family val="2"/>
        <scheme val="minor"/>
      </rPr>
      <t>(EL VALOR DEL SUBLÍMITE CORRESPONDE AL REQUERIDO POR LA ENTIDAD POR LO CUAL PODRÁ SER AUMENTADO PERO NO DISMINUIDO SO PENA DE RECHAZO DE LA PROPUESTA),</t>
    </r>
  </si>
  <si>
    <r>
      <t xml:space="preserve">SI - Sublímite </t>
    </r>
    <r>
      <rPr>
        <b/>
        <sz val="11"/>
        <color theme="1"/>
        <rFont val="Calibri"/>
        <family val="2"/>
        <scheme val="minor"/>
      </rPr>
      <t>50%</t>
    </r>
    <r>
      <rPr>
        <sz val="11"/>
        <color theme="1"/>
        <rFont val="Calibri"/>
        <family val="2"/>
        <scheme val="minor"/>
      </rPr>
      <t xml:space="preserve"> del valor asegurado evento / vigencia</t>
    </r>
  </si>
  <si>
    <r>
      <t xml:space="preserve">SI - Sublímite </t>
    </r>
    <r>
      <rPr>
        <b/>
        <sz val="11"/>
        <color theme="1"/>
        <rFont val="Calibri"/>
        <family val="2"/>
        <scheme val="minor"/>
      </rPr>
      <t xml:space="preserve">$20.000.000 persona/ $50.000.000 </t>
    </r>
    <r>
      <rPr>
        <sz val="11"/>
        <color theme="1"/>
        <rFont val="Calibri"/>
        <family val="2"/>
        <scheme val="minor"/>
      </rPr>
      <t xml:space="preserve">evento / </t>
    </r>
    <r>
      <rPr>
        <b/>
        <sz val="11"/>
        <color theme="1"/>
        <rFont val="Calibri"/>
        <family val="2"/>
        <scheme val="minor"/>
      </rPr>
      <t>$100.000.000</t>
    </r>
    <r>
      <rPr>
        <sz val="11"/>
        <color theme="1"/>
        <rFont val="Calibri"/>
        <family val="2"/>
        <scheme val="minor"/>
      </rPr>
      <t xml:space="preserve"> vigencia.</t>
    </r>
  </si>
  <si>
    <t xml:space="preserve">Queda entendido, convenido y aceptado que no obstante lo que en contrario se diga en las condiciones generales de la póliza, el presente anexo se extiende a cubrir automáticamente todo nuevo predio, operación y/o actividad creados por el asegurado, obligándose a informar a la compañía dentro de los 90 días siguientes a la creación. La prima adicional se liquidará con base en las tasas contratadas. Si vencido este plazo no se ha informado a la Compañía, cesará el amparo. (Nota: el número de días corresponde al requerido por la Entidad por lo cual podrá ser aumentado pero no disminuido so pena de rechazo de la propuesta) </t>
  </si>
  <si>
    <t xml:space="preserve">Por medio de la presente cláusula y no obstante lo estipulado en las condiciones generales de la póliza, el asegurado podrá dar aviso de la ocurrencia del siniestro en un término de 90 días, siguientes a la fecha en que haya conocido o debido conocer la ocurrencia del mismo. (Nota: el número de días corresponde al requerido por la Entidad por lo cual podrá ser aumentado pero no disminuido so pena de rechazo de la propuesta) </t>
  </si>
  <si>
    <t xml:space="preserve">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  (Nota: el porcentaje señalado corresponde al requerido por la Entidad por lo cual podrá ser aumentado pero no disminuido, so pena de rechazo de la propuesta) </t>
  </si>
  <si>
    <t xml:space="preserve">Por la presente cláusula y no obstante lo dicho en las condiciones generales de la póliza, la compañía se obliga a indemnizar los gastos en que incurra el asegurado por concepto de honorarios de los abogados que lo apoderen en los procesos civiles y penales que se inicie como consecuencia directa y exclusiva de un evento amparado bajo la presente póliza.  Sublímite 10% del valor asegurado evento /vigencia (Nota: el porcentaje corresponde al requerido por la Entidad por lo cual podrá ser aumentado pero no disminuido so pena de rechazo de la propuesta) </t>
  </si>
  <si>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En dicho evento y posterior a la pérdida, la prima se liquidará con base en las tasas contratadas.  Sublímite $400.000.000 Evento/Vigencia. (Nota: el valor del límite corresponde al requerido por la Entidad por lo cual podrá ser aumentado pero no disminuido so pena de rechazo de la propuesta) </t>
  </si>
  <si>
    <t xml:space="preserve">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Sublímite $100.000.000 Evento/Vigencia (Nota: el límite corresponde al requerido por la Entidad por lo cual podrá ser aumentado pero no disminuido so pena de rechazo de la propuesta) </t>
  </si>
  <si>
    <t xml:space="preserve">No obstante lo que se diga en contrario en las condiciones generales y particulares de la póliza, la Compañía se obliga a indemnizar los honorarios en que necesaria y razonablemente incurra el asegurado, por concepto de abogados, consultores, auditores, interventores, revisores, contadores, etc.,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Sublímite $100.000.000 Evento/Vigencia (Nota: el límite corresponde al requerido por la Entidad por lo cual podrá ser aumentado pero no disminuido so pena de rechazo de la propuesta) </t>
  </si>
  <si>
    <t xml:space="preserve">El presente contrato de seguro podrá ser revocado unilateralmente por el asegurado en cualquier momento de su ejecución. La compañía por su parte podrá revocarlo dando aviso por escrito con 90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90 días de anticipación, mediante comunicación escrita dirigida al asegurado. (Nota: el número de días corresponde al requerido por la Entidad por lo cual podrá ser aumentado pero no disminuido so pena de rechazo de la propuesta) </t>
  </si>
  <si>
    <r>
      <t xml:space="preserve">DESCRIPCION DE LA FORMA EN QUE SE OTORGA EL AMPARO </t>
    </r>
    <r>
      <rPr>
        <sz val="11"/>
        <color theme="1"/>
        <rFont val="Calibri"/>
        <family val="2"/>
        <scheme val="minor"/>
      </rPr>
      <t>(DIILIGENCIAR CUANDO EL AMPARO NO SE OTORGUE EN LAS MISMAS CONDICIONES SOLICITADAS O SE INCLUYAN SUBLIMITES)</t>
    </r>
  </si>
  <si>
    <t xml:space="preserve">Se entenderá reestablecido automáticamente el valor asegurado, desde el momento del siniestro, que afecte la presente póliza, en el importe de la indemnización pagada o reconocida por la compañía. Dicho restablecimiento se efectuará con cobro de prima adicional. hasta por el 50% del valor asegurado y por una (1) vez. </t>
  </si>
  <si>
    <t>OFERTA PRESENTADA PARA EL SEGURO DE TODO RIESGO DAÑOS MATERIALES</t>
  </si>
  <si>
    <t>ANEXO TECNICO 15A CONDICIONES TECNICAS BASICAS Y OBLIGATORIAS</t>
  </si>
  <si>
    <t>OFERTA PRESENTADA PARA EL SEGURO MANEJO GLOBAL</t>
  </si>
  <si>
    <t>OFERTA PRESENTADA PARA EL SEGURO AUTOMOVILES</t>
  </si>
  <si>
    <t>OFERTA PRESENTADA PARA EL SEGURO RESPONSABILIDAD CIVIL EXTRACONTRATUAL</t>
  </si>
  <si>
    <t xml:space="preserve">Amparar las perdidads o daños mateirales que sufran los bienes inmuebles y muebles de propiedad de  AGENCIA NACIONAL DE INFRAESTRUCTURA,  bajo su responsabilidad, tenencia y/o control y en general los recibidos a cualquier titulo y/o por los que tenga algun interès asegurable, ubicados en el territorio nacional contra los daños o perdidas materiales a consecuencia de cualquier riesgo, tanto por eventos internos o externos, incluyendo las pérdidas consecuenciales por todo concepto. </t>
  </si>
  <si>
    <t>VER ANEXO No. 19 - RELACION DE BIENES Y VALORES ASEGURADOS TRDM</t>
  </si>
  <si>
    <t>VER ANEXO No. 11 - RELACION VEHICULOS Y VALORES ASEGURADOS</t>
  </si>
  <si>
    <r>
      <t xml:space="preserve">La planta asignada actualmente es de </t>
    </r>
    <r>
      <rPr>
        <b/>
        <sz val="10"/>
        <rFont val="Arial Narrow"/>
        <family val="2"/>
      </rPr>
      <t xml:space="preserve">246 </t>
    </r>
    <r>
      <rPr>
        <sz val="10"/>
        <rFont val="Arial Narrow"/>
        <family val="2"/>
      </rPr>
      <t xml:space="preserve">cargos aproximadamente. Incluyendo personal de  planta,  servidores  públicos  y  personal  contratista  </t>
    </r>
    <r>
      <rPr>
        <b/>
        <sz val="10"/>
        <rFont val="Arial Narrow"/>
        <family val="2"/>
      </rPr>
      <t>300</t>
    </r>
    <r>
      <rPr>
        <sz val="10"/>
        <rFont val="Arial Narrow"/>
        <family val="2"/>
      </rPr>
      <t xml:space="preserve"> que  realiza  funciones  para  la Entidad.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</si>
</sst>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240A]* #,##0_-;\-[$$-240A]* #,##0_-;_-[$$-240A]* &quot;-&quot;??_-;_-@_-"/>
    <numFmt numFmtId="165" formatCode="_-[$$-240A]* #,##0.00_-;\-[$$-240A]* #,##0.00_-;_-[$$-240A]* &quot;-&quot;??_-;_-@_-"/>
    <numFmt numFmtId="166" formatCode="[$$-240A]#,##0.00"/>
    <numFmt numFmtId="167" formatCode="&quot;$&quot;\ #,##0"/>
    <numFmt numFmtId="168" formatCode="[$$-240A]\ #,##0"/>
    <numFmt numFmtId="169" formatCode="_-* #,##0.00_-;\-* #,##0.00_-;_-* \-??_-;_-@_-"/>
  </numFmts>
  <fonts count="22" x14ac:knownFonts="1">
    <font>
      <sz val="11"/>
      <color theme="1"/>
      <name val="Calibri"/>
      <family val="2"/>
      <scheme val="minor"/>
    </font>
    <font>
      <b/>
      <sz val="11"/>
      <color indexed="10"/>
      <name val="Arial Narrow"/>
      <family val="2"/>
    </font>
    <font>
      <sz val="10"/>
      <name val="Arial Narrow"/>
      <family val="2"/>
    </font>
    <font>
      <b/>
      <sz val="10"/>
      <name val="Arial Narrow"/>
      <family val="2"/>
    </font>
    <font>
      <b/>
      <sz val="10"/>
      <color indexed="10"/>
      <name val="Arial Narrow"/>
      <family val="2"/>
    </font>
    <font>
      <b/>
      <sz val="11"/>
      <name val="Arial Narrow"/>
      <family val="2"/>
    </font>
    <font>
      <sz val="10"/>
      <name val="Arial"/>
      <family val="2"/>
    </font>
    <font>
      <sz val="10"/>
      <color indexed="10"/>
      <name val="Arial Narrow"/>
      <family val="2"/>
    </font>
    <font>
      <i/>
      <sz val="10"/>
      <name val="Arial Narrow"/>
      <family val="2"/>
    </font>
    <font>
      <sz val="10"/>
      <name val="Arial"/>
      <family val="2"/>
      <charset val="1"/>
    </font>
    <font>
      <sz val="11"/>
      <color theme="1"/>
      <name val="Calibri"/>
      <family val="2"/>
      <scheme val="minor"/>
    </font>
    <font>
      <u/>
      <sz val="10"/>
      <name val="Arial Narrow"/>
      <family val="2"/>
    </font>
    <font>
      <b/>
      <sz val="11"/>
      <color theme="1"/>
      <name val="Calibri"/>
      <family val="2"/>
      <scheme val="minor"/>
    </font>
    <font>
      <b/>
      <sz val="11"/>
      <name val="Arial Narrow"/>
      <family val="2"/>
    </font>
    <font>
      <sz val="10"/>
      <name val="Arial Narrow"/>
      <family val="2"/>
    </font>
    <font>
      <b/>
      <sz val="10"/>
      <name val="Arial Narrow"/>
      <family val="2"/>
    </font>
    <font>
      <b/>
      <sz val="11"/>
      <name val="Calibri"/>
      <family val="2"/>
      <scheme val="minor"/>
    </font>
    <font>
      <sz val="11"/>
      <name val="Calibri"/>
      <family val="2"/>
      <scheme val="minor"/>
    </font>
    <font>
      <b/>
      <sz val="11"/>
      <name val="Arial Narrow"/>
      <family val="2"/>
    </font>
    <font>
      <sz val="10"/>
      <name val="Arial Narrow"/>
      <family val="2"/>
    </font>
    <font>
      <b/>
      <sz val="10"/>
      <name val="Arial Narrow"/>
      <family val="2"/>
    </font>
    <font>
      <sz val="9"/>
      <name val="Arial Narrow"/>
      <family val="2"/>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64"/>
      </top>
      <bottom style="thin">
        <color indexed="64"/>
      </bottom>
      <diagonal/>
    </border>
    <border>
      <left style="thin">
        <color indexed="64"/>
      </left>
      <right style="thin">
        <color indexed="64"/>
      </right>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6" fillId="0" borderId="0"/>
    <xf numFmtId="169" fontId="6" fillId="0" borderId="0" applyFill="0" applyBorder="0" applyAlignment="0" applyProtection="0"/>
    <xf numFmtId="0" fontId="10" fillId="0" borderId="0"/>
  </cellStyleXfs>
  <cellXfs count="424">
    <xf numFmtId="0" fontId="0" fillId="0" borderId="0" xfId="0"/>
    <xf numFmtId="0" fontId="2" fillId="0" borderId="0" xfId="0" applyFont="1" applyFill="1"/>
    <xf numFmtId="0" fontId="2" fillId="0" borderId="0" xfId="0" applyFont="1" applyFill="1" applyAlignment="1">
      <alignment horizontal="center"/>
    </xf>
    <xf numFmtId="0" fontId="3" fillId="0" borderId="0" xfId="0" applyFont="1" applyFill="1"/>
    <xf numFmtId="0" fontId="2" fillId="0" borderId="0" xfId="0" applyFont="1" applyFill="1" applyBorder="1" applyAlignment="1">
      <alignment horizontal="justify" vertical="center" wrapText="1"/>
    </xf>
    <xf numFmtId="0" fontId="7" fillId="0" borderId="6"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5" fillId="0" borderId="0" xfId="0" applyFont="1" applyFill="1" applyBorder="1" applyAlignment="1">
      <alignment horizontal="center"/>
    </xf>
    <xf numFmtId="0" fontId="3" fillId="0" borderId="6" xfId="0" applyFont="1" applyFill="1" applyBorder="1" applyAlignment="1">
      <alignment horizontal="center" vertical="center" wrapText="1"/>
    </xf>
    <xf numFmtId="0" fontId="2" fillId="0" borderId="6" xfId="0" applyFont="1" applyFill="1" applyBorder="1" applyAlignment="1">
      <alignment vertical="center" wrapText="1"/>
    </xf>
    <xf numFmtId="0" fontId="2" fillId="0" borderId="6" xfId="0" applyFont="1" applyFill="1" applyBorder="1" applyAlignment="1">
      <alignment horizontal="justify"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2" fillId="0" borderId="6" xfId="0" applyFont="1" applyFill="1" applyBorder="1" applyAlignment="1" applyProtection="1">
      <alignment horizontal="center"/>
      <protection locked="0"/>
    </xf>
    <xf numFmtId="0" fontId="2" fillId="0" borderId="0" xfId="3" applyFont="1" applyFill="1"/>
    <xf numFmtId="0" fontId="3" fillId="0" borderId="6" xfId="0" applyFont="1" applyFill="1" applyBorder="1" applyAlignment="1">
      <alignment horizontal="center" vertical="center"/>
    </xf>
    <xf numFmtId="0" fontId="2" fillId="0" borderId="0" xfId="0" applyFont="1" applyFill="1" applyBorder="1" applyAlignment="1">
      <alignment horizontal="justify" wrapText="1"/>
    </xf>
    <xf numFmtId="0" fontId="2" fillId="0" borderId="0" xfId="0" applyFont="1" applyFill="1" applyBorder="1" applyAlignment="1">
      <alignment horizontal="center"/>
    </xf>
    <xf numFmtId="0" fontId="3" fillId="0" borderId="0" xfId="3" applyFont="1" applyFill="1"/>
    <xf numFmtId="0" fontId="2" fillId="0" borderId="0" xfId="3" applyFont="1" applyFill="1" applyAlignment="1">
      <alignment horizontal="center"/>
    </xf>
    <xf numFmtId="0" fontId="3" fillId="0" borderId="19" xfId="0" applyFont="1" applyFill="1" applyBorder="1" applyAlignment="1">
      <alignment horizontal="center"/>
    </xf>
    <xf numFmtId="0" fontId="2" fillId="0" borderId="19" xfId="0" applyFont="1" applyFill="1" applyBorder="1"/>
    <xf numFmtId="0" fontId="2" fillId="0" borderId="19" xfId="0" applyFont="1" applyFill="1" applyBorder="1" applyAlignment="1">
      <alignment horizontal="center"/>
    </xf>
    <xf numFmtId="165" fontId="2" fillId="0" borderId="19" xfId="0" applyNumberFormat="1" applyFont="1" applyFill="1" applyBorder="1" applyAlignment="1">
      <alignment horizontal="center"/>
    </xf>
    <xf numFmtId="0" fontId="2" fillId="0" borderId="0" xfId="0" applyFont="1" applyFill="1" applyAlignment="1">
      <alignment wrapText="1"/>
    </xf>
    <xf numFmtId="0" fontId="3" fillId="0" borderId="9" xfId="0" applyFont="1" applyFill="1" applyBorder="1" applyAlignment="1" applyProtection="1">
      <alignment horizontal="left"/>
      <protection locked="0"/>
    </xf>
    <xf numFmtId="0" fontId="3" fillId="0" borderId="6" xfId="0" applyFont="1" applyFill="1" applyBorder="1"/>
    <xf numFmtId="0" fontId="3" fillId="0" borderId="21" xfId="0" applyFont="1" applyFill="1" applyBorder="1" applyAlignment="1">
      <alignment horizontal="center" vertical="center" wrapText="1"/>
    </xf>
    <xf numFmtId="0" fontId="3" fillId="0" borderId="21"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14"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6" xfId="0" applyFont="1" applyFill="1" applyBorder="1" applyAlignment="1">
      <alignment wrapText="1"/>
    </xf>
    <xf numFmtId="0" fontId="3" fillId="0" borderId="14" xfId="0" applyFont="1" applyFill="1" applyBorder="1" applyAlignment="1">
      <alignment horizontal="center" vertical="center"/>
    </xf>
    <xf numFmtId="0" fontId="3" fillId="0" borderId="15" xfId="0" applyFont="1" applyFill="1" applyBorder="1" applyAlignment="1">
      <alignment vertical="center" wrapText="1"/>
    </xf>
    <xf numFmtId="0" fontId="7" fillId="0" borderId="0" xfId="0" applyFont="1" applyFill="1"/>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pplyProtection="1">
      <alignment horizontal="center"/>
      <protection locked="0"/>
    </xf>
    <xf numFmtId="0" fontId="2" fillId="0" borderId="0" xfId="0" applyFont="1" applyFill="1" applyBorder="1" applyAlignment="1" applyProtection="1">
      <alignment wrapText="1"/>
      <protection locked="0"/>
    </xf>
    <xf numFmtId="0" fontId="3" fillId="0" borderId="22" xfId="0" applyFont="1" applyFill="1" applyBorder="1" applyAlignment="1">
      <alignment horizontal="center" vertical="center"/>
    </xf>
    <xf numFmtId="0" fontId="2" fillId="0" borderId="6" xfId="0" applyFont="1" applyFill="1" applyBorder="1" applyAlignment="1">
      <alignment horizontal="left" vertical="center" wrapText="1"/>
    </xf>
    <xf numFmtId="0" fontId="5" fillId="0" borderId="6" xfId="0" applyFont="1" applyFill="1" applyBorder="1" applyAlignment="1">
      <alignment horizontal="center"/>
    </xf>
    <xf numFmtId="0" fontId="5" fillId="0" borderId="6" xfId="0" applyFont="1" applyFill="1" applyBorder="1" applyAlignment="1"/>
    <xf numFmtId="0" fontId="2" fillId="0" borderId="25" xfId="0" applyFont="1" applyFill="1" applyBorder="1" applyAlignment="1">
      <alignment horizontal="left" vertical="center" wrapText="1"/>
    </xf>
    <xf numFmtId="0" fontId="2" fillId="0" borderId="10" xfId="0" applyFont="1" applyFill="1" applyBorder="1" applyAlignment="1">
      <alignment horizontal="justify" vertical="center" wrapText="1"/>
    </xf>
    <xf numFmtId="0" fontId="2" fillId="0" borderId="15" xfId="0" applyFont="1" applyFill="1" applyBorder="1" applyAlignment="1">
      <alignment horizontal="justify" vertical="center" wrapText="1"/>
    </xf>
    <xf numFmtId="0" fontId="2" fillId="0" borderId="6" xfId="0" applyFont="1" applyFill="1" applyBorder="1" applyAlignment="1" applyProtection="1">
      <protection locked="0"/>
    </xf>
    <xf numFmtId="0" fontId="2" fillId="0" borderId="6" xfId="0" applyFont="1" applyFill="1" applyBorder="1" applyAlignment="1">
      <alignment horizontal="center" vertical="center" wrapText="1"/>
    </xf>
    <xf numFmtId="0" fontId="2" fillId="0" borderId="0" xfId="0" applyFont="1" applyFill="1" applyBorder="1" applyAlignment="1">
      <alignment wrapText="1"/>
    </xf>
    <xf numFmtId="0" fontId="2" fillId="0" borderId="0" xfId="3" applyFont="1" applyFill="1" applyAlignment="1">
      <alignment wrapText="1"/>
    </xf>
    <xf numFmtId="0" fontId="3" fillId="0" borderId="19" xfId="0" applyFont="1" applyFill="1" applyBorder="1" applyAlignment="1">
      <alignment horizontal="center" wrapText="1"/>
    </xf>
    <xf numFmtId="165" fontId="2" fillId="0" borderId="19" xfId="0" applyNumberFormat="1" applyFont="1" applyFill="1" applyBorder="1"/>
    <xf numFmtId="166" fontId="2" fillId="0" borderId="19" xfId="0" applyNumberFormat="1" applyFont="1" applyFill="1" applyBorder="1" applyAlignment="1">
      <alignment wrapText="1"/>
    </xf>
    <xf numFmtId="0" fontId="2" fillId="0" borderId="0" xfId="1" applyFont="1" applyFill="1" applyBorder="1" applyAlignment="1">
      <alignment horizontal="left" vertical="center"/>
    </xf>
    <xf numFmtId="0" fontId="2" fillId="0" borderId="0" xfId="1" applyFont="1" applyFill="1" applyBorder="1" applyAlignment="1">
      <alignment horizontal="center" vertical="center"/>
    </xf>
    <xf numFmtId="0" fontId="2" fillId="0" borderId="19" xfId="0" applyFont="1" applyFill="1" applyBorder="1" applyAlignment="1" applyProtection="1">
      <alignment horizontal="center" vertical="center"/>
      <protection locked="0"/>
    </xf>
    <xf numFmtId="0" fontId="2" fillId="0" borderId="6" xfId="0" applyFont="1" applyFill="1" applyBorder="1" applyAlignment="1" applyProtection="1">
      <alignment vertical="center"/>
      <protection locked="0"/>
    </xf>
    <xf numFmtId="0" fontId="2" fillId="0" borderId="6" xfId="0" applyFont="1" applyFill="1" applyBorder="1" applyAlignment="1" applyProtection="1">
      <alignment horizontal="center" vertical="center"/>
      <protection locked="0"/>
    </xf>
    <xf numFmtId="166" fontId="2" fillId="0" borderId="19" xfId="0" applyNumberFormat="1" applyFont="1" applyFill="1" applyBorder="1" applyAlignment="1">
      <alignment horizontal="center"/>
    </xf>
    <xf numFmtId="0" fontId="2" fillId="0" borderId="19" xfId="0" applyFont="1" applyFill="1" applyBorder="1" applyAlignment="1">
      <alignment horizontal="right" wrapText="1"/>
    </xf>
    <xf numFmtId="3" fontId="2" fillId="0" borderId="0" xfId="0" applyNumberFormat="1" applyFont="1" applyFill="1" applyBorder="1" applyAlignment="1">
      <alignment horizontal="center"/>
    </xf>
    <xf numFmtId="0" fontId="3" fillId="0" borderId="0" xfId="0" applyFont="1" applyFill="1" applyBorder="1" applyAlignment="1">
      <alignment horizontal="center"/>
    </xf>
    <xf numFmtId="166" fontId="3" fillId="0" borderId="19" xfId="0" applyNumberFormat="1" applyFont="1" applyFill="1" applyBorder="1" applyAlignment="1">
      <alignment horizontal="center"/>
    </xf>
    <xf numFmtId="0" fontId="3" fillId="0" borderId="0" xfId="0" applyFont="1" applyFill="1" applyAlignment="1">
      <alignment horizontal="center"/>
    </xf>
    <xf numFmtId="0" fontId="2" fillId="0" borderId="15"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10" xfId="0" applyFont="1" applyFill="1" applyBorder="1" applyAlignment="1">
      <alignment horizontal="justify" vertical="center" wrapText="1"/>
    </xf>
    <xf numFmtId="0" fontId="3" fillId="0" borderId="14"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9" xfId="0" applyFont="1" applyFill="1" applyBorder="1" applyAlignment="1">
      <alignment horizontal="center"/>
    </xf>
    <xf numFmtId="0" fontId="2" fillId="0"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6" xfId="0" applyFont="1" applyFill="1" applyBorder="1" applyAlignment="1">
      <alignment horizontal="center"/>
    </xf>
    <xf numFmtId="0" fontId="2" fillId="0" borderId="19" xfId="0" applyFont="1" applyFill="1" applyBorder="1" applyAlignment="1">
      <alignment horizontal="left" vertical="center" wrapText="1"/>
    </xf>
    <xf numFmtId="0" fontId="3" fillId="0" borderId="22"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9" xfId="0" applyFont="1" applyFill="1" applyBorder="1" applyAlignment="1" applyProtection="1">
      <alignment horizontal="left"/>
      <protection locked="0"/>
    </xf>
    <xf numFmtId="0" fontId="2" fillId="0" borderId="6" xfId="1" applyFont="1" applyFill="1" applyBorder="1" applyAlignment="1">
      <alignment horizontal="left" vertical="center"/>
    </xf>
    <xf numFmtId="0" fontId="2" fillId="0" borderId="6"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3" fillId="0" borderId="19" xfId="0" applyFont="1" applyFill="1" applyBorder="1" applyAlignment="1">
      <alignment horizontal="center" vertical="center"/>
    </xf>
    <xf numFmtId="0" fontId="3" fillId="0" borderId="19" xfId="0" applyFont="1" applyFill="1" applyBorder="1" applyAlignment="1">
      <alignment horizontal="center" vertical="center" wrapText="1"/>
    </xf>
    <xf numFmtId="0" fontId="2" fillId="0" borderId="23" xfId="0" applyFont="1" applyFill="1" applyBorder="1" applyAlignment="1">
      <alignment horizontal="justify" vertical="center" wrapText="1"/>
    </xf>
    <xf numFmtId="0" fontId="2" fillId="0" borderId="6" xfId="0" applyFont="1" applyFill="1" applyBorder="1" applyAlignment="1">
      <alignment vertical="center" wrapText="1"/>
    </xf>
    <xf numFmtId="0" fontId="3" fillId="0" borderId="6" xfId="1" applyFont="1" applyFill="1" applyBorder="1" applyAlignment="1">
      <alignment horizontal="left" vertical="center"/>
    </xf>
    <xf numFmtId="166" fontId="3" fillId="0" borderId="19" xfId="0" applyNumberFormat="1" applyFont="1" applyFill="1" applyBorder="1" applyAlignment="1">
      <alignment wrapText="1"/>
    </xf>
    <xf numFmtId="167" fontId="3" fillId="0" borderId="19" xfId="0" applyNumberFormat="1" applyFont="1" applyFill="1" applyBorder="1" applyAlignment="1">
      <alignment horizontal="center"/>
    </xf>
    <xf numFmtId="167" fontId="2" fillId="0" borderId="19" xfId="0" applyNumberFormat="1" applyFont="1" applyFill="1" applyBorder="1" applyAlignment="1">
      <alignment horizontal="center"/>
    </xf>
    <xf numFmtId="0" fontId="14" fillId="0" borderId="0" xfId="0" applyFont="1" applyFill="1"/>
    <xf numFmtId="0" fontId="14" fillId="0" borderId="0" xfId="0" applyFont="1" applyFill="1" applyAlignment="1">
      <alignment horizontal="center"/>
    </xf>
    <xf numFmtId="165" fontId="14" fillId="0" borderId="0" xfId="0" applyNumberFormat="1" applyFont="1" applyFill="1" applyAlignment="1">
      <alignment wrapText="1"/>
    </xf>
    <xf numFmtId="164" fontId="15" fillId="0" borderId="0" xfId="0" applyNumberFormat="1" applyFont="1" applyFill="1"/>
    <xf numFmtId="164" fontId="14" fillId="0" borderId="0" xfId="0" applyNumberFormat="1" applyFont="1" applyFill="1"/>
    <xf numFmtId="0" fontId="15" fillId="0" borderId="0" xfId="0" applyFont="1" applyFill="1"/>
    <xf numFmtId="164" fontId="15" fillId="0" borderId="0" xfId="0" applyNumberFormat="1" applyFont="1" applyFill="1" applyAlignment="1">
      <alignment horizontal="justify"/>
    </xf>
    <xf numFmtId="0" fontId="15" fillId="0" borderId="0" xfId="0" applyFont="1" applyFill="1" applyAlignment="1">
      <alignment horizontal="justify"/>
    </xf>
    <xf numFmtId="0" fontId="14" fillId="0" borderId="0" xfId="0" applyFont="1" applyFill="1" applyAlignment="1">
      <alignment horizontal="justify"/>
    </xf>
    <xf numFmtId="165" fontId="14" fillId="0" borderId="0" xfId="0" applyNumberFormat="1" applyFont="1" applyFill="1" applyAlignment="1">
      <alignment horizontal="justify" wrapText="1"/>
    </xf>
    <xf numFmtId="164" fontId="15" fillId="0" borderId="6" xfId="0" applyNumberFormat="1" applyFont="1" applyFill="1" applyBorder="1" applyAlignment="1">
      <alignment horizontal="justify"/>
    </xf>
    <xf numFmtId="164" fontId="14" fillId="0" borderId="0" xfId="0" applyNumberFormat="1" applyFont="1" applyFill="1" applyAlignment="1">
      <alignment horizontal="justify"/>
    </xf>
    <xf numFmtId="164" fontId="15" fillId="0" borderId="0" xfId="0" applyNumberFormat="1" applyFont="1" applyFill="1" applyBorder="1" applyAlignment="1">
      <alignment horizontal="justify" vertical="center" wrapText="1"/>
    </xf>
    <xf numFmtId="0" fontId="14" fillId="0" borderId="0" xfId="0" applyFont="1" applyFill="1" applyBorder="1" applyAlignment="1">
      <alignment horizontal="justify" vertical="center" wrapText="1"/>
    </xf>
    <xf numFmtId="165" fontId="14" fillId="0" borderId="0" xfId="0" applyNumberFormat="1" applyFont="1" applyFill="1" applyBorder="1" applyAlignment="1">
      <alignment horizontal="justify" vertical="center" wrapText="1"/>
    </xf>
    <xf numFmtId="164" fontId="15" fillId="0" borderId="11" xfId="1" applyNumberFormat="1" applyFont="1" applyFill="1" applyBorder="1" applyAlignment="1">
      <alignment horizontal="left" vertical="center"/>
    </xf>
    <xf numFmtId="0" fontId="15" fillId="0" borderId="12" xfId="1" applyFont="1" applyFill="1" applyBorder="1" applyAlignment="1">
      <alignment horizontal="left" vertical="center"/>
    </xf>
    <xf numFmtId="165" fontId="15" fillId="0" borderId="13" xfId="1" applyNumberFormat="1" applyFont="1" applyFill="1" applyBorder="1" applyAlignment="1">
      <alignment horizontal="left" vertical="center"/>
    </xf>
    <xf numFmtId="0" fontId="15" fillId="0" borderId="14" xfId="0" applyFont="1" applyFill="1" applyBorder="1" applyAlignment="1">
      <alignment horizontal="center" vertical="center" wrapText="1"/>
    </xf>
    <xf numFmtId="165" fontId="15" fillId="0" borderId="6"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0" fontId="14" fillId="0" borderId="6" xfId="0" applyNumberFormat="1" applyFont="1" applyFill="1" applyBorder="1" applyAlignment="1">
      <alignment horizontal="center" vertical="center" wrapText="1"/>
    </xf>
    <xf numFmtId="0" fontId="17" fillId="0" borderId="0" xfId="0" applyFont="1" applyFill="1"/>
    <xf numFmtId="0" fontId="16" fillId="0" borderId="32" xfId="0" applyFont="1" applyFill="1" applyBorder="1"/>
    <xf numFmtId="0" fontId="17" fillId="0" borderId="29" xfId="0" applyFont="1" applyFill="1" applyBorder="1"/>
    <xf numFmtId="0" fontId="16" fillId="0" borderId="30" xfId="0" applyFont="1" applyFill="1" applyBorder="1"/>
    <xf numFmtId="0" fontId="16" fillId="0" borderId="31" xfId="0" applyFont="1" applyFill="1" applyBorder="1"/>
    <xf numFmtId="0" fontId="17" fillId="0" borderId="35" xfId="0" applyFont="1" applyFill="1" applyBorder="1"/>
    <xf numFmtId="9" fontId="17" fillId="0" borderId="6" xfId="0" applyNumberFormat="1" applyFont="1" applyFill="1" applyBorder="1"/>
    <xf numFmtId="9" fontId="17" fillId="0" borderId="36" xfId="0" applyNumberFormat="1" applyFont="1" applyFill="1" applyBorder="1" applyAlignment="1">
      <alignment horizontal="center"/>
    </xf>
    <xf numFmtId="0" fontId="17" fillId="0" borderId="37" xfId="0" applyFont="1" applyFill="1" applyBorder="1"/>
    <xf numFmtId="9" fontId="17" fillId="0" borderId="38" xfId="0" applyNumberFormat="1" applyFont="1" applyFill="1" applyBorder="1"/>
    <xf numFmtId="0" fontId="17" fillId="0" borderId="39" xfId="0" applyFont="1" applyFill="1" applyBorder="1" applyAlignment="1">
      <alignment horizontal="center"/>
    </xf>
    <xf numFmtId="164" fontId="14" fillId="0" borderId="0" xfId="0" applyNumberFormat="1" applyFont="1" applyFill="1" applyBorder="1" applyAlignment="1">
      <alignment horizontal="justify" vertical="center" wrapText="1"/>
    </xf>
    <xf numFmtId="0" fontId="14" fillId="0" borderId="0" xfId="0" applyFont="1" applyFill="1" applyBorder="1" applyAlignment="1">
      <alignment horizontal="center" vertical="center"/>
    </xf>
    <xf numFmtId="165" fontId="14" fillId="0" borderId="0" xfId="0" applyNumberFormat="1" applyFont="1" applyFill="1" applyBorder="1" applyAlignment="1">
      <alignment horizontal="center" vertical="center"/>
    </xf>
    <xf numFmtId="164" fontId="13" fillId="0" borderId="0" xfId="0" applyNumberFormat="1" applyFont="1" applyFill="1" applyBorder="1" applyAlignment="1">
      <alignment horizontal="center"/>
    </xf>
    <xf numFmtId="0" fontId="13" fillId="0" borderId="0" xfId="0" applyFont="1" applyFill="1" applyBorder="1" applyAlignment="1">
      <alignment horizontal="center"/>
    </xf>
    <xf numFmtId="165" fontId="13" fillId="0" borderId="0" xfId="0" applyNumberFormat="1" applyFont="1" applyFill="1" applyBorder="1" applyAlignment="1">
      <alignment horizontal="center"/>
    </xf>
    <xf numFmtId="0" fontId="14" fillId="0" borderId="6" xfId="0" applyFont="1" applyFill="1" applyBorder="1" applyAlignment="1">
      <alignment vertical="center" wrapText="1"/>
    </xf>
    <xf numFmtId="0" fontId="14" fillId="0" borderId="6" xfId="0" applyFont="1" applyFill="1" applyBorder="1" applyAlignment="1">
      <alignment horizontal="justify" vertical="center" wrapText="1"/>
    </xf>
    <xf numFmtId="0" fontId="14" fillId="0" borderId="6" xfId="0" applyFont="1" applyFill="1" applyBorder="1" applyAlignment="1">
      <alignment horizontal="center"/>
    </xf>
    <xf numFmtId="164" fontId="15" fillId="0" borderId="19" xfId="0" applyNumberFormat="1" applyFont="1" applyFill="1" applyBorder="1" applyAlignment="1">
      <alignment horizontal="center" vertical="center"/>
    </xf>
    <xf numFmtId="0" fontId="15" fillId="0" borderId="19" xfId="0" applyFont="1" applyFill="1" applyBorder="1" applyAlignment="1">
      <alignment horizontal="center" vertical="center"/>
    </xf>
    <xf numFmtId="0" fontId="15" fillId="0" borderId="19" xfId="0" applyFont="1" applyFill="1" applyBorder="1" applyAlignment="1">
      <alignment horizontal="center" vertical="center" wrapText="1"/>
    </xf>
    <xf numFmtId="165" fontId="15" fillId="0" borderId="19" xfId="0" applyNumberFormat="1" applyFont="1" applyFill="1" applyBorder="1" applyAlignment="1">
      <alignment horizontal="center" vertical="center" wrapText="1"/>
    </xf>
    <xf numFmtId="164" fontId="14" fillId="0" borderId="6" xfId="0" applyNumberFormat="1" applyFont="1" applyFill="1" applyBorder="1" applyAlignment="1">
      <alignment horizontal="left" vertical="center" wrapText="1"/>
    </xf>
    <xf numFmtId="164" fontId="14" fillId="0" borderId="0" xfId="0" applyNumberFormat="1" applyFont="1" applyFill="1" applyBorder="1" applyAlignment="1">
      <alignment horizontal="left" vertical="center" wrapText="1"/>
    </xf>
    <xf numFmtId="0" fontId="15" fillId="0" borderId="22" xfId="0" applyFont="1" applyFill="1" applyBorder="1" applyAlignment="1">
      <alignment horizontal="center" vertical="center" wrapText="1"/>
    </xf>
    <xf numFmtId="165" fontId="15" fillId="0" borderId="22" xfId="0" applyNumberFormat="1" applyFont="1" applyFill="1" applyBorder="1" applyAlignment="1">
      <alignment horizontal="center" vertical="center" wrapText="1"/>
    </xf>
    <xf numFmtId="164" fontId="14" fillId="0" borderId="19" xfId="0" applyNumberFormat="1" applyFont="1" applyFill="1" applyBorder="1" applyAlignment="1">
      <alignment horizontal="left" vertical="center" wrapText="1"/>
    </xf>
    <xf numFmtId="0" fontId="14" fillId="0" borderId="23" xfId="0" applyFont="1" applyFill="1" applyBorder="1" applyAlignment="1">
      <alignment horizontal="justify" vertical="center" wrapText="1"/>
    </xf>
    <xf numFmtId="0" fontId="14" fillId="0" borderId="6" xfId="0" applyFont="1" applyFill="1" applyBorder="1" applyAlignment="1" applyProtection="1">
      <alignment horizontal="center"/>
      <protection locked="0"/>
    </xf>
    <xf numFmtId="165" fontId="14" fillId="0" borderId="6" xfId="0" applyNumberFormat="1" applyFont="1" applyFill="1" applyBorder="1" applyAlignment="1" applyProtection="1">
      <alignment wrapText="1"/>
      <protection locked="0"/>
    </xf>
    <xf numFmtId="164" fontId="14" fillId="0" borderId="15" xfId="0" applyNumberFormat="1" applyFont="1" applyFill="1" applyBorder="1" applyAlignment="1">
      <alignment vertical="center" wrapText="1"/>
    </xf>
    <xf numFmtId="0" fontId="14" fillId="0" borderId="15" xfId="0" applyFont="1" applyFill="1" applyBorder="1" applyAlignment="1">
      <alignment horizontal="center" vertical="center" wrapText="1"/>
    </xf>
    <xf numFmtId="0" fontId="14" fillId="0" borderId="16" xfId="0" applyFont="1" applyFill="1" applyBorder="1" applyAlignment="1">
      <alignment vertical="center" wrapText="1"/>
    </xf>
    <xf numFmtId="165" fontId="14" fillId="0" borderId="14" xfId="0" applyNumberFormat="1" applyFont="1" applyFill="1" applyBorder="1" applyAlignment="1">
      <alignment vertical="center" wrapText="1"/>
    </xf>
    <xf numFmtId="164" fontId="14" fillId="0" borderId="19" xfId="0" applyNumberFormat="1" applyFont="1" applyFill="1" applyBorder="1" applyAlignment="1">
      <alignment vertical="center" wrapText="1"/>
    </xf>
    <xf numFmtId="165" fontId="14" fillId="0" borderId="6" xfId="0" applyNumberFormat="1" applyFont="1" applyFill="1" applyBorder="1" applyAlignment="1">
      <alignment wrapText="1"/>
    </xf>
    <xf numFmtId="0" fontId="14" fillId="0" borderId="0" xfId="3" applyFont="1" applyFill="1"/>
    <xf numFmtId="164" fontId="15" fillId="0" borderId="6" xfId="0" applyNumberFormat="1" applyFont="1" applyFill="1" applyBorder="1" applyAlignment="1">
      <alignment horizontal="center" vertical="center"/>
    </xf>
    <xf numFmtId="0" fontId="15" fillId="0" borderId="6" xfId="0" applyFont="1" applyFill="1" applyBorder="1" applyAlignment="1">
      <alignment horizontal="center" vertical="center"/>
    </xf>
    <xf numFmtId="164" fontId="14" fillId="0" borderId="6" xfId="0" applyNumberFormat="1" applyFont="1" applyFill="1" applyBorder="1" applyAlignment="1">
      <alignment horizontal="center" vertical="center" wrapText="1"/>
    </xf>
    <xf numFmtId="164" fontId="14" fillId="0" borderId="0" xfId="0" applyNumberFormat="1" applyFont="1" applyFill="1" applyBorder="1" applyAlignment="1">
      <alignment vertical="center" wrapText="1"/>
    </xf>
    <xf numFmtId="0" fontId="14" fillId="0" borderId="0" xfId="0" applyFont="1" applyFill="1" applyBorder="1" applyAlignment="1">
      <alignment horizontal="justify" wrapText="1"/>
    </xf>
    <xf numFmtId="0" fontId="14" fillId="0" borderId="0" xfId="0" applyFont="1" applyFill="1" applyBorder="1" applyAlignment="1">
      <alignment horizontal="center"/>
    </xf>
    <xf numFmtId="165" fontId="14" fillId="0" borderId="0" xfId="0" applyNumberFormat="1" applyFont="1" applyFill="1" applyBorder="1" applyAlignment="1">
      <alignment wrapText="1"/>
    </xf>
    <xf numFmtId="164" fontId="15" fillId="0" borderId="0" xfId="3" applyNumberFormat="1" applyFont="1" applyFill="1"/>
    <xf numFmtId="0" fontId="15" fillId="0" borderId="0" xfId="3" applyFont="1" applyFill="1"/>
    <xf numFmtId="0" fontId="14" fillId="0" borderId="0" xfId="3" applyFont="1" applyFill="1" applyAlignment="1">
      <alignment horizontal="center"/>
    </xf>
    <xf numFmtId="165" fontId="14" fillId="0" borderId="0" xfId="3" applyNumberFormat="1" applyFont="1" applyFill="1" applyAlignment="1">
      <alignment wrapText="1"/>
    </xf>
    <xf numFmtId="164" fontId="14" fillId="0" borderId="0" xfId="3" applyNumberFormat="1" applyFont="1" applyFill="1"/>
    <xf numFmtId="164" fontId="15" fillId="0" borderId="19" xfId="0" applyNumberFormat="1" applyFont="1" applyFill="1" applyBorder="1" applyAlignment="1">
      <alignment horizontal="center"/>
    </xf>
    <xf numFmtId="0" fontId="15" fillId="0" borderId="19" xfId="0" applyFont="1" applyFill="1" applyBorder="1" applyAlignment="1">
      <alignment horizontal="center"/>
    </xf>
    <xf numFmtId="165" fontId="15" fillId="0" borderId="19" xfId="0" applyNumberFormat="1" applyFont="1" applyFill="1" applyBorder="1" applyAlignment="1">
      <alignment horizontal="center" wrapText="1"/>
    </xf>
    <xf numFmtId="164" fontId="14" fillId="0" borderId="19" xfId="0" applyNumberFormat="1" applyFont="1" applyFill="1" applyBorder="1"/>
    <xf numFmtId="0" fontId="14" fillId="0" borderId="19" xfId="0" applyFont="1" applyFill="1" applyBorder="1"/>
    <xf numFmtId="0" fontId="14" fillId="0" borderId="19" xfId="0" applyFont="1" applyFill="1" applyBorder="1" applyAlignment="1">
      <alignment horizontal="center"/>
    </xf>
    <xf numFmtId="165" fontId="14" fillId="0" borderId="19" xfId="0" applyNumberFormat="1" applyFont="1" applyFill="1" applyBorder="1" applyAlignment="1">
      <alignment horizontal="center"/>
    </xf>
    <xf numFmtId="165" fontId="14" fillId="0" borderId="19" xfId="0" applyNumberFormat="1" applyFont="1" applyFill="1" applyBorder="1" applyAlignment="1">
      <alignment horizontal="right" wrapText="1"/>
    </xf>
    <xf numFmtId="165" fontId="14" fillId="0" borderId="19" xfId="0" applyNumberFormat="1" applyFont="1" applyFill="1" applyBorder="1" applyAlignment="1">
      <alignment wrapText="1"/>
    </xf>
    <xf numFmtId="164" fontId="15" fillId="0" borderId="19" xfId="0" applyNumberFormat="1" applyFont="1" applyFill="1" applyBorder="1"/>
    <xf numFmtId="0" fontId="15" fillId="0" borderId="19" xfId="0" applyFont="1" applyFill="1" applyBorder="1"/>
    <xf numFmtId="165" fontId="15" fillId="0" borderId="19" xfId="0" applyNumberFormat="1" applyFont="1" applyFill="1" applyBorder="1" applyAlignment="1">
      <alignment horizontal="center"/>
    </xf>
    <xf numFmtId="165" fontId="15" fillId="0" borderId="19" xfId="0" applyNumberFormat="1" applyFont="1" applyFill="1" applyBorder="1" applyAlignment="1">
      <alignment horizontal="right" wrapText="1"/>
    </xf>
    <xf numFmtId="0" fontId="19" fillId="0" borderId="0" xfId="0" applyFont="1" applyFill="1"/>
    <xf numFmtId="0" fontId="20" fillId="0" borderId="0" xfId="0" applyFont="1" applyFill="1"/>
    <xf numFmtId="0" fontId="19" fillId="0" borderId="0" xfId="0" applyFont="1" applyFill="1" applyAlignment="1">
      <alignment horizontal="center"/>
    </xf>
    <xf numFmtId="0" fontId="19" fillId="0" borderId="0" xfId="0" applyFont="1" applyFill="1" applyAlignment="1">
      <alignment wrapText="1"/>
    </xf>
    <xf numFmtId="0" fontId="19" fillId="0" borderId="0" xfId="0" applyFont="1" applyFill="1" applyBorder="1" applyAlignment="1">
      <alignment horizontal="justify" vertical="center" wrapText="1"/>
    </xf>
    <xf numFmtId="0" fontId="20" fillId="0" borderId="6" xfId="0" applyFont="1" applyFill="1" applyBorder="1"/>
    <xf numFmtId="0" fontId="19" fillId="0" borderId="6" xfId="1" applyFont="1" applyFill="1" applyBorder="1" applyAlignment="1">
      <alignment horizontal="left" vertical="center"/>
    </xf>
    <xf numFmtId="0" fontId="20" fillId="0" borderId="15"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vertical="center" wrapText="1"/>
    </xf>
    <xf numFmtId="0" fontId="19" fillId="0" borderId="15" xfId="0" applyFont="1" applyFill="1" applyBorder="1" applyAlignment="1">
      <alignment horizontal="center" vertical="center"/>
    </xf>
    <xf numFmtId="0" fontId="19" fillId="0" borderId="7" xfId="0" applyFont="1" applyFill="1" applyBorder="1" applyAlignment="1">
      <alignment vertical="center"/>
    </xf>
    <xf numFmtId="0" fontId="19" fillId="0" borderId="15" xfId="0" applyFont="1" applyFill="1" applyBorder="1" applyAlignment="1">
      <alignment horizontal="center" vertical="center" wrapText="1"/>
    </xf>
    <xf numFmtId="0" fontId="19" fillId="0" borderId="7" xfId="0" applyFont="1" applyFill="1" applyBorder="1" applyAlignment="1">
      <alignment vertical="center" wrapText="1"/>
    </xf>
    <xf numFmtId="0" fontId="21" fillId="0" borderId="15" xfId="0" applyFont="1" applyFill="1" applyBorder="1" applyAlignment="1">
      <alignment horizontal="center" vertical="center"/>
    </xf>
    <xf numFmtId="0" fontId="19" fillId="0" borderId="6" xfId="0" applyFont="1" applyFill="1" applyBorder="1" applyAlignment="1">
      <alignment horizontal="center" vertical="center" wrapText="1"/>
    </xf>
    <xf numFmtId="0" fontId="19" fillId="0" borderId="0" xfId="0" applyFont="1" applyFill="1" applyBorder="1" applyAlignment="1">
      <alignment vertical="center" wrapText="1"/>
    </xf>
    <xf numFmtId="0" fontId="19" fillId="0" borderId="6" xfId="0" applyFont="1" applyFill="1" applyBorder="1" applyAlignment="1">
      <alignment horizontal="center" vertical="center"/>
    </xf>
    <xf numFmtId="0" fontId="19" fillId="0" borderId="0" xfId="0" applyFont="1" applyFill="1" applyBorder="1" applyAlignment="1">
      <alignment vertical="center"/>
    </xf>
    <xf numFmtId="0" fontId="19" fillId="0" borderId="0" xfId="4" applyFont="1" applyFill="1" applyBorder="1" applyAlignment="1">
      <alignment horizontal="justify" vertical="center" wrapText="1"/>
    </xf>
    <xf numFmtId="0" fontId="19" fillId="0" borderId="6" xfId="0" applyFont="1" applyFill="1" applyBorder="1" applyAlignment="1">
      <alignment vertical="center" wrapText="1"/>
    </xf>
    <xf numFmtId="0" fontId="20" fillId="0" borderId="19" xfId="0" applyFont="1" applyFill="1" applyBorder="1" applyAlignment="1">
      <alignment horizontal="center" vertical="center" wrapText="1"/>
    </xf>
    <xf numFmtId="0" fontId="19" fillId="0" borderId="22" xfId="0" applyFont="1" applyFill="1" applyBorder="1" applyAlignment="1" applyProtection="1">
      <alignment horizontal="center"/>
      <protection locked="0"/>
    </xf>
    <xf numFmtId="0" fontId="19" fillId="0" borderId="6" xfId="0" applyFont="1" applyFill="1" applyBorder="1" applyAlignment="1" applyProtection="1">
      <alignment horizontal="center"/>
      <protection locked="0"/>
    </xf>
    <xf numFmtId="0" fontId="19" fillId="0" borderId="19" xfId="0" applyFont="1" applyFill="1" applyBorder="1" applyAlignment="1" applyProtection="1">
      <alignment horizontal="center"/>
      <protection locked="0"/>
    </xf>
    <xf numFmtId="0" fontId="20" fillId="0" borderId="22" xfId="0" applyFont="1" applyFill="1" applyBorder="1" applyAlignment="1">
      <alignment horizontal="center" vertical="center"/>
    </xf>
    <xf numFmtId="0" fontId="20" fillId="0" borderId="22" xfId="0" applyFont="1" applyFill="1" applyBorder="1" applyAlignment="1">
      <alignment horizontal="center" vertical="center" wrapText="1"/>
    </xf>
    <xf numFmtId="0" fontId="19" fillId="0" borderId="6" xfId="0" applyFont="1" applyFill="1" applyBorder="1" applyAlignment="1">
      <alignment horizontal="left" vertical="center" wrapText="1"/>
    </xf>
    <xf numFmtId="0" fontId="19" fillId="0" borderId="6" xfId="0" applyFont="1" applyFill="1" applyBorder="1" applyAlignment="1">
      <alignment horizontal="justify" vertical="center" wrapText="1"/>
    </xf>
    <xf numFmtId="0" fontId="19" fillId="0" borderId="6" xfId="0" applyFont="1" applyFill="1" applyBorder="1" applyAlignment="1">
      <alignment horizontal="center"/>
    </xf>
    <xf numFmtId="0" fontId="19" fillId="0" borderId="6" xfId="0" applyFont="1" applyFill="1" applyBorder="1" applyAlignment="1">
      <alignment wrapText="1"/>
    </xf>
    <xf numFmtId="0" fontId="19" fillId="0" borderId="6" xfId="0" applyFont="1" applyFill="1" applyBorder="1" applyAlignment="1" applyProtection="1">
      <protection locked="0"/>
    </xf>
    <xf numFmtId="0" fontId="20" fillId="0" borderId="0" xfId="0" applyFont="1" applyFill="1" applyBorder="1" applyAlignment="1">
      <alignment horizontal="left" vertical="center" wrapText="1"/>
    </xf>
    <xf numFmtId="0" fontId="20" fillId="0" borderId="19" xfId="0" applyFont="1" applyFill="1" applyBorder="1" applyAlignment="1">
      <alignment horizontal="center" vertical="center"/>
    </xf>
    <xf numFmtId="0" fontId="20" fillId="0" borderId="6" xfId="0" applyFont="1" applyFill="1" applyBorder="1" applyAlignment="1">
      <alignment horizontal="center" vertical="center"/>
    </xf>
    <xf numFmtId="0" fontId="19" fillId="0" borderId="0" xfId="0" applyFont="1" applyFill="1" applyBorder="1" applyAlignment="1">
      <alignment horizontal="justify" wrapText="1"/>
    </xf>
    <xf numFmtId="0" fontId="19" fillId="0" borderId="0" xfId="0" applyFont="1" applyFill="1" applyBorder="1" applyAlignment="1">
      <alignment horizontal="center"/>
    </xf>
    <xf numFmtId="0" fontId="19" fillId="0" borderId="0" xfId="0" applyFont="1" applyFill="1" applyBorder="1" applyAlignment="1">
      <alignment wrapText="1"/>
    </xf>
    <xf numFmtId="0" fontId="19" fillId="0" borderId="0" xfId="3" applyFont="1" applyFill="1"/>
    <xf numFmtId="0" fontId="20" fillId="0" borderId="0" xfId="3" applyFont="1" applyFill="1"/>
    <xf numFmtId="0" fontId="19" fillId="0" borderId="0" xfId="3" applyFont="1" applyFill="1" applyAlignment="1">
      <alignment horizontal="center"/>
    </xf>
    <xf numFmtId="0" fontId="19" fillId="0" borderId="0" xfId="3" applyFont="1" applyFill="1" applyAlignment="1">
      <alignment wrapText="1"/>
    </xf>
    <xf numFmtId="0" fontId="20" fillId="0" borderId="19" xfId="0" applyFont="1" applyFill="1" applyBorder="1" applyAlignment="1">
      <alignment horizontal="center"/>
    </xf>
    <xf numFmtId="0" fontId="20" fillId="0" borderId="19" xfId="0" applyFont="1" applyFill="1" applyBorder="1" applyAlignment="1">
      <alignment horizontal="center" wrapText="1"/>
    </xf>
    <xf numFmtId="0" fontId="20" fillId="0" borderId="19" xfId="0" applyFont="1" applyFill="1" applyBorder="1"/>
    <xf numFmtId="3" fontId="20" fillId="0" borderId="19" xfId="0" applyNumberFormat="1" applyFont="1" applyFill="1" applyBorder="1" applyAlignment="1">
      <alignment horizontal="center"/>
    </xf>
    <xf numFmtId="166" fontId="20" fillId="0" borderId="19" xfId="0" applyNumberFormat="1" applyFont="1" applyFill="1" applyBorder="1" applyAlignment="1">
      <alignment horizontal="center"/>
    </xf>
    <xf numFmtId="166" fontId="20" fillId="0" borderId="19" xfId="0" applyNumberFormat="1" applyFont="1" applyFill="1" applyBorder="1" applyAlignment="1">
      <alignment wrapText="1"/>
    </xf>
    <xf numFmtId="0" fontId="19" fillId="0" borderId="19" xfId="0" applyFont="1" applyFill="1" applyBorder="1"/>
    <xf numFmtId="3" fontId="19" fillId="0" borderId="19" xfId="0" applyNumberFormat="1" applyFont="1" applyFill="1" applyBorder="1" applyAlignment="1">
      <alignment horizontal="center"/>
    </xf>
    <xf numFmtId="0" fontId="19" fillId="0" borderId="19" xfId="0" applyFont="1" applyFill="1" applyBorder="1" applyAlignment="1">
      <alignment horizontal="center"/>
    </xf>
    <xf numFmtId="166" fontId="19" fillId="0" borderId="19" xfId="0" applyNumberFormat="1" applyFont="1" applyFill="1" applyBorder="1" applyAlignment="1">
      <alignment horizontal="center"/>
    </xf>
    <xf numFmtId="166" fontId="19" fillId="0" borderId="19" xfId="0" applyNumberFormat="1" applyFont="1" applyFill="1" applyBorder="1" applyAlignment="1">
      <alignment wrapText="1"/>
    </xf>
    <xf numFmtId="166" fontId="19" fillId="0" borderId="0" xfId="0" applyNumberFormat="1" applyFont="1" applyFill="1" applyAlignment="1">
      <alignment wrapText="1"/>
    </xf>
    <xf numFmtId="0" fontId="20" fillId="0" borderId="15" xfId="0" applyFont="1" applyFill="1" applyBorder="1" applyAlignment="1">
      <alignment horizontal="center"/>
    </xf>
    <xf numFmtId="0" fontId="20" fillId="0" borderId="16" xfId="0" applyFont="1" applyFill="1" applyBorder="1" applyAlignment="1">
      <alignment horizontal="center"/>
    </xf>
    <xf numFmtId="0" fontId="20" fillId="0" borderId="14" xfId="0" applyFont="1" applyFill="1" applyBorder="1" applyAlignment="1">
      <alignment horizontal="center"/>
    </xf>
    <xf numFmtId="0" fontId="20" fillId="0" borderId="0" xfId="0" applyFont="1" applyFill="1" applyBorder="1" applyAlignment="1">
      <alignment horizontal="center"/>
    </xf>
    <xf numFmtId="0" fontId="15" fillId="0" borderId="0" xfId="0" applyFont="1" applyFill="1" applyBorder="1" applyAlignment="1">
      <alignment horizontal="center"/>
    </xf>
    <xf numFmtId="0" fontId="14" fillId="0" borderId="7" xfId="0" applyFont="1" applyFill="1" applyBorder="1" applyAlignment="1">
      <alignment horizontal="justify" vertical="center" wrapText="1"/>
    </xf>
    <xf numFmtId="0" fontId="14" fillId="0" borderId="0" xfId="0" applyFont="1" applyFill="1" applyBorder="1" applyAlignment="1">
      <alignment horizontal="justify" vertical="center" wrapText="1"/>
    </xf>
    <xf numFmtId="0" fontId="14" fillId="0" borderId="8" xfId="0" applyFont="1" applyFill="1" applyBorder="1" applyAlignment="1">
      <alignment horizontal="justify" vertical="center" wrapText="1"/>
    </xf>
    <xf numFmtId="0" fontId="13" fillId="0" borderId="3" xfId="0" applyFont="1" applyFill="1" applyBorder="1" applyAlignment="1">
      <alignment horizontal="center"/>
    </xf>
    <xf numFmtId="0" fontId="13" fillId="0" borderId="4" xfId="0" applyFont="1" applyFill="1" applyBorder="1" applyAlignment="1">
      <alignment horizontal="center"/>
    </xf>
    <xf numFmtId="0" fontId="13" fillId="0" borderId="5" xfId="0" applyFont="1" applyFill="1" applyBorder="1" applyAlignment="1">
      <alignment horizontal="center"/>
    </xf>
    <xf numFmtId="0" fontId="15" fillId="0" borderId="15"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6" xfId="0" applyFont="1" applyFill="1" applyBorder="1" applyAlignment="1">
      <alignment horizontal="center" vertical="center"/>
    </xf>
    <xf numFmtId="0" fontId="14" fillId="0" borderId="15"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15" xfId="0" applyFont="1" applyFill="1" applyBorder="1" applyAlignment="1">
      <alignment horizontal="justify" vertical="center" wrapText="1"/>
    </xf>
    <xf numFmtId="0" fontId="14" fillId="0" borderId="16" xfId="0" applyFont="1" applyFill="1" applyBorder="1" applyAlignment="1">
      <alignment horizontal="justify" vertical="center" wrapText="1"/>
    </xf>
    <xf numFmtId="0" fontId="14" fillId="0" borderId="14" xfId="0" applyFont="1" applyFill="1" applyBorder="1" applyAlignment="1">
      <alignment horizontal="justify" vertical="center" wrapText="1"/>
    </xf>
    <xf numFmtId="0" fontId="3" fillId="0" borderId="11" xfId="1" applyFont="1" applyFill="1" applyBorder="1" applyAlignment="1">
      <alignment horizontal="left" vertical="center"/>
    </xf>
    <xf numFmtId="0" fontId="15" fillId="0" borderId="12" xfId="1" applyFont="1" applyFill="1" applyBorder="1" applyAlignment="1">
      <alignment horizontal="left" vertical="center"/>
    </xf>
    <xf numFmtId="0" fontId="15" fillId="0" borderId="13" xfId="1" applyFont="1" applyFill="1" applyBorder="1" applyAlignment="1">
      <alignment horizontal="left" vertical="center"/>
    </xf>
    <xf numFmtId="0" fontId="15" fillId="0" borderId="6" xfId="0" applyFont="1" applyFill="1" applyBorder="1" applyAlignment="1">
      <alignment horizontal="center" vertical="center"/>
    </xf>
    <xf numFmtId="0" fontId="13" fillId="0" borderId="1" xfId="0" applyFont="1" applyFill="1" applyBorder="1" applyAlignment="1">
      <alignment horizontal="center"/>
    </xf>
    <xf numFmtId="0" fontId="3" fillId="0" borderId="2" xfId="0" applyFont="1" applyFill="1" applyBorder="1" applyAlignment="1">
      <alignment horizontal="center"/>
    </xf>
    <xf numFmtId="0" fontId="15" fillId="0" borderId="2" xfId="0" applyFont="1" applyFill="1" applyBorder="1" applyAlignment="1">
      <alignment horizontal="center"/>
    </xf>
    <xf numFmtId="0" fontId="15" fillId="0" borderId="0" xfId="0" applyFont="1" applyFill="1" applyBorder="1" applyAlignment="1" applyProtection="1">
      <alignment horizontal="left"/>
      <protection locked="0"/>
    </xf>
    <xf numFmtId="0" fontId="2" fillId="0" borderId="6" xfId="0" applyFont="1" applyFill="1" applyBorder="1" applyAlignment="1">
      <alignment horizontal="justify" vertical="center" wrapText="1"/>
    </xf>
    <xf numFmtId="0" fontId="14" fillId="0" borderId="6" xfId="0" applyFont="1" applyFill="1" applyBorder="1" applyAlignment="1">
      <alignment horizontal="justify" vertical="center" wrapTex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5" fillId="0" borderId="6" xfId="0" applyFont="1" applyFill="1" applyBorder="1" applyAlignment="1">
      <alignment horizontal="justify"/>
    </xf>
    <xf numFmtId="164" fontId="15" fillId="0" borderId="6" xfId="0" applyNumberFormat="1" applyFont="1" applyFill="1" applyBorder="1" applyAlignment="1">
      <alignment horizontal="center" vertical="center" wrapText="1"/>
    </xf>
    <xf numFmtId="0" fontId="14" fillId="0" borderId="6" xfId="0" applyFont="1" applyFill="1" applyBorder="1" applyAlignment="1">
      <alignment horizontal="justify" wrapText="1"/>
    </xf>
    <xf numFmtId="0" fontId="14" fillId="0" borderId="6" xfId="0" applyFont="1" applyFill="1" applyBorder="1" applyAlignment="1">
      <alignment horizontal="center"/>
    </xf>
    <xf numFmtId="0" fontId="15" fillId="0" borderId="17" xfId="0" applyFont="1" applyFill="1" applyBorder="1" applyAlignment="1">
      <alignment horizontal="center"/>
    </xf>
    <xf numFmtId="0" fontId="15" fillId="0" borderId="18" xfId="0" applyFont="1" applyFill="1" applyBorder="1" applyAlignment="1">
      <alignment horizontal="center"/>
    </xf>
    <xf numFmtId="0" fontId="15" fillId="0" borderId="19" xfId="0" applyFont="1" applyFill="1" applyBorder="1" applyAlignment="1">
      <alignment horizontal="center"/>
    </xf>
    <xf numFmtId="0" fontId="14" fillId="0" borderId="15"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20" xfId="0" applyFont="1" applyFill="1" applyBorder="1" applyAlignment="1">
      <alignment horizontal="center" vertical="center"/>
    </xf>
    <xf numFmtId="0" fontId="14" fillId="0" borderId="21" xfId="0" applyFont="1" applyFill="1" applyBorder="1" applyAlignment="1">
      <alignment horizontal="center" vertical="center"/>
    </xf>
    <xf numFmtId="0" fontId="16" fillId="0" borderId="3" xfId="0" applyFont="1" applyFill="1" applyBorder="1" applyAlignment="1">
      <alignment horizontal="center"/>
    </xf>
    <xf numFmtId="0" fontId="16" fillId="0" borderId="4" xfId="0" applyFont="1" applyFill="1" applyBorder="1" applyAlignment="1">
      <alignment horizontal="center"/>
    </xf>
    <xf numFmtId="0" fontId="16" fillId="0" borderId="5" xfId="0" applyFont="1" applyFill="1" applyBorder="1" applyAlignment="1">
      <alignment horizontal="center"/>
    </xf>
    <xf numFmtId="0" fontId="16" fillId="0" borderId="33" xfId="0" applyFont="1" applyFill="1" applyBorder="1" applyAlignment="1">
      <alignment horizontal="center"/>
    </xf>
    <xf numFmtId="0" fontId="16" fillId="0" borderId="34" xfId="0" applyFont="1" applyFill="1" applyBorder="1" applyAlignment="1">
      <alignment horizontal="center"/>
    </xf>
    <xf numFmtId="0" fontId="14" fillId="0" borderId="15"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15"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4" fillId="0" borderId="15" xfId="2" applyFont="1" applyFill="1" applyBorder="1" applyAlignment="1">
      <alignment horizontal="justify" vertical="center" wrapText="1"/>
    </xf>
    <xf numFmtId="0" fontId="14" fillId="0" borderId="14" xfId="2" applyFont="1" applyFill="1" applyBorder="1" applyAlignment="1">
      <alignment horizontal="justify" vertical="center" wrapText="1"/>
    </xf>
    <xf numFmtId="0" fontId="15" fillId="0" borderId="6" xfId="0" applyFont="1" applyFill="1" applyBorder="1" applyAlignment="1">
      <alignment horizontal="center"/>
    </xf>
    <xf numFmtId="0" fontId="15" fillId="0" borderId="23" xfId="3" applyFont="1" applyFill="1" applyBorder="1" applyAlignment="1">
      <alignment horizontal="center" vertical="center"/>
    </xf>
    <xf numFmtId="0" fontId="15" fillId="0" borderId="21" xfId="3" applyFont="1" applyFill="1" applyBorder="1" applyAlignment="1">
      <alignment horizontal="center" vertical="center"/>
    </xf>
    <xf numFmtId="0" fontId="15" fillId="0" borderId="19" xfId="3" applyFont="1" applyFill="1" applyBorder="1" applyAlignment="1">
      <alignment horizontal="center" vertical="center"/>
    </xf>
    <xf numFmtId="0" fontId="15" fillId="0" borderId="17" xfId="3" applyFont="1" applyFill="1" applyBorder="1" applyAlignment="1">
      <alignment horizontal="center" vertical="center"/>
    </xf>
    <xf numFmtId="0" fontId="15" fillId="0" borderId="18" xfId="3" applyFont="1" applyFill="1" applyBorder="1" applyAlignment="1">
      <alignment horizontal="center" vertical="center"/>
    </xf>
    <xf numFmtId="0" fontId="14" fillId="0" borderId="15" xfId="0" applyFont="1" applyFill="1" applyBorder="1" applyAlignment="1">
      <alignment horizontal="left" vertical="top" wrapText="1"/>
    </xf>
    <xf numFmtId="0" fontId="14" fillId="0" borderId="16" xfId="0" applyFont="1" applyFill="1" applyBorder="1" applyAlignment="1">
      <alignment horizontal="left" vertical="top" wrapText="1"/>
    </xf>
    <xf numFmtId="0" fontId="14" fillId="0" borderId="24" xfId="0" applyFont="1" applyFill="1" applyBorder="1" applyAlignment="1">
      <alignment horizontal="left" vertical="top" wrapText="1"/>
    </xf>
    <xf numFmtId="0" fontId="15" fillId="0" borderId="15" xfId="0" applyFont="1" applyFill="1" applyBorder="1" applyAlignment="1">
      <alignment horizontal="center"/>
    </xf>
    <xf numFmtId="0" fontId="15" fillId="0" borderId="16" xfId="0" applyFont="1" applyFill="1" applyBorder="1" applyAlignment="1">
      <alignment horizontal="center"/>
    </xf>
    <xf numFmtId="0" fontId="15" fillId="0" borderId="14" xfId="0" applyFont="1" applyFill="1" applyBorder="1" applyAlignment="1">
      <alignment horizontal="center"/>
    </xf>
    <xf numFmtId="0" fontId="3" fillId="0" borderId="6" xfId="0" applyFont="1" applyFill="1" applyBorder="1" applyAlignment="1">
      <alignment horizontal="left"/>
    </xf>
    <xf numFmtId="0" fontId="3" fillId="0" borderId="6" xfId="0" applyFont="1" applyFill="1" applyBorder="1" applyAlignment="1">
      <alignment horizontal="left" vertical="center" wrapText="1"/>
    </xf>
    <xf numFmtId="0" fontId="1" fillId="0" borderId="1"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5" xfId="0" applyFont="1" applyFill="1" applyBorder="1" applyAlignment="1">
      <alignment horizontal="center"/>
    </xf>
    <xf numFmtId="0" fontId="2" fillId="0" borderId="15"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6" xfId="0" applyFont="1" applyFill="1" applyBorder="1" applyAlignment="1">
      <alignment horizontal="justify" vertical="center"/>
    </xf>
    <xf numFmtId="0" fontId="3" fillId="0" borderId="15" xfId="1" applyFont="1" applyFill="1" applyBorder="1" applyAlignment="1">
      <alignment horizontal="left" vertical="center"/>
    </xf>
    <xf numFmtId="0" fontId="3" fillId="0" borderId="16" xfId="1" applyFont="1" applyFill="1" applyBorder="1" applyAlignment="1">
      <alignment horizontal="left" vertical="center"/>
    </xf>
    <xf numFmtId="0" fontId="3" fillId="0" borderId="14" xfId="1" applyFont="1" applyFill="1" applyBorder="1" applyAlignment="1">
      <alignment horizontal="left" vertical="center"/>
    </xf>
    <xf numFmtId="0" fontId="3" fillId="0" borderId="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6" xfId="0" applyFont="1" applyFill="1" applyBorder="1" applyAlignment="1">
      <alignment horizontal="center" vertical="center"/>
    </xf>
    <xf numFmtId="0" fontId="2" fillId="0" borderId="15" xfId="0" applyFont="1" applyFill="1" applyBorder="1" applyAlignment="1">
      <alignment horizontal="justify" vertical="center" wrapText="1"/>
    </xf>
    <xf numFmtId="0" fontId="2" fillId="0" borderId="16"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2" fillId="0" borderId="6" xfId="0" applyFont="1" applyFill="1" applyBorder="1" applyAlignment="1">
      <alignment horizontal="justify"/>
    </xf>
    <xf numFmtId="0" fontId="2" fillId="0" borderId="6" xfId="0" applyFont="1" applyFill="1" applyBorder="1" applyAlignment="1">
      <alignment horizontal="justify" wrapText="1"/>
    </xf>
    <xf numFmtId="0" fontId="2" fillId="0" borderId="19" xfId="0" applyFont="1" applyFill="1" applyBorder="1" applyAlignment="1">
      <alignment horizontal="left" vertical="center" wrapText="1"/>
    </xf>
    <xf numFmtId="0" fontId="7" fillId="0" borderId="19"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3" fillId="0" borderId="19" xfId="0" applyFont="1" applyFill="1" applyBorder="1" applyAlignment="1">
      <alignment horizontal="center"/>
    </xf>
    <xf numFmtId="0" fontId="2" fillId="0" borderId="15" xfId="0" applyFont="1" applyFill="1" applyBorder="1" applyAlignment="1">
      <alignment horizontal="left" vertical="center"/>
    </xf>
    <xf numFmtId="0" fontId="2" fillId="0" borderId="14" xfId="0" applyFont="1" applyFill="1" applyBorder="1" applyAlignment="1">
      <alignment horizontal="left" vertical="center"/>
    </xf>
    <xf numFmtId="0" fontId="3" fillId="0" borderId="1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22" xfId="0" applyFont="1" applyFill="1" applyBorder="1" applyAlignment="1">
      <alignment horizontal="center" vertical="center" wrapText="1"/>
    </xf>
    <xf numFmtId="0" fontId="2" fillId="0" borderId="6" xfId="0" applyFont="1" applyFill="1" applyBorder="1" applyAlignment="1">
      <alignment horizontal="center"/>
    </xf>
    <xf numFmtId="0" fontId="3" fillId="0" borderId="19" xfId="3" applyFont="1" applyFill="1" applyBorder="1" applyAlignment="1">
      <alignment horizontal="center" vertical="center"/>
    </xf>
    <xf numFmtId="0" fontId="3"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center"/>
    </xf>
    <xf numFmtId="0" fontId="3" fillId="0" borderId="16" xfId="0" applyFont="1" applyFill="1" applyBorder="1" applyAlignment="1">
      <alignment horizontal="center"/>
    </xf>
    <xf numFmtId="0" fontId="3" fillId="0" borderId="14" xfId="0" applyFont="1" applyFill="1" applyBorder="1" applyAlignment="1">
      <alignment horizontal="center"/>
    </xf>
    <xf numFmtId="0" fontId="3" fillId="2" borderId="6" xfId="0" applyFont="1" applyFill="1" applyBorder="1" applyAlignment="1">
      <alignment horizontal="center"/>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4" xfId="0" applyFont="1" applyFill="1" applyBorder="1" applyAlignment="1">
      <alignment horizontal="left" vertical="top" wrapText="1"/>
    </xf>
    <xf numFmtId="0" fontId="5" fillId="0" borderId="1"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center"/>
    </xf>
    <xf numFmtId="0" fontId="5" fillId="0" borderId="5" xfId="0" applyFont="1" applyFill="1" applyBorder="1" applyAlignment="1">
      <alignment horizontal="center"/>
    </xf>
    <xf numFmtId="0" fontId="2" fillId="0" borderId="19" xfId="0" applyFont="1" applyFill="1" applyBorder="1" applyAlignment="1">
      <alignment horizontal="center" vertical="center" wrapText="1"/>
    </xf>
    <xf numFmtId="0" fontId="3" fillId="0" borderId="6" xfId="0" applyFont="1" applyFill="1" applyBorder="1" applyAlignment="1">
      <alignment horizontal="center"/>
    </xf>
    <xf numFmtId="0" fontId="3" fillId="0" borderId="9" xfId="0" applyFont="1" applyFill="1" applyBorder="1" applyAlignment="1" applyProtection="1">
      <alignment horizontal="left"/>
      <protection locked="0"/>
    </xf>
    <xf numFmtId="0" fontId="2" fillId="0" borderId="6" xfId="1" applyFont="1" applyFill="1" applyBorder="1" applyAlignment="1">
      <alignment horizontal="left" vertical="center"/>
    </xf>
    <xf numFmtId="0" fontId="2" fillId="0" borderId="15" xfId="1" applyFont="1" applyFill="1" applyBorder="1" applyAlignment="1">
      <alignment horizontal="center" vertical="center"/>
    </xf>
    <xf numFmtId="0" fontId="2" fillId="0" borderId="16" xfId="1" applyFont="1" applyFill="1" applyBorder="1" applyAlignment="1">
      <alignment horizontal="center" vertical="center"/>
    </xf>
    <xf numFmtId="0" fontId="2" fillId="0" borderId="14" xfId="1" applyFont="1" applyFill="1" applyBorder="1" applyAlignment="1">
      <alignment horizontal="center" vertical="center"/>
    </xf>
    <xf numFmtId="167" fontId="2" fillId="0" borderId="6" xfId="1" applyNumberFormat="1" applyFont="1" applyFill="1" applyBorder="1" applyAlignment="1">
      <alignment horizontal="center" vertical="center"/>
    </xf>
    <xf numFmtId="0" fontId="2" fillId="0" borderId="6" xfId="0" applyFont="1" applyFill="1" applyBorder="1" applyAlignment="1">
      <alignment horizontal="left" wrapText="1"/>
    </xf>
    <xf numFmtId="0" fontId="2" fillId="0" borderId="19" xfId="0" applyFont="1" applyFill="1" applyBorder="1" applyAlignment="1">
      <alignment horizontal="left"/>
    </xf>
    <xf numFmtId="0" fontId="2" fillId="0" borderId="6" xfId="0" applyFont="1" applyFill="1" applyBorder="1" applyAlignment="1">
      <alignment horizontal="center" vertical="center" wrapText="1"/>
    </xf>
    <xf numFmtId="0" fontId="3" fillId="0" borderId="23" xfId="3" applyFont="1" applyFill="1" applyBorder="1" applyAlignment="1">
      <alignment horizontal="center" vertical="center"/>
    </xf>
    <xf numFmtId="0" fontId="3" fillId="0" borderId="21" xfId="3" applyFont="1" applyFill="1" applyBorder="1" applyAlignment="1">
      <alignment horizontal="center" vertical="center"/>
    </xf>
    <xf numFmtId="0" fontId="3" fillId="0" borderId="20" xfId="3" applyFont="1" applyFill="1" applyBorder="1" applyAlignment="1">
      <alignment horizontal="center" vertical="center"/>
    </xf>
    <xf numFmtId="0" fontId="20" fillId="0" borderId="6" xfId="0" applyFont="1" applyFill="1" applyBorder="1" applyAlignment="1">
      <alignment horizontal="left"/>
    </xf>
    <xf numFmtId="0" fontId="19" fillId="0" borderId="16" xfId="0" applyFont="1" applyFill="1" applyBorder="1" applyAlignment="1">
      <alignment horizontal="center"/>
    </xf>
    <xf numFmtId="0" fontId="19" fillId="0" borderId="12" xfId="0" applyFont="1" applyFill="1" applyBorder="1" applyAlignment="1">
      <alignment horizontal="center"/>
    </xf>
    <xf numFmtId="0" fontId="19" fillId="0" borderId="13" xfId="0" applyFont="1" applyFill="1" applyBorder="1" applyAlignment="1">
      <alignment horizontal="center"/>
    </xf>
    <xf numFmtId="0" fontId="20" fillId="0" borderId="6" xfId="0" applyFont="1" applyFill="1" applyBorder="1" applyAlignment="1">
      <alignment horizontal="center" vertical="center" wrapText="1"/>
    </xf>
    <xf numFmtId="0" fontId="19" fillId="0" borderId="6" xfId="0" applyFont="1" applyFill="1" applyBorder="1" applyAlignment="1">
      <alignment horizontal="left" vertical="center" wrapText="1"/>
    </xf>
    <xf numFmtId="0" fontId="19" fillId="0" borderId="6" xfId="0" applyFont="1" applyFill="1" applyBorder="1" applyAlignment="1">
      <alignment horizontal="justify" vertical="center" wrapText="1"/>
    </xf>
    <xf numFmtId="0" fontId="18" fillId="0" borderId="1" xfId="0" applyFont="1" applyFill="1" applyBorder="1" applyAlignment="1">
      <alignment horizontal="center"/>
    </xf>
    <xf numFmtId="0" fontId="20" fillId="0" borderId="9" xfId="0" applyFont="1" applyFill="1" applyBorder="1" applyAlignment="1" applyProtection="1">
      <alignment horizontal="left"/>
      <protection locked="0"/>
    </xf>
    <xf numFmtId="0" fontId="18" fillId="0" borderId="3" xfId="0" applyFont="1" applyFill="1" applyBorder="1" applyAlignment="1">
      <alignment horizontal="center"/>
    </xf>
    <xf numFmtId="0" fontId="18" fillId="0" borderId="4" xfId="0" applyFont="1" applyFill="1" applyBorder="1" applyAlignment="1">
      <alignment horizontal="center"/>
    </xf>
    <xf numFmtId="0" fontId="18" fillId="0" borderId="5" xfId="0" applyFont="1" applyFill="1" applyBorder="1" applyAlignment="1">
      <alignment horizontal="center"/>
    </xf>
    <xf numFmtId="0" fontId="20" fillId="0" borderId="15"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14" xfId="0" applyFont="1" applyFill="1" applyBorder="1" applyAlignment="1">
      <alignment horizontal="center" vertical="center"/>
    </xf>
    <xf numFmtId="0" fontId="19" fillId="0" borderId="15" xfId="0" applyFont="1" applyFill="1" applyBorder="1" applyAlignment="1">
      <alignment horizontal="left" vertical="center" wrapText="1"/>
    </xf>
    <xf numFmtId="0" fontId="19" fillId="0" borderId="16"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6" xfId="1" applyFont="1" applyFill="1" applyBorder="1" applyAlignment="1">
      <alignment horizontal="left" vertical="center"/>
    </xf>
    <xf numFmtId="168" fontId="19" fillId="0" borderId="6" xfId="0" applyNumberFormat="1" applyFont="1" applyFill="1" applyBorder="1" applyAlignment="1">
      <alignment horizontal="center"/>
    </xf>
    <xf numFmtId="0" fontId="19" fillId="0" borderId="15" xfId="0" applyFont="1" applyFill="1" applyBorder="1" applyAlignment="1">
      <alignment horizontal="justify" vertical="center" wrapText="1"/>
    </xf>
    <xf numFmtId="0" fontId="19" fillId="0" borderId="16" xfId="0" applyFont="1" applyFill="1" applyBorder="1" applyAlignment="1">
      <alignment horizontal="justify" vertical="center" wrapText="1"/>
    </xf>
    <xf numFmtId="0" fontId="19" fillId="0" borderId="14" xfId="0" applyFont="1" applyFill="1" applyBorder="1" applyAlignment="1">
      <alignment horizontal="justify" vertical="center" wrapText="1"/>
    </xf>
    <xf numFmtId="0" fontId="19" fillId="0" borderId="15" xfId="4" applyFont="1" applyFill="1" applyBorder="1" applyAlignment="1">
      <alignment horizontal="justify" vertical="center" wrapText="1"/>
    </xf>
    <xf numFmtId="0" fontId="19" fillId="0" borderId="14" xfId="4" applyFont="1" applyFill="1" applyBorder="1" applyAlignment="1">
      <alignment horizontal="justify" vertical="center" wrapText="1"/>
    </xf>
    <xf numFmtId="0" fontId="18" fillId="0" borderId="26" xfId="0" applyFont="1" applyFill="1" applyBorder="1" applyAlignment="1">
      <alignment horizontal="center"/>
    </xf>
    <xf numFmtId="0" fontId="18" fillId="0" borderId="27" xfId="0" applyFont="1" applyFill="1" applyBorder="1" applyAlignment="1">
      <alignment horizontal="center"/>
    </xf>
    <xf numFmtId="0" fontId="18" fillId="0" borderId="28" xfId="0" applyFont="1" applyFill="1" applyBorder="1" applyAlignment="1">
      <alignment horizontal="center"/>
    </xf>
    <xf numFmtId="0" fontId="20" fillId="0" borderId="22" xfId="0" applyFont="1" applyFill="1" applyBorder="1" applyAlignment="1">
      <alignment horizontal="center"/>
    </xf>
    <xf numFmtId="0" fontId="18" fillId="0" borderId="29" xfId="0" applyFont="1" applyFill="1" applyBorder="1" applyAlignment="1">
      <alignment horizontal="center"/>
    </xf>
    <xf numFmtId="0" fontId="18" fillId="0" borderId="30" xfId="0" applyFont="1" applyFill="1" applyBorder="1" applyAlignment="1">
      <alignment horizontal="center"/>
    </xf>
    <xf numFmtId="0" fontId="18" fillId="0" borderId="31" xfId="0" applyFont="1" applyFill="1" applyBorder="1" applyAlignment="1">
      <alignment horizontal="center"/>
    </xf>
    <xf numFmtId="0" fontId="19" fillId="0" borderId="6" xfId="0" applyFont="1" applyFill="1" applyBorder="1" applyAlignment="1">
      <alignment horizontal="center" vertical="center" wrapText="1"/>
    </xf>
    <xf numFmtId="0" fontId="19" fillId="0" borderId="6" xfId="0" applyFont="1" applyFill="1" applyBorder="1" applyAlignment="1">
      <alignment horizontal="left"/>
    </xf>
    <xf numFmtId="0" fontId="20" fillId="0" borderId="19" xfId="0" applyFont="1" applyFill="1" applyBorder="1" applyAlignment="1">
      <alignment horizontal="center" vertical="center"/>
    </xf>
    <xf numFmtId="0" fontId="20" fillId="0" borderId="19" xfId="0" applyFont="1" applyFill="1" applyBorder="1" applyAlignment="1">
      <alignment horizontal="center" vertical="center" wrapText="1"/>
    </xf>
    <xf numFmtId="0" fontId="19" fillId="0" borderId="19" xfId="0" applyFont="1" applyFill="1" applyBorder="1" applyAlignment="1" applyProtection="1">
      <alignment wrapText="1"/>
      <protection locked="0"/>
    </xf>
    <xf numFmtId="0" fontId="19" fillId="0" borderId="21" xfId="0" applyFont="1" applyFill="1" applyBorder="1" applyAlignment="1" applyProtection="1">
      <alignment wrapText="1"/>
      <protection locked="0"/>
    </xf>
    <xf numFmtId="0" fontId="19" fillId="0" borderId="19" xfId="0" applyFont="1" applyFill="1" applyBorder="1" applyAlignment="1">
      <alignment horizontal="justify" vertical="center" wrapText="1"/>
    </xf>
    <xf numFmtId="0" fontId="18" fillId="0" borderId="15" xfId="0" applyFont="1" applyFill="1" applyBorder="1" applyAlignment="1">
      <alignment horizontal="center"/>
    </xf>
    <xf numFmtId="0" fontId="18" fillId="0" borderId="16" xfId="0" applyFont="1" applyFill="1" applyBorder="1" applyAlignment="1">
      <alignment horizontal="center"/>
    </xf>
    <xf numFmtId="0" fontId="18" fillId="0" borderId="14" xfId="0" applyFont="1" applyFill="1" applyBorder="1" applyAlignment="1">
      <alignment horizontal="center"/>
    </xf>
    <xf numFmtId="0" fontId="20" fillId="0" borderId="15" xfId="0" applyFont="1" applyFill="1" applyBorder="1" applyAlignment="1">
      <alignment horizontal="left" vertical="center" wrapText="1"/>
    </xf>
    <xf numFmtId="0" fontId="20" fillId="0" borderId="16"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22"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19" fillId="0" borderId="6" xfId="0" applyFont="1" applyFill="1" applyBorder="1" applyAlignment="1" applyProtection="1">
      <alignment wrapText="1"/>
      <protection locked="0"/>
    </xf>
    <xf numFmtId="0" fontId="19" fillId="0" borderId="23" xfId="0" applyFont="1" applyFill="1" applyBorder="1" applyAlignment="1">
      <alignment horizontal="justify" vertical="center" wrapText="1"/>
    </xf>
    <xf numFmtId="0" fontId="19" fillId="0" borderId="15" xfId="0" applyFont="1" applyFill="1" applyBorder="1" applyAlignment="1">
      <alignment horizontal="left" vertical="top" wrapText="1"/>
    </xf>
    <xf numFmtId="0" fontId="19" fillId="0" borderId="16" xfId="0" applyFont="1" applyFill="1" applyBorder="1" applyAlignment="1">
      <alignment horizontal="left" vertical="top" wrapText="1"/>
    </xf>
    <xf numFmtId="0" fontId="19" fillId="0" borderId="24" xfId="0" applyFont="1" applyFill="1" applyBorder="1" applyAlignment="1">
      <alignment horizontal="left" vertical="top" wrapText="1"/>
    </xf>
    <xf numFmtId="0" fontId="20" fillId="0" borderId="15" xfId="0" applyFont="1" applyFill="1" applyBorder="1" applyAlignment="1">
      <alignment horizontal="center"/>
    </xf>
    <xf numFmtId="0" fontId="20" fillId="0" borderId="16" xfId="0" applyFont="1" applyFill="1" applyBorder="1" applyAlignment="1">
      <alignment horizontal="center"/>
    </xf>
    <xf numFmtId="0" fontId="20" fillId="0" borderId="14" xfId="0" applyFont="1" applyFill="1" applyBorder="1" applyAlignment="1">
      <alignment horizontal="center"/>
    </xf>
    <xf numFmtId="0" fontId="20" fillId="0" borderId="6" xfId="0" applyFont="1" applyFill="1" applyBorder="1" applyAlignment="1">
      <alignment horizontal="center"/>
    </xf>
    <xf numFmtId="0" fontId="20" fillId="0" borderId="19" xfId="3" applyFont="1" applyFill="1" applyBorder="1" applyAlignment="1">
      <alignment horizontal="center" vertical="center"/>
    </xf>
  </cellXfs>
  <cellStyles count="11">
    <cellStyle name="Millares 2 44" xfId="9"/>
    <cellStyle name="Normal" xfId="0" builtinId="0"/>
    <cellStyle name="Normal 10" xfId="8"/>
    <cellStyle name="Normal 2" xfId="3"/>
    <cellStyle name="Normal 2 10" xfId="7"/>
    <cellStyle name="Normal 2 2" xfId="6"/>
    <cellStyle name="Normal 2 3" xfId="4"/>
    <cellStyle name="Normal 22" xfId="1"/>
    <cellStyle name="Normal 40" xfId="10"/>
    <cellStyle name="Normal 6" xfId="2"/>
    <cellStyle name="TableStyleLigh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0</xdr:colOff>
      <xdr:row>5</xdr:row>
      <xdr:rowOff>0</xdr:rowOff>
    </xdr:from>
    <xdr:to>
      <xdr:col>5</xdr:col>
      <xdr:colOff>0</xdr:colOff>
      <xdr:row>5</xdr:row>
      <xdr:rowOff>0</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a:off x="1514475" y="704850"/>
          <a:ext cx="8658225"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xdr:row>
      <xdr:rowOff>0</xdr:rowOff>
    </xdr:from>
    <xdr:to>
      <xdr:col>5</xdr:col>
      <xdr:colOff>0</xdr:colOff>
      <xdr:row>5</xdr:row>
      <xdr:rowOff>0</xdr:rowOff>
    </xdr:to>
    <xdr:sp macro="" textlink="">
      <xdr:nvSpPr>
        <xdr:cNvPr id="3" name="Line 3">
          <a:extLst>
            <a:ext uri="{FF2B5EF4-FFF2-40B4-BE49-F238E27FC236}">
              <a16:creationId xmlns:a16="http://schemas.microsoft.com/office/drawing/2014/main" id="{00000000-0008-0000-0A00-000003000000}"/>
            </a:ext>
          </a:extLst>
        </xdr:cNvPr>
        <xdr:cNvSpPr>
          <a:spLocks noChangeShapeType="1"/>
        </xdr:cNvSpPr>
      </xdr:nvSpPr>
      <xdr:spPr bwMode="auto">
        <a:xfrm>
          <a:off x="1514475" y="704850"/>
          <a:ext cx="8658225"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xdr:row>
      <xdr:rowOff>0</xdr:rowOff>
    </xdr:from>
    <xdr:to>
      <xdr:col>5</xdr:col>
      <xdr:colOff>0</xdr:colOff>
      <xdr:row>5</xdr:row>
      <xdr:rowOff>0</xdr:rowOff>
    </xdr:to>
    <xdr:sp macro="" textlink="">
      <xdr:nvSpPr>
        <xdr:cNvPr id="4" name="Line 5">
          <a:extLst>
            <a:ext uri="{FF2B5EF4-FFF2-40B4-BE49-F238E27FC236}">
              <a16:creationId xmlns:a16="http://schemas.microsoft.com/office/drawing/2014/main" id="{00000000-0008-0000-0A00-000004000000}"/>
            </a:ext>
          </a:extLst>
        </xdr:cNvPr>
        <xdr:cNvSpPr>
          <a:spLocks noChangeShapeType="1"/>
        </xdr:cNvSpPr>
      </xdr:nvSpPr>
      <xdr:spPr bwMode="auto">
        <a:xfrm>
          <a:off x="1514475" y="704850"/>
          <a:ext cx="8658225"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xdr:row>
      <xdr:rowOff>0</xdr:rowOff>
    </xdr:from>
    <xdr:to>
      <xdr:col>5</xdr:col>
      <xdr:colOff>0</xdr:colOff>
      <xdr:row>5</xdr:row>
      <xdr:rowOff>0</xdr:rowOff>
    </xdr:to>
    <xdr:sp macro="" textlink="">
      <xdr:nvSpPr>
        <xdr:cNvPr id="5" name="Line 6">
          <a:extLst>
            <a:ext uri="{FF2B5EF4-FFF2-40B4-BE49-F238E27FC236}">
              <a16:creationId xmlns:a16="http://schemas.microsoft.com/office/drawing/2014/main" id="{00000000-0008-0000-0A00-000005000000}"/>
            </a:ext>
          </a:extLst>
        </xdr:cNvPr>
        <xdr:cNvSpPr>
          <a:spLocks noChangeShapeType="1"/>
        </xdr:cNvSpPr>
      </xdr:nvSpPr>
      <xdr:spPr bwMode="auto">
        <a:xfrm>
          <a:off x="1514475" y="704850"/>
          <a:ext cx="8658225"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twoCellAnchor>
    <xdr:from>
      <xdr:col>0</xdr:col>
      <xdr:colOff>1504950</xdr:colOff>
      <xdr:row>4</xdr:row>
      <xdr:rowOff>114300</xdr:rowOff>
    </xdr:from>
    <xdr:to>
      <xdr:col>4</xdr:col>
      <xdr:colOff>2028825</xdr:colOff>
      <xdr:row>4</xdr:row>
      <xdr:rowOff>114300</xdr:rowOff>
    </xdr:to>
    <xdr:sp macro="" textlink="">
      <xdr:nvSpPr>
        <xdr:cNvPr id="6" name="Line 7">
          <a:extLst>
            <a:ext uri="{FF2B5EF4-FFF2-40B4-BE49-F238E27FC236}">
              <a16:creationId xmlns:a16="http://schemas.microsoft.com/office/drawing/2014/main" id="{00000000-0008-0000-0A00-000006000000}"/>
            </a:ext>
          </a:extLst>
        </xdr:cNvPr>
        <xdr:cNvSpPr>
          <a:spLocks noChangeShapeType="1"/>
        </xdr:cNvSpPr>
      </xdr:nvSpPr>
      <xdr:spPr bwMode="auto">
        <a:xfrm>
          <a:off x="1504950" y="828675"/>
          <a:ext cx="8515350"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7</xdr:row>
      <xdr:rowOff>0</xdr:rowOff>
    </xdr:from>
    <xdr:to>
      <xdr:col>4</xdr:col>
      <xdr:colOff>3095625</xdr:colOff>
      <xdr:row>7</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1524000" y="1257300"/>
          <a:ext cx="838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8</xdr:row>
      <xdr:rowOff>0</xdr:rowOff>
    </xdr:from>
    <xdr:to>
      <xdr:col>4</xdr:col>
      <xdr:colOff>3095625</xdr:colOff>
      <xdr:row>8</xdr:row>
      <xdr:rowOff>0</xdr:rowOff>
    </xdr:to>
    <xdr:sp macro="" textlink="">
      <xdr:nvSpPr>
        <xdr:cNvPr id="2" name="Line 1">
          <a:extLst>
            <a:ext uri="{FF2B5EF4-FFF2-40B4-BE49-F238E27FC236}">
              <a16:creationId xmlns:a16="http://schemas.microsoft.com/office/drawing/2014/main" id="{00000000-0008-0000-0E00-000002000000}"/>
            </a:ext>
          </a:extLst>
        </xdr:cNvPr>
        <xdr:cNvSpPr>
          <a:spLocks noChangeShapeType="1"/>
        </xdr:cNvSpPr>
      </xdr:nvSpPr>
      <xdr:spPr bwMode="auto">
        <a:xfrm>
          <a:off x="1524000" y="1257300"/>
          <a:ext cx="838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GOMEZ\AppData\Local\Microsoft\Windows\INetCache\Content.Outlook\B8X0MHZF\MINISTERIO%20DE%20JUSTICIA%20Y%20DEL%20DERECHO%20%20LICITACION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01\DOCUMENTOS%20TECNICO%20-%20COMERCIAL\CONTRATACION%20ASEGURADORAS\ENTIDADES%20ESTATALES\METROVIVIENDA\PROCESO%20SEGUROS%202010\CUADRO%20RESUMEN%20-%202010%20METROVIVIENDA%20QB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argu.local\jargu\Users\lomontealegre\Desktop\AGENCIA%20NACIONAL%20DE%20INFRAESTRUCTURA%20ANEXOS%20TECNICOS%2025%20SEPTIEM%202017%20jarg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E DEFINITIVO"/>
      <sheetName val="Hoja4"/>
      <sheetName val="Hoja1"/>
    </sheetNames>
    <sheetDataSet>
      <sheetData sheetId="0"/>
      <sheetData sheetId="1">
        <row r="2">
          <cell r="A2" t="str">
            <v>Accidentes Personales -  Incapacidad Total y Permanente por Accidente</v>
          </cell>
          <cell r="B2" t="str">
            <v>Anulado</v>
          </cell>
        </row>
        <row r="3">
          <cell r="A3" t="str">
            <v>Accidentes Personales - Desmembración e invalidez de origen accidental</v>
          </cell>
          <cell r="B3" t="str">
            <v>Desistido</v>
          </cell>
        </row>
        <row r="4">
          <cell r="A4" t="str">
            <v>Accidentes Personales - Gastos médicos</v>
          </cell>
          <cell r="B4" t="str">
            <v>Indemnizado - Con Soporte de Pago</v>
          </cell>
        </row>
        <row r="5">
          <cell r="A5" t="str">
            <v>Accidentes Personales - Muerte por cualquier causa incluido el homicidio o la tentativa de homicidio</v>
          </cell>
          <cell r="B5" t="str">
            <v>Indemnizado - Sin Soporte de Pago</v>
          </cell>
        </row>
        <row r="6">
          <cell r="A6" t="str">
            <v>Automóviles - Pérdida Parcial por Hurto</v>
          </cell>
          <cell r="B6" t="str">
            <v>Objetado</v>
          </cell>
        </row>
        <row r="7">
          <cell r="A7" t="str">
            <v>Automóviles - Pérdida Total por Hurto</v>
          </cell>
          <cell r="B7" t="str">
            <v>Prescrito</v>
          </cell>
        </row>
        <row r="8">
          <cell r="A8" t="str">
            <v xml:space="preserve">Automóviles - Pérdida Parcial por Daños </v>
          </cell>
          <cell r="B8" t="str">
            <v>Tramite - Aceptacion de Liquidación y Cobro</v>
          </cell>
        </row>
        <row r="9">
          <cell r="A9" t="str">
            <v>Infidelidad y Riesgos Financieros - Sección II: Crimen por computador LSW983</v>
          </cell>
          <cell r="B9" t="str">
            <v>Tramite - Pdte Doc. Por la Entidad</v>
          </cell>
        </row>
        <row r="10">
          <cell r="A10" t="str">
            <v xml:space="preserve">Automóviles - Pérdida Total por Daños </v>
          </cell>
          <cell r="B10" t="str">
            <v>Tramite - Pdte Gestión Ajustador</v>
          </cell>
        </row>
        <row r="11">
          <cell r="A11" t="str">
            <v xml:space="preserve">Automóviles - Responsabilidad Civil Extracontractual </v>
          </cell>
          <cell r="B11" t="str">
            <v>Tramite - Pdte Reparación y Entrega Vehiculo</v>
          </cell>
        </row>
        <row r="12">
          <cell r="A12" t="str">
            <v>Infidelidad y Riesgos Financieros - Sección III: Responsabilidad civil profesional NMA2273</v>
          </cell>
          <cell r="B12" t="str">
            <v>Tramite - Pdte Respuesta Aseguradora</v>
          </cell>
        </row>
        <row r="13">
          <cell r="A13" t="str">
            <v>Automóviles - Terremoto, Temblor y/o Erupción Volcánica</v>
          </cell>
          <cell r="B13" t="str">
            <v>Tramite - Pdte Soporte de pago</v>
          </cell>
        </row>
        <row r="14">
          <cell r="A14" t="str">
            <v>Infidelidad y Riesgos Financieros - Sección I: Infidelidad (Global Bancaria DHP84)</v>
          </cell>
          <cell r="B14" t="str">
            <v>Tramite - Reclamación de la Víctima</v>
          </cell>
        </row>
        <row r="15">
          <cell r="A15" t="str">
            <v>Manejo Oficial - Cajas menores</v>
          </cell>
          <cell r="B15" t="str">
            <v>Tramite - Terminación del Proceso</v>
          </cell>
        </row>
        <row r="16">
          <cell r="A16" t="str">
            <v>Manejo Oficial - Coberturas de Costos en juicio</v>
          </cell>
        </row>
        <row r="17">
          <cell r="A17" t="str">
            <v>Manejo Oficial - Contratistas y subcontratistas independientes</v>
          </cell>
        </row>
        <row r="18">
          <cell r="A18" t="str">
            <v>Manejo Oficial - Depósitos bancarios</v>
          </cell>
        </row>
        <row r="19">
          <cell r="A19" t="str">
            <v>Manejo Oficial - Empleados no identificados</v>
          </cell>
        </row>
        <row r="20">
          <cell r="A20" t="str">
            <v>Manejo Oficial - Delitos contra la Administracion Publica (Básico)</v>
          </cell>
        </row>
        <row r="21">
          <cell r="A21" t="str">
            <v>R.C.E. - Predios, Labores y Operaciones</v>
          </cell>
        </row>
        <row r="22">
          <cell r="A22" t="str">
            <v>R.C.E. - Patronal</v>
          </cell>
        </row>
        <row r="23">
          <cell r="A23" t="str">
            <v>R.C.E. - Contratistas y Subcontratistas</v>
          </cell>
        </row>
        <row r="24">
          <cell r="A24" t="str">
            <v>R.C.E. - Cruzada</v>
          </cell>
        </row>
        <row r="25">
          <cell r="A25" t="str">
            <v>R.C.E. - Viajes de funcionarios en comision o estudios en el exterior.</v>
          </cell>
        </row>
        <row r="26">
          <cell r="A26" t="str">
            <v>R.C.E. - Viajes de funcionarios dentro del territorio Nal.</v>
          </cell>
        </row>
        <row r="27">
          <cell r="A27" t="str">
            <v>R.C.E. - Avisos y Vallas</v>
          </cell>
        </row>
        <row r="28">
          <cell r="A28" t="str">
            <v>R.C.E. - Parqueaderos</v>
          </cell>
        </row>
        <row r="29">
          <cell r="A29" t="str">
            <v>R.C.E. - Gastos Médicos</v>
          </cell>
        </row>
        <row r="30">
          <cell r="A30" t="str">
            <v xml:space="preserve">R.C.E. - Actividades Deportivas, Sociales y Culturales dentro o fuera de los predios </v>
          </cell>
        </row>
        <row r="31">
          <cell r="A31" t="str">
            <v>R. C. S. P. - Básico</v>
          </cell>
        </row>
        <row r="32">
          <cell r="A32" t="str">
            <v>R. C. S. P. - Gastos de defensa</v>
          </cell>
        </row>
        <row r="33">
          <cell r="A33" t="str">
            <v>R. C. S. P. - Cauciones</v>
          </cell>
        </row>
        <row r="34">
          <cell r="A34" t="str">
            <v xml:space="preserve">R. C. S. P. - Multas, sanciones administrativas </v>
          </cell>
        </row>
        <row r="35">
          <cell r="A35" t="str">
            <v>T R D M - AMIT, HMCC, TERRORISMO Y SABOTAJE</v>
          </cell>
        </row>
        <row r="36">
          <cell r="A36" t="str">
            <v>T R D M -  Daño interno en equipo electrico y electronico</v>
          </cell>
        </row>
        <row r="37">
          <cell r="A37" t="str">
            <v>T R D M -  Demas eventos</v>
          </cell>
        </row>
        <row r="38">
          <cell r="A38" t="str">
            <v>T R D M - Extende Coverage</v>
          </cell>
        </row>
        <row r="39">
          <cell r="A39" t="str">
            <v xml:space="preserve">T R D M - Hurto calificado para cualquier bien </v>
          </cell>
        </row>
        <row r="40">
          <cell r="A40" t="str">
            <v>T R D M - Extravío, Pérdida o daños a celulares y otros</v>
          </cell>
        </row>
        <row r="41">
          <cell r="A41" t="str">
            <v>T R D M - Hurto simple para cualquier bien</v>
          </cell>
        </row>
        <row r="42">
          <cell r="A42" t="str">
            <v>T R D M - Rotura de vidrios</v>
          </cell>
        </row>
        <row r="43">
          <cell r="A43" t="str">
            <v>T R D M -Terremoto, temblor y/o erupción volcánica.</v>
          </cell>
        </row>
        <row r="44">
          <cell r="A44" t="str">
            <v>T R M y E.- AMIT, HMACCP, Terrorismo y Sabotaje</v>
          </cell>
        </row>
        <row r="45">
          <cell r="A45" t="str">
            <v>T R M y E - Demás amparos</v>
          </cell>
        </row>
        <row r="46">
          <cell r="A46" t="str">
            <v xml:space="preserve">T R M y E - Hurto simple y hurto calificado </v>
          </cell>
        </row>
        <row r="47">
          <cell r="A47" t="str">
            <v>T R M y E - Terremoto, Temblor y/o Erupción Volcánica</v>
          </cell>
        </row>
        <row r="48">
          <cell r="A48" t="str">
            <v>Transp. de Mcia - Avería particular</v>
          </cell>
        </row>
        <row r="49">
          <cell r="A49" t="str">
            <v>Transp. de Mcia- Falta de entrega</v>
          </cell>
        </row>
        <row r="50">
          <cell r="A50" t="str">
            <v>Transp. de Mcia - Guerra Y/o Huelga  y terrorismo</v>
          </cell>
        </row>
        <row r="51">
          <cell r="A51" t="str">
            <v>Transp. de Mcia  - Saqueo</v>
          </cell>
        </row>
        <row r="52">
          <cell r="A52" t="str">
            <v>Transp. de Valores - Transporte de  Valores</v>
          </cell>
        </row>
        <row r="53">
          <cell r="A53" t="str">
            <v>Vida Grupo - Amparo básico</v>
          </cell>
        </row>
        <row r="54">
          <cell r="A54" t="str">
            <v>Vida Grupo - Enfermedades graves</v>
          </cell>
        </row>
        <row r="55">
          <cell r="A55" t="str">
            <v>Vida Grupo - Doble Indemnización por Muerte Accidental</v>
          </cell>
        </row>
        <row r="56">
          <cell r="A56" t="str">
            <v>Vida Grupo - ITP</v>
          </cell>
        </row>
        <row r="57">
          <cell r="A57" t="str">
            <v>Vida Grupo - Muerte Accidental</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s>
    <sheetDataSet>
      <sheetData sheetId="0" refreshError="1"/>
      <sheetData sheetId="1" refreshError="1"/>
      <sheetData sheetId="2" refreshError="1"/>
      <sheetData sheetId="3" refreshError="1"/>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CARTA PRESENTACION"/>
      <sheetName val="2. COMPROMISO DE TRANSPARENCIA"/>
      <sheetName val="3. MODELO CONSORCIO O UT"/>
      <sheetName val="4. DECLARACIÓN MULTAS SANCIONES"/>
      <sheetName val="5. PROPUESTA ECONOMICA"/>
      <sheetName val="6. REQUERIMIENTOS INDEM."/>
      <sheetName val="7. CAPACIDAD ADM Y OPERACIONAL"/>
      <sheetName val="8. NOTA DE COBERTURA"/>
      <sheetName val="9. EXPERIENCIA"/>
      <sheetName val="10. RELACIÓN DE PROPUESTAS"/>
      <sheetName val="11. TRDM"/>
      <sheetName val="12. TRME"/>
      <sheetName val="13. AUTOS"/>
      <sheetName val="14. MANEJO"/>
      <sheetName val="15. RCE"/>
      <sheetName val="16. TV"/>
      <sheetName val="17. TM"/>
      <sheetName val="18. RCSP"/>
      <sheetName val="19. IRF"/>
      <sheetName val="20. RCC"/>
      <sheetName val="21 VG"/>
      <sheetName val="22. SOAT"/>
      <sheetName val="Anexo 1 - REL BIENES TRDM"/>
      <sheetName val="Anexo 2  - REL MAQ. Y EQUIPO"/>
      <sheetName val="Anexo 3 - REL AUTOS"/>
      <sheetName val="Anexo 4 - REL SOAT"/>
      <sheetName val="Anexo 5 - REL V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
          <cell r="A1" t="str">
            <v>AGENCIA NACIONAL DE INFRAESTRUCTURA ANI</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G223"/>
  <sheetViews>
    <sheetView workbookViewId="0">
      <selection sqref="A1:E1"/>
    </sheetView>
  </sheetViews>
  <sheetFormatPr baseColWidth="10" defaultRowHeight="12.75" x14ac:dyDescent="0.2"/>
  <cols>
    <col min="1" max="1" width="22.7109375" style="96" customWidth="1"/>
    <col min="2" max="2" width="53.7109375" style="92" customWidth="1"/>
    <col min="3" max="3" width="14.7109375" style="93" customWidth="1"/>
    <col min="4" max="4" width="28.7109375" style="93" customWidth="1"/>
    <col min="5" max="5" width="30.5703125" style="94" customWidth="1"/>
    <col min="6" max="254" width="11.42578125" style="92"/>
    <col min="255" max="255" width="22.7109375" style="92" customWidth="1"/>
    <col min="256" max="256" width="53.7109375" style="92" customWidth="1"/>
    <col min="257" max="257" width="14.7109375" style="92" customWidth="1"/>
    <col min="258" max="258" width="28.7109375" style="92" customWidth="1"/>
    <col min="259" max="259" width="32.7109375" style="92" customWidth="1"/>
    <col min="260" max="510" width="11.42578125" style="92"/>
    <col min="511" max="511" width="22.7109375" style="92" customWidth="1"/>
    <col min="512" max="512" width="53.7109375" style="92" customWidth="1"/>
    <col min="513" max="513" width="14.7109375" style="92" customWidth="1"/>
    <col min="514" max="514" width="28.7109375" style="92" customWidth="1"/>
    <col min="515" max="515" width="32.7109375" style="92" customWidth="1"/>
    <col min="516" max="766" width="11.42578125" style="92"/>
    <col min="767" max="767" width="22.7109375" style="92" customWidth="1"/>
    <col min="768" max="768" width="53.7109375" style="92" customWidth="1"/>
    <col min="769" max="769" width="14.7109375" style="92" customWidth="1"/>
    <col min="770" max="770" width="28.7109375" style="92" customWidth="1"/>
    <col min="771" max="771" width="32.7109375" style="92" customWidth="1"/>
    <col min="772" max="1022" width="11.42578125" style="92"/>
    <col min="1023" max="1023" width="22.7109375" style="92" customWidth="1"/>
    <col min="1024" max="1024" width="53.7109375" style="92" customWidth="1"/>
    <col min="1025" max="1025" width="14.7109375" style="92" customWidth="1"/>
    <col min="1026" max="1026" width="28.7109375" style="92" customWidth="1"/>
    <col min="1027" max="1027" width="32.7109375" style="92" customWidth="1"/>
    <col min="1028" max="1278" width="11.42578125" style="92"/>
    <col min="1279" max="1279" width="22.7109375" style="92" customWidth="1"/>
    <col min="1280" max="1280" width="53.7109375" style="92" customWidth="1"/>
    <col min="1281" max="1281" width="14.7109375" style="92" customWidth="1"/>
    <col min="1282" max="1282" width="28.7109375" style="92" customWidth="1"/>
    <col min="1283" max="1283" width="32.7109375" style="92" customWidth="1"/>
    <col min="1284" max="1534" width="11.42578125" style="92"/>
    <col min="1535" max="1535" width="22.7109375" style="92" customWidth="1"/>
    <col min="1536" max="1536" width="53.7109375" style="92" customWidth="1"/>
    <col min="1537" max="1537" width="14.7109375" style="92" customWidth="1"/>
    <col min="1538" max="1538" width="28.7109375" style="92" customWidth="1"/>
    <col min="1539" max="1539" width="32.7109375" style="92" customWidth="1"/>
    <col min="1540" max="1790" width="11.42578125" style="92"/>
    <col min="1791" max="1791" width="22.7109375" style="92" customWidth="1"/>
    <col min="1792" max="1792" width="53.7109375" style="92" customWidth="1"/>
    <col min="1793" max="1793" width="14.7109375" style="92" customWidth="1"/>
    <col min="1794" max="1794" width="28.7109375" style="92" customWidth="1"/>
    <col min="1795" max="1795" width="32.7109375" style="92" customWidth="1"/>
    <col min="1796" max="2046" width="11.42578125" style="92"/>
    <col min="2047" max="2047" width="22.7109375" style="92" customWidth="1"/>
    <col min="2048" max="2048" width="53.7109375" style="92" customWidth="1"/>
    <col min="2049" max="2049" width="14.7109375" style="92" customWidth="1"/>
    <col min="2050" max="2050" width="28.7109375" style="92" customWidth="1"/>
    <col min="2051" max="2051" width="32.7109375" style="92" customWidth="1"/>
    <col min="2052" max="2302" width="11.42578125" style="92"/>
    <col min="2303" max="2303" width="22.7109375" style="92" customWidth="1"/>
    <col min="2304" max="2304" width="53.7109375" style="92" customWidth="1"/>
    <col min="2305" max="2305" width="14.7109375" style="92" customWidth="1"/>
    <col min="2306" max="2306" width="28.7109375" style="92" customWidth="1"/>
    <col min="2307" max="2307" width="32.7109375" style="92" customWidth="1"/>
    <col min="2308" max="2558" width="11.42578125" style="92"/>
    <col min="2559" max="2559" width="22.7109375" style="92" customWidth="1"/>
    <col min="2560" max="2560" width="53.7109375" style="92" customWidth="1"/>
    <col min="2561" max="2561" width="14.7109375" style="92" customWidth="1"/>
    <col min="2562" max="2562" width="28.7109375" style="92" customWidth="1"/>
    <col min="2563" max="2563" width="32.7109375" style="92" customWidth="1"/>
    <col min="2564" max="2814" width="11.42578125" style="92"/>
    <col min="2815" max="2815" width="22.7109375" style="92" customWidth="1"/>
    <col min="2816" max="2816" width="53.7109375" style="92" customWidth="1"/>
    <col min="2817" max="2817" width="14.7109375" style="92" customWidth="1"/>
    <col min="2818" max="2818" width="28.7109375" style="92" customWidth="1"/>
    <col min="2819" max="2819" width="32.7109375" style="92" customWidth="1"/>
    <col min="2820" max="3070" width="11.42578125" style="92"/>
    <col min="3071" max="3071" width="22.7109375" style="92" customWidth="1"/>
    <col min="3072" max="3072" width="53.7109375" style="92" customWidth="1"/>
    <col min="3073" max="3073" width="14.7109375" style="92" customWidth="1"/>
    <col min="3074" max="3074" width="28.7109375" style="92" customWidth="1"/>
    <col min="3075" max="3075" width="32.7109375" style="92" customWidth="1"/>
    <col min="3076" max="3326" width="11.42578125" style="92"/>
    <col min="3327" max="3327" width="22.7109375" style="92" customWidth="1"/>
    <col min="3328" max="3328" width="53.7109375" style="92" customWidth="1"/>
    <col min="3329" max="3329" width="14.7109375" style="92" customWidth="1"/>
    <col min="3330" max="3330" width="28.7109375" style="92" customWidth="1"/>
    <col min="3331" max="3331" width="32.7109375" style="92" customWidth="1"/>
    <col min="3332" max="3582" width="11.42578125" style="92"/>
    <col min="3583" max="3583" width="22.7109375" style="92" customWidth="1"/>
    <col min="3584" max="3584" width="53.7109375" style="92" customWidth="1"/>
    <col min="3585" max="3585" width="14.7109375" style="92" customWidth="1"/>
    <col min="3586" max="3586" width="28.7109375" style="92" customWidth="1"/>
    <col min="3587" max="3587" width="32.7109375" style="92" customWidth="1"/>
    <col min="3588" max="3838" width="11.42578125" style="92"/>
    <col min="3839" max="3839" width="22.7109375" style="92" customWidth="1"/>
    <col min="3840" max="3840" width="53.7109375" style="92" customWidth="1"/>
    <col min="3841" max="3841" width="14.7109375" style="92" customWidth="1"/>
    <col min="3842" max="3842" width="28.7109375" style="92" customWidth="1"/>
    <col min="3843" max="3843" width="32.7109375" style="92" customWidth="1"/>
    <col min="3844" max="4094" width="11.42578125" style="92"/>
    <col min="4095" max="4095" width="22.7109375" style="92" customWidth="1"/>
    <col min="4096" max="4096" width="53.7109375" style="92" customWidth="1"/>
    <col min="4097" max="4097" width="14.7109375" style="92" customWidth="1"/>
    <col min="4098" max="4098" width="28.7109375" style="92" customWidth="1"/>
    <col min="4099" max="4099" width="32.7109375" style="92" customWidth="1"/>
    <col min="4100" max="4350" width="11.42578125" style="92"/>
    <col min="4351" max="4351" width="22.7109375" style="92" customWidth="1"/>
    <col min="4352" max="4352" width="53.7109375" style="92" customWidth="1"/>
    <col min="4353" max="4353" width="14.7109375" style="92" customWidth="1"/>
    <col min="4354" max="4354" width="28.7109375" style="92" customWidth="1"/>
    <col min="4355" max="4355" width="32.7109375" style="92" customWidth="1"/>
    <col min="4356" max="4606" width="11.42578125" style="92"/>
    <col min="4607" max="4607" width="22.7109375" style="92" customWidth="1"/>
    <col min="4608" max="4608" width="53.7109375" style="92" customWidth="1"/>
    <col min="4609" max="4609" width="14.7109375" style="92" customWidth="1"/>
    <col min="4610" max="4610" width="28.7109375" style="92" customWidth="1"/>
    <col min="4611" max="4611" width="32.7109375" style="92" customWidth="1"/>
    <col min="4612" max="4862" width="11.42578125" style="92"/>
    <col min="4863" max="4863" width="22.7109375" style="92" customWidth="1"/>
    <col min="4864" max="4864" width="53.7109375" style="92" customWidth="1"/>
    <col min="4865" max="4865" width="14.7109375" style="92" customWidth="1"/>
    <col min="4866" max="4866" width="28.7109375" style="92" customWidth="1"/>
    <col min="4867" max="4867" width="32.7109375" style="92" customWidth="1"/>
    <col min="4868" max="5118" width="11.42578125" style="92"/>
    <col min="5119" max="5119" width="22.7109375" style="92" customWidth="1"/>
    <col min="5120" max="5120" width="53.7109375" style="92" customWidth="1"/>
    <col min="5121" max="5121" width="14.7109375" style="92" customWidth="1"/>
    <col min="5122" max="5122" width="28.7109375" style="92" customWidth="1"/>
    <col min="5123" max="5123" width="32.7109375" style="92" customWidth="1"/>
    <col min="5124" max="5374" width="11.42578125" style="92"/>
    <col min="5375" max="5375" width="22.7109375" style="92" customWidth="1"/>
    <col min="5376" max="5376" width="53.7109375" style="92" customWidth="1"/>
    <col min="5377" max="5377" width="14.7109375" style="92" customWidth="1"/>
    <col min="5378" max="5378" width="28.7109375" style="92" customWidth="1"/>
    <col min="5379" max="5379" width="32.7109375" style="92" customWidth="1"/>
    <col min="5380" max="5630" width="11.42578125" style="92"/>
    <col min="5631" max="5631" width="22.7109375" style="92" customWidth="1"/>
    <col min="5632" max="5632" width="53.7109375" style="92" customWidth="1"/>
    <col min="5633" max="5633" width="14.7109375" style="92" customWidth="1"/>
    <col min="5634" max="5634" width="28.7109375" style="92" customWidth="1"/>
    <col min="5635" max="5635" width="32.7109375" style="92" customWidth="1"/>
    <col min="5636" max="5886" width="11.42578125" style="92"/>
    <col min="5887" max="5887" width="22.7109375" style="92" customWidth="1"/>
    <col min="5888" max="5888" width="53.7109375" style="92" customWidth="1"/>
    <col min="5889" max="5889" width="14.7109375" style="92" customWidth="1"/>
    <col min="5890" max="5890" width="28.7109375" style="92" customWidth="1"/>
    <col min="5891" max="5891" width="32.7109375" style="92" customWidth="1"/>
    <col min="5892" max="6142" width="11.42578125" style="92"/>
    <col min="6143" max="6143" width="22.7109375" style="92" customWidth="1"/>
    <col min="6144" max="6144" width="53.7109375" style="92" customWidth="1"/>
    <col min="6145" max="6145" width="14.7109375" style="92" customWidth="1"/>
    <col min="6146" max="6146" width="28.7109375" style="92" customWidth="1"/>
    <col min="6147" max="6147" width="32.7109375" style="92" customWidth="1"/>
    <col min="6148" max="6398" width="11.42578125" style="92"/>
    <col min="6399" max="6399" width="22.7109375" style="92" customWidth="1"/>
    <col min="6400" max="6400" width="53.7109375" style="92" customWidth="1"/>
    <col min="6401" max="6401" width="14.7109375" style="92" customWidth="1"/>
    <col min="6402" max="6402" width="28.7109375" style="92" customWidth="1"/>
    <col min="6403" max="6403" width="32.7109375" style="92" customWidth="1"/>
    <col min="6404" max="6654" width="11.42578125" style="92"/>
    <col min="6655" max="6655" width="22.7109375" style="92" customWidth="1"/>
    <col min="6656" max="6656" width="53.7109375" style="92" customWidth="1"/>
    <col min="6657" max="6657" width="14.7109375" style="92" customWidth="1"/>
    <col min="6658" max="6658" width="28.7109375" style="92" customWidth="1"/>
    <col min="6659" max="6659" width="32.7109375" style="92" customWidth="1"/>
    <col min="6660" max="6910" width="11.42578125" style="92"/>
    <col min="6911" max="6911" width="22.7109375" style="92" customWidth="1"/>
    <col min="6912" max="6912" width="53.7109375" style="92" customWidth="1"/>
    <col min="6913" max="6913" width="14.7109375" style="92" customWidth="1"/>
    <col min="6914" max="6914" width="28.7109375" style="92" customWidth="1"/>
    <col min="6915" max="6915" width="32.7109375" style="92" customWidth="1"/>
    <col min="6916" max="7166" width="11.42578125" style="92"/>
    <col min="7167" max="7167" width="22.7109375" style="92" customWidth="1"/>
    <col min="7168" max="7168" width="53.7109375" style="92" customWidth="1"/>
    <col min="7169" max="7169" width="14.7109375" style="92" customWidth="1"/>
    <col min="7170" max="7170" width="28.7109375" style="92" customWidth="1"/>
    <col min="7171" max="7171" width="32.7109375" style="92" customWidth="1"/>
    <col min="7172" max="7422" width="11.42578125" style="92"/>
    <col min="7423" max="7423" width="22.7109375" style="92" customWidth="1"/>
    <col min="7424" max="7424" width="53.7109375" style="92" customWidth="1"/>
    <col min="7425" max="7425" width="14.7109375" style="92" customWidth="1"/>
    <col min="7426" max="7426" width="28.7109375" style="92" customWidth="1"/>
    <col min="7427" max="7427" width="32.7109375" style="92" customWidth="1"/>
    <col min="7428" max="7678" width="11.42578125" style="92"/>
    <col min="7679" max="7679" width="22.7109375" style="92" customWidth="1"/>
    <col min="7680" max="7680" width="53.7109375" style="92" customWidth="1"/>
    <col min="7681" max="7681" width="14.7109375" style="92" customWidth="1"/>
    <col min="7682" max="7682" width="28.7109375" style="92" customWidth="1"/>
    <col min="7683" max="7683" width="32.7109375" style="92" customWidth="1"/>
    <col min="7684" max="7934" width="11.42578125" style="92"/>
    <col min="7935" max="7935" width="22.7109375" style="92" customWidth="1"/>
    <col min="7936" max="7936" width="53.7109375" style="92" customWidth="1"/>
    <col min="7937" max="7937" width="14.7109375" style="92" customWidth="1"/>
    <col min="7938" max="7938" width="28.7109375" style="92" customWidth="1"/>
    <col min="7939" max="7939" width="32.7109375" style="92" customWidth="1"/>
    <col min="7940" max="8190" width="11.42578125" style="92"/>
    <col min="8191" max="8191" width="22.7109375" style="92" customWidth="1"/>
    <col min="8192" max="8192" width="53.7109375" style="92" customWidth="1"/>
    <col min="8193" max="8193" width="14.7109375" style="92" customWidth="1"/>
    <col min="8194" max="8194" width="28.7109375" style="92" customWidth="1"/>
    <col min="8195" max="8195" width="32.7109375" style="92" customWidth="1"/>
    <col min="8196" max="8446" width="11.42578125" style="92"/>
    <col min="8447" max="8447" width="22.7109375" style="92" customWidth="1"/>
    <col min="8448" max="8448" width="53.7109375" style="92" customWidth="1"/>
    <col min="8449" max="8449" width="14.7109375" style="92" customWidth="1"/>
    <col min="8450" max="8450" width="28.7109375" style="92" customWidth="1"/>
    <col min="8451" max="8451" width="32.7109375" style="92" customWidth="1"/>
    <col min="8452" max="8702" width="11.42578125" style="92"/>
    <col min="8703" max="8703" width="22.7109375" style="92" customWidth="1"/>
    <col min="8704" max="8704" width="53.7109375" style="92" customWidth="1"/>
    <col min="8705" max="8705" width="14.7109375" style="92" customWidth="1"/>
    <col min="8706" max="8706" width="28.7109375" style="92" customWidth="1"/>
    <col min="8707" max="8707" width="32.7109375" style="92" customWidth="1"/>
    <col min="8708" max="8958" width="11.42578125" style="92"/>
    <col min="8959" max="8959" width="22.7109375" style="92" customWidth="1"/>
    <col min="8960" max="8960" width="53.7109375" style="92" customWidth="1"/>
    <col min="8961" max="8961" width="14.7109375" style="92" customWidth="1"/>
    <col min="8962" max="8962" width="28.7109375" style="92" customWidth="1"/>
    <col min="8963" max="8963" width="32.7109375" style="92" customWidth="1"/>
    <col min="8964" max="9214" width="11.42578125" style="92"/>
    <col min="9215" max="9215" width="22.7109375" style="92" customWidth="1"/>
    <col min="9216" max="9216" width="53.7109375" style="92" customWidth="1"/>
    <col min="9217" max="9217" width="14.7109375" style="92" customWidth="1"/>
    <col min="9218" max="9218" width="28.7109375" style="92" customWidth="1"/>
    <col min="9219" max="9219" width="32.7109375" style="92" customWidth="1"/>
    <col min="9220" max="9470" width="11.42578125" style="92"/>
    <col min="9471" max="9471" width="22.7109375" style="92" customWidth="1"/>
    <col min="9472" max="9472" width="53.7109375" style="92" customWidth="1"/>
    <col min="9473" max="9473" width="14.7109375" style="92" customWidth="1"/>
    <col min="9474" max="9474" width="28.7109375" style="92" customWidth="1"/>
    <col min="9475" max="9475" width="32.7109375" style="92" customWidth="1"/>
    <col min="9476" max="9726" width="11.42578125" style="92"/>
    <col min="9727" max="9727" width="22.7109375" style="92" customWidth="1"/>
    <col min="9728" max="9728" width="53.7109375" style="92" customWidth="1"/>
    <col min="9729" max="9729" width="14.7109375" style="92" customWidth="1"/>
    <col min="9730" max="9730" width="28.7109375" style="92" customWidth="1"/>
    <col min="9731" max="9731" width="32.7109375" style="92" customWidth="1"/>
    <col min="9732" max="9982" width="11.42578125" style="92"/>
    <col min="9983" max="9983" width="22.7109375" style="92" customWidth="1"/>
    <col min="9984" max="9984" width="53.7109375" style="92" customWidth="1"/>
    <col min="9985" max="9985" width="14.7109375" style="92" customWidth="1"/>
    <col min="9986" max="9986" width="28.7109375" style="92" customWidth="1"/>
    <col min="9987" max="9987" width="32.7109375" style="92" customWidth="1"/>
    <col min="9988" max="10238" width="11.42578125" style="92"/>
    <col min="10239" max="10239" width="22.7109375" style="92" customWidth="1"/>
    <col min="10240" max="10240" width="53.7109375" style="92" customWidth="1"/>
    <col min="10241" max="10241" width="14.7109375" style="92" customWidth="1"/>
    <col min="10242" max="10242" width="28.7109375" style="92" customWidth="1"/>
    <col min="10243" max="10243" width="32.7109375" style="92" customWidth="1"/>
    <col min="10244" max="10494" width="11.42578125" style="92"/>
    <col min="10495" max="10495" width="22.7109375" style="92" customWidth="1"/>
    <col min="10496" max="10496" width="53.7109375" style="92" customWidth="1"/>
    <col min="10497" max="10497" width="14.7109375" style="92" customWidth="1"/>
    <col min="10498" max="10498" width="28.7109375" style="92" customWidth="1"/>
    <col min="10499" max="10499" width="32.7109375" style="92" customWidth="1"/>
    <col min="10500" max="10750" width="11.42578125" style="92"/>
    <col min="10751" max="10751" width="22.7109375" style="92" customWidth="1"/>
    <col min="10752" max="10752" width="53.7109375" style="92" customWidth="1"/>
    <col min="10753" max="10753" width="14.7109375" style="92" customWidth="1"/>
    <col min="10754" max="10754" width="28.7109375" style="92" customWidth="1"/>
    <col min="10755" max="10755" width="32.7109375" style="92" customWidth="1"/>
    <col min="10756" max="11006" width="11.42578125" style="92"/>
    <col min="11007" max="11007" width="22.7109375" style="92" customWidth="1"/>
    <col min="11008" max="11008" width="53.7109375" style="92" customWidth="1"/>
    <col min="11009" max="11009" width="14.7109375" style="92" customWidth="1"/>
    <col min="11010" max="11010" width="28.7109375" style="92" customWidth="1"/>
    <col min="11011" max="11011" width="32.7109375" style="92" customWidth="1"/>
    <col min="11012" max="11262" width="11.42578125" style="92"/>
    <col min="11263" max="11263" width="22.7109375" style="92" customWidth="1"/>
    <col min="11264" max="11264" width="53.7109375" style="92" customWidth="1"/>
    <col min="11265" max="11265" width="14.7109375" style="92" customWidth="1"/>
    <col min="11266" max="11266" width="28.7109375" style="92" customWidth="1"/>
    <col min="11267" max="11267" width="32.7109375" style="92" customWidth="1"/>
    <col min="11268" max="11518" width="11.42578125" style="92"/>
    <col min="11519" max="11519" width="22.7109375" style="92" customWidth="1"/>
    <col min="11520" max="11520" width="53.7109375" style="92" customWidth="1"/>
    <col min="11521" max="11521" width="14.7109375" style="92" customWidth="1"/>
    <col min="11522" max="11522" width="28.7109375" style="92" customWidth="1"/>
    <col min="11523" max="11523" width="32.7109375" style="92" customWidth="1"/>
    <col min="11524" max="11774" width="11.42578125" style="92"/>
    <col min="11775" max="11775" width="22.7109375" style="92" customWidth="1"/>
    <col min="11776" max="11776" width="53.7109375" style="92" customWidth="1"/>
    <col min="11777" max="11777" width="14.7109375" style="92" customWidth="1"/>
    <col min="11778" max="11778" width="28.7109375" style="92" customWidth="1"/>
    <col min="11779" max="11779" width="32.7109375" style="92" customWidth="1"/>
    <col min="11780" max="12030" width="11.42578125" style="92"/>
    <col min="12031" max="12031" width="22.7109375" style="92" customWidth="1"/>
    <col min="12032" max="12032" width="53.7109375" style="92" customWidth="1"/>
    <col min="12033" max="12033" width="14.7109375" style="92" customWidth="1"/>
    <col min="12034" max="12034" width="28.7109375" style="92" customWidth="1"/>
    <col min="12035" max="12035" width="32.7109375" style="92" customWidth="1"/>
    <col min="12036" max="12286" width="11.42578125" style="92"/>
    <col min="12287" max="12287" width="22.7109375" style="92" customWidth="1"/>
    <col min="12288" max="12288" width="53.7109375" style="92" customWidth="1"/>
    <col min="12289" max="12289" width="14.7109375" style="92" customWidth="1"/>
    <col min="12290" max="12290" width="28.7109375" style="92" customWidth="1"/>
    <col min="12291" max="12291" width="32.7109375" style="92" customWidth="1"/>
    <col min="12292" max="12542" width="11.42578125" style="92"/>
    <col min="12543" max="12543" width="22.7109375" style="92" customWidth="1"/>
    <col min="12544" max="12544" width="53.7109375" style="92" customWidth="1"/>
    <col min="12545" max="12545" width="14.7109375" style="92" customWidth="1"/>
    <col min="12546" max="12546" width="28.7109375" style="92" customWidth="1"/>
    <col min="12547" max="12547" width="32.7109375" style="92" customWidth="1"/>
    <col min="12548" max="12798" width="11.42578125" style="92"/>
    <col min="12799" max="12799" width="22.7109375" style="92" customWidth="1"/>
    <col min="12800" max="12800" width="53.7109375" style="92" customWidth="1"/>
    <col min="12801" max="12801" width="14.7109375" style="92" customWidth="1"/>
    <col min="12802" max="12802" width="28.7109375" style="92" customWidth="1"/>
    <col min="12803" max="12803" width="32.7109375" style="92" customWidth="1"/>
    <col min="12804" max="13054" width="11.42578125" style="92"/>
    <col min="13055" max="13055" width="22.7109375" style="92" customWidth="1"/>
    <col min="13056" max="13056" width="53.7109375" style="92" customWidth="1"/>
    <col min="13057" max="13057" width="14.7109375" style="92" customWidth="1"/>
    <col min="13058" max="13058" width="28.7109375" style="92" customWidth="1"/>
    <col min="13059" max="13059" width="32.7109375" style="92" customWidth="1"/>
    <col min="13060" max="13310" width="11.42578125" style="92"/>
    <col min="13311" max="13311" width="22.7109375" style="92" customWidth="1"/>
    <col min="13312" max="13312" width="53.7109375" style="92" customWidth="1"/>
    <col min="13313" max="13313" width="14.7109375" style="92" customWidth="1"/>
    <col min="13314" max="13314" width="28.7109375" style="92" customWidth="1"/>
    <col min="13315" max="13315" width="32.7109375" style="92" customWidth="1"/>
    <col min="13316" max="13566" width="11.42578125" style="92"/>
    <col min="13567" max="13567" width="22.7109375" style="92" customWidth="1"/>
    <col min="13568" max="13568" width="53.7109375" style="92" customWidth="1"/>
    <col min="13569" max="13569" width="14.7109375" style="92" customWidth="1"/>
    <col min="13570" max="13570" width="28.7109375" style="92" customWidth="1"/>
    <col min="13571" max="13571" width="32.7109375" style="92" customWidth="1"/>
    <col min="13572" max="13822" width="11.42578125" style="92"/>
    <col min="13823" max="13823" width="22.7109375" style="92" customWidth="1"/>
    <col min="13824" max="13824" width="53.7109375" style="92" customWidth="1"/>
    <col min="13825" max="13825" width="14.7109375" style="92" customWidth="1"/>
    <col min="13826" max="13826" width="28.7109375" style="92" customWidth="1"/>
    <col min="13827" max="13827" width="32.7109375" style="92" customWidth="1"/>
    <col min="13828" max="14078" width="11.42578125" style="92"/>
    <col min="14079" max="14079" width="22.7109375" style="92" customWidth="1"/>
    <col min="14080" max="14080" width="53.7109375" style="92" customWidth="1"/>
    <col min="14081" max="14081" width="14.7109375" style="92" customWidth="1"/>
    <col min="14082" max="14082" width="28.7109375" style="92" customWidth="1"/>
    <col min="14083" max="14083" width="32.7109375" style="92" customWidth="1"/>
    <col min="14084" max="14334" width="11.42578125" style="92"/>
    <col min="14335" max="14335" width="22.7109375" style="92" customWidth="1"/>
    <col min="14336" max="14336" width="53.7109375" style="92" customWidth="1"/>
    <col min="14337" max="14337" width="14.7109375" style="92" customWidth="1"/>
    <col min="14338" max="14338" width="28.7109375" style="92" customWidth="1"/>
    <col min="14339" max="14339" width="32.7109375" style="92" customWidth="1"/>
    <col min="14340" max="14590" width="11.42578125" style="92"/>
    <col min="14591" max="14591" width="22.7109375" style="92" customWidth="1"/>
    <col min="14592" max="14592" width="53.7109375" style="92" customWidth="1"/>
    <col min="14593" max="14593" width="14.7109375" style="92" customWidth="1"/>
    <col min="14594" max="14594" width="28.7109375" style="92" customWidth="1"/>
    <col min="14595" max="14595" width="32.7109375" style="92" customWidth="1"/>
    <col min="14596" max="14846" width="11.42578125" style="92"/>
    <col min="14847" max="14847" width="22.7109375" style="92" customWidth="1"/>
    <col min="14848" max="14848" width="53.7109375" style="92" customWidth="1"/>
    <col min="14849" max="14849" width="14.7109375" style="92" customWidth="1"/>
    <col min="14850" max="14850" width="28.7109375" style="92" customWidth="1"/>
    <col min="14851" max="14851" width="32.7109375" style="92" customWidth="1"/>
    <col min="14852" max="15102" width="11.42578125" style="92"/>
    <col min="15103" max="15103" width="22.7109375" style="92" customWidth="1"/>
    <col min="15104" max="15104" width="53.7109375" style="92" customWidth="1"/>
    <col min="15105" max="15105" width="14.7109375" style="92" customWidth="1"/>
    <col min="15106" max="15106" width="28.7109375" style="92" customWidth="1"/>
    <col min="15107" max="15107" width="32.7109375" style="92" customWidth="1"/>
    <col min="15108" max="15358" width="11.42578125" style="92"/>
    <col min="15359" max="15359" width="22.7109375" style="92" customWidth="1"/>
    <col min="15360" max="15360" width="53.7109375" style="92" customWidth="1"/>
    <col min="15361" max="15361" width="14.7109375" style="92" customWidth="1"/>
    <col min="15362" max="15362" width="28.7109375" style="92" customWidth="1"/>
    <col min="15363" max="15363" width="32.7109375" style="92" customWidth="1"/>
    <col min="15364" max="15614" width="11.42578125" style="92"/>
    <col min="15615" max="15615" width="22.7109375" style="92" customWidth="1"/>
    <col min="15616" max="15616" width="53.7109375" style="92" customWidth="1"/>
    <col min="15617" max="15617" width="14.7109375" style="92" customWidth="1"/>
    <col min="15618" max="15618" width="28.7109375" style="92" customWidth="1"/>
    <col min="15619" max="15619" width="32.7109375" style="92" customWidth="1"/>
    <col min="15620" max="15870" width="11.42578125" style="92"/>
    <col min="15871" max="15871" width="22.7109375" style="92" customWidth="1"/>
    <col min="15872" max="15872" width="53.7109375" style="92" customWidth="1"/>
    <col min="15873" max="15873" width="14.7109375" style="92" customWidth="1"/>
    <col min="15874" max="15874" width="28.7109375" style="92" customWidth="1"/>
    <col min="15875" max="15875" width="32.7109375" style="92" customWidth="1"/>
    <col min="15876" max="16126" width="11.42578125" style="92"/>
    <col min="16127" max="16127" width="22.7109375" style="92" customWidth="1"/>
    <col min="16128" max="16128" width="53.7109375" style="92" customWidth="1"/>
    <col min="16129" max="16129" width="14.7109375" style="92" customWidth="1"/>
    <col min="16130" max="16130" width="28.7109375" style="92" customWidth="1"/>
    <col min="16131" max="16131" width="32.7109375" style="92" customWidth="1"/>
    <col min="16132" max="16384" width="11.42578125" style="92"/>
  </cols>
  <sheetData>
    <row r="1" spans="1:5" ht="16.5" x14ac:dyDescent="0.3">
      <c r="A1" s="255" t="s">
        <v>163</v>
      </c>
      <c r="B1" s="255"/>
      <c r="C1" s="255"/>
      <c r="D1" s="255"/>
      <c r="E1" s="255"/>
    </row>
    <row r="2" spans="1:5" ht="13.5" thickBot="1" x14ac:dyDescent="0.25">
      <c r="A2" s="256" t="s">
        <v>578</v>
      </c>
      <c r="B2" s="257"/>
      <c r="C2" s="257"/>
      <c r="D2" s="257"/>
      <c r="E2" s="257"/>
    </row>
    <row r="3" spans="1:5" ht="13.5" thickBot="1" x14ac:dyDescent="0.25">
      <c r="A3" s="256" t="s">
        <v>577</v>
      </c>
      <c r="B3" s="257"/>
      <c r="C3" s="257"/>
      <c r="D3" s="257"/>
      <c r="E3" s="257"/>
    </row>
    <row r="4" spans="1:5" x14ac:dyDescent="0.2">
      <c r="A4" s="64"/>
      <c r="B4" s="236"/>
      <c r="C4" s="236"/>
      <c r="D4" s="236"/>
      <c r="E4" s="236"/>
    </row>
    <row r="5" spans="1:5" x14ac:dyDescent="0.2">
      <c r="A5" s="95" t="s">
        <v>1</v>
      </c>
      <c r="B5" s="258"/>
      <c r="C5" s="258"/>
      <c r="D5" s="258"/>
      <c r="E5" s="258"/>
    </row>
    <row r="6" spans="1:5" ht="13.5" thickBot="1" x14ac:dyDescent="0.25"/>
    <row r="7" spans="1:5" ht="17.25" customHeight="1" thickBot="1" x14ac:dyDescent="0.35">
      <c r="A7" s="240" t="s">
        <v>2</v>
      </c>
      <c r="B7" s="241"/>
      <c r="C7" s="241"/>
      <c r="D7" s="241"/>
      <c r="E7" s="242"/>
    </row>
    <row r="8" spans="1:5" x14ac:dyDescent="0.2">
      <c r="A8" s="95"/>
      <c r="B8" s="97"/>
    </row>
    <row r="9" spans="1:5" ht="38.25" customHeight="1" x14ac:dyDescent="0.2">
      <c r="A9" s="259" t="s">
        <v>582</v>
      </c>
      <c r="B9" s="260"/>
      <c r="C9" s="260"/>
      <c r="D9" s="260"/>
      <c r="E9" s="260"/>
    </row>
    <row r="10" spans="1:5" ht="13.5" thickBot="1" x14ac:dyDescent="0.25"/>
    <row r="11" spans="1:5" ht="17.25" customHeight="1" thickBot="1" x14ac:dyDescent="0.35">
      <c r="A11" s="240" t="s">
        <v>3</v>
      </c>
      <c r="B11" s="241"/>
      <c r="C11" s="241"/>
      <c r="D11" s="241"/>
      <c r="E11" s="242"/>
    </row>
    <row r="12" spans="1:5" x14ac:dyDescent="0.2">
      <c r="A12" s="98"/>
      <c r="B12" s="99"/>
      <c r="C12" s="100"/>
      <c r="D12" s="100"/>
      <c r="E12" s="101"/>
    </row>
    <row r="13" spans="1:5" ht="12.75" customHeight="1" x14ac:dyDescent="0.2">
      <c r="A13" s="102" t="s">
        <v>4</v>
      </c>
      <c r="B13" s="264" t="str">
        <f>A1</f>
        <v>AGENCIA NACIONAL DE INFRAESTRUCTURA</v>
      </c>
      <c r="C13" s="264"/>
      <c r="D13" s="264"/>
      <c r="E13" s="264"/>
    </row>
    <row r="14" spans="1:5" ht="12.75" customHeight="1" x14ac:dyDescent="0.2">
      <c r="A14" s="102" t="s">
        <v>5</v>
      </c>
      <c r="B14" s="264" t="str">
        <f>B13</f>
        <v>AGENCIA NACIONAL DE INFRAESTRUCTURA</v>
      </c>
      <c r="C14" s="264"/>
      <c r="D14" s="264"/>
      <c r="E14" s="264"/>
    </row>
    <row r="15" spans="1:5" ht="12.75" customHeight="1" x14ac:dyDescent="0.2">
      <c r="A15" s="102" t="s">
        <v>6</v>
      </c>
      <c r="B15" s="264" t="str">
        <f>B13</f>
        <v>AGENCIA NACIONAL DE INFRAESTRUCTURA</v>
      </c>
      <c r="C15" s="264"/>
      <c r="D15" s="264"/>
      <c r="E15" s="264"/>
    </row>
    <row r="16" spans="1:5" x14ac:dyDescent="0.2">
      <c r="A16" s="103"/>
      <c r="B16" s="100"/>
      <c r="C16" s="100"/>
      <c r="D16" s="100"/>
      <c r="E16" s="101"/>
    </row>
    <row r="17" spans="1:5" ht="67.5" customHeight="1" x14ac:dyDescent="0.2">
      <c r="A17" s="265" t="s">
        <v>7</v>
      </c>
      <c r="B17" s="260" t="s">
        <v>492</v>
      </c>
      <c r="C17" s="260"/>
      <c r="D17" s="260"/>
      <c r="E17" s="260"/>
    </row>
    <row r="18" spans="1:5" x14ac:dyDescent="0.2">
      <c r="A18" s="265"/>
      <c r="B18" s="260" t="s">
        <v>8</v>
      </c>
      <c r="C18" s="260"/>
      <c r="D18" s="260"/>
      <c r="E18" s="260"/>
    </row>
    <row r="19" spans="1:5" x14ac:dyDescent="0.2">
      <c r="A19" s="265"/>
      <c r="B19" s="266" t="s">
        <v>9</v>
      </c>
      <c r="C19" s="266"/>
      <c r="D19" s="266"/>
      <c r="E19" s="266"/>
    </row>
    <row r="20" spans="1:5" x14ac:dyDescent="0.2">
      <c r="A20" s="265"/>
      <c r="B20" s="266" t="s">
        <v>10</v>
      </c>
      <c r="C20" s="266"/>
      <c r="D20" s="266"/>
      <c r="E20" s="266"/>
    </row>
    <row r="21" spans="1:5" ht="15.75" customHeight="1" thickBot="1" x14ac:dyDescent="0.25">
      <c r="A21" s="104"/>
      <c r="B21" s="105"/>
      <c r="C21" s="105"/>
      <c r="D21" s="105"/>
      <c r="E21" s="106"/>
    </row>
    <row r="22" spans="1:5" ht="17.25" customHeight="1" thickBot="1" x14ac:dyDescent="0.25">
      <c r="A22" s="261" t="s">
        <v>11</v>
      </c>
      <c r="B22" s="262"/>
      <c r="C22" s="262"/>
      <c r="D22" s="262"/>
      <c r="E22" s="263"/>
    </row>
    <row r="23" spans="1:5" ht="46.5" customHeight="1" x14ac:dyDescent="0.2">
      <c r="A23" s="237" t="s">
        <v>493</v>
      </c>
      <c r="B23" s="238"/>
      <c r="C23" s="238"/>
      <c r="D23" s="238"/>
      <c r="E23" s="239"/>
    </row>
    <row r="24" spans="1:5" ht="69" customHeight="1" x14ac:dyDescent="0.2">
      <c r="A24" s="237" t="s">
        <v>494</v>
      </c>
      <c r="B24" s="238"/>
      <c r="C24" s="238"/>
      <c r="D24" s="238"/>
      <c r="E24" s="239"/>
    </row>
    <row r="25" spans="1:5" ht="28.5" customHeight="1" x14ac:dyDescent="0.2">
      <c r="A25" s="237" t="s">
        <v>495</v>
      </c>
      <c r="B25" s="238"/>
      <c r="C25" s="238"/>
      <c r="D25" s="238"/>
      <c r="E25" s="239"/>
    </row>
    <row r="26" spans="1:5" ht="41.25" customHeight="1" x14ac:dyDescent="0.2">
      <c r="A26" s="237" t="s">
        <v>496</v>
      </c>
      <c r="B26" s="238"/>
      <c r="C26" s="238"/>
      <c r="D26" s="238"/>
      <c r="E26" s="239"/>
    </row>
    <row r="27" spans="1:5" ht="54.75" customHeight="1" x14ac:dyDescent="0.2">
      <c r="A27" s="237" t="s">
        <v>497</v>
      </c>
      <c r="B27" s="238"/>
      <c r="C27" s="238"/>
      <c r="D27" s="238"/>
      <c r="E27" s="239"/>
    </row>
    <row r="28" spans="1:5" ht="40.5" customHeight="1" x14ac:dyDescent="0.2">
      <c r="A28" s="237" t="s">
        <v>12</v>
      </c>
      <c r="B28" s="238"/>
      <c r="C28" s="238"/>
      <c r="D28" s="238"/>
      <c r="E28" s="239"/>
    </row>
    <row r="29" spans="1:5" ht="26.25" customHeight="1" x14ac:dyDescent="0.2">
      <c r="A29" s="237" t="s">
        <v>498</v>
      </c>
      <c r="B29" s="238"/>
      <c r="C29" s="238"/>
      <c r="D29" s="238"/>
      <c r="E29" s="239"/>
    </row>
    <row r="30" spans="1:5" ht="27.75" customHeight="1" x14ac:dyDescent="0.2">
      <c r="A30" s="237" t="s">
        <v>499</v>
      </c>
      <c r="B30" s="238"/>
      <c r="C30" s="238"/>
      <c r="D30" s="238"/>
      <c r="E30" s="239"/>
    </row>
    <row r="31" spans="1:5" ht="13.5" thickBot="1" x14ac:dyDescent="0.25"/>
    <row r="32" spans="1:5" ht="17.25" customHeight="1" thickBot="1" x14ac:dyDescent="0.35">
      <c r="A32" s="240" t="s">
        <v>13</v>
      </c>
      <c r="B32" s="241"/>
      <c r="C32" s="241"/>
      <c r="D32" s="241"/>
      <c r="E32" s="242"/>
    </row>
    <row r="34" spans="1:5" ht="12.75" customHeight="1" x14ac:dyDescent="0.2">
      <c r="A34" s="251" t="s">
        <v>583</v>
      </c>
      <c r="B34" s="252"/>
      <c r="C34" s="252"/>
      <c r="D34" s="252"/>
      <c r="E34" s="253"/>
    </row>
    <row r="35" spans="1:5" ht="12.75" customHeight="1" thickBot="1" x14ac:dyDescent="0.25">
      <c r="A35" s="107"/>
      <c r="B35" s="108"/>
      <c r="C35" s="108"/>
      <c r="D35" s="108"/>
      <c r="E35" s="109"/>
    </row>
    <row r="36" spans="1:5" ht="17.25" thickBot="1" x14ac:dyDescent="0.35">
      <c r="A36" s="240" t="s">
        <v>14</v>
      </c>
      <c r="B36" s="241"/>
      <c r="C36" s="241"/>
      <c r="D36" s="241"/>
      <c r="E36" s="242"/>
    </row>
    <row r="37" spans="1:5" x14ac:dyDescent="0.2">
      <c r="A37" s="95"/>
      <c r="B37" s="97"/>
    </row>
    <row r="38" spans="1:5" ht="117" customHeight="1" x14ac:dyDescent="0.2">
      <c r="A38" s="254" t="s">
        <v>15</v>
      </c>
      <c r="B38" s="254"/>
      <c r="C38" s="254"/>
      <c r="D38" s="110" t="s">
        <v>16</v>
      </c>
      <c r="E38" s="111" t="s">
        <v>500</v>
      </c>
    </row>
    <row r="39" spans="1:5" ht="201" customHeight="1" x14ac:dyDescent="0.2">
      <c r="A39" s="248" t="s">
        <v>501</v>
      </c>
      <c r="B39" s="249"/>
      <c r="C39" s="250"/>
      <c r="D39" s="112" t="s">
        <v>122</v>
      </c>
      <c r="E39" s="113"/>
    </row>
    <row r="40" spans="1:5" ht="13.5" thickBot="1" x14ac:dyDescent="0.25"/>
    <row r="41" spans="1:5" ht="17.25" thickBot="1" x14ac:dyDescent="0.35">
      <c r="A41" s="240" t="s">
        <v>19</v>
      </c>
      <c r="B41" s="241"/>
      <c r="C41" s="241"/>
      <c r="D41" s="241"/>
      <c r="E41" s="242"/>
    </row>
    <row r="42" spans="1:5" x14ac:dyDescent="0.2">
      <c r="A42" s="95"/>
      <c r="B42" s="97"/>
    </row>
    <row r="43" spans="1:5" x14ac:dyDescent="0.2">
      <c r="A43" s="243" t="s">
        <v>20</v>
      </c>
      <c r="B43" s="244"/>
      <c r="C43" s="243" t="s">
        <v>21</v>
      </c>
      <c r="D43" s="245"/>
      <c r="E43" s="244"/>
    </row>
    <row r="44" spans="1:5" ht="58.5" customHeight="1" x14ac:dyDescent="0.2">
      <c r="A44" s="246" t="s">
        <v>22</v>
      </c>
      <c r="B44" s="247"/>
      <c r="C44" s="248" t="s">
        <v>23</v>
      </c>
      <c r="D44" s="249"/>
      <c r="E44" s="250"/>
    </row>
    <row r="45" spans="1:5" ht="96.75" customHeight="1" x14ac:dyDescent="0.2">
      <c r="A45" s="246" t="s">
        <v>24</v>
      </c>
      <c r="B45" s="247"/>
      <c r="C45" s="248" t="s">
        <v>502</v>
      </c>
      <c r="D45" s="249"/>
      <c r="E45" s="250"/>
    </row>
    <row r="46" spans="1:5" ht="45" customHeight="1" x14ac:dyDescent="0.2">
      <c r="A46" s="246" t="s">
        <v>25</v>
      </c>
      <c r="B46" s="247"/>
      <c r="C46" s="248" t="s">
        <v>26</v>
      </c>
      <c r="D46" s="249"/>
      <c r="E46" s="250"/>
    </row>
    <row r="47" spans="1:5" ht="102.75" customHeight="1" x14ac:dyDescent="0.2">
      <c r="A47" s="246" t="s">
        <v>27</v>
      </c>
      <c r="B47" s="247"/>
      <c r="C47" s="248" t="s">
        <v>503</v>
      </c>
      <c r="D47" s="249"/>
      <c r="E47" s="250"/>
    </row>
    <row r="48" spans="1:5" ht="83.25" customHeight="1" x14ac:dyDescent="0.2">
      <c r="A48" s="246" t="s">
        <v>28</v>
      </c>
      <c r="B48" s="247"/>
      <c r="C48" s="248" t="s">
        <v>504</v>
      </c>
      <c r="D48" s="249"/>
      <c r="E48" s="250"/>
    </row>
    <row r="49" spans="1:5" ht="29.25" customHeight="1" x14ac:dyDescent="0.2">
      <c r="A49" s="246" t="s">
        <v>446</v>
      </c>
      <c r="B49" s="247"/>
      <c r="C49" s="248" t="s">
        <v>447</v>
      </c>
      <c r="D49" s="249"/>
      <c r="E49" s="250"/>
    </row>
    <row r="50" spans="1:5" ht="23.25" customHeight="1" x14ac:dyDescent="0.2">
      <c r="A50" s="246" t="s">
        <v>448</v>
      </c>
      <c r="B50" s="247"/>
      <c r="C50" s="248" t="s">
        <v>449</v>
      </c>
      <c r="D50" s="249"/>
      <c r="E50" s="250"/>
    </row>
    <row r="51" spans="1:5" ht="113.25" customHeight="1" x14ac:dyDescent="0.2">
      <c r="A51" s="246" t="s">
        <v>30</v>
      </c>
      <c r="B51" s="247"/>
      <c r="C51" s="248" t="s">
        <v>505</v>
      </c>
      <c r="D51" s="249"/>
      <c r="E51" s="250"/>
    </row>
    <row r="52" spans="1:5" ht="132" customHeight="1" x14ac:dyDescent="0.2">
      <c r="A52" s="246" t="s">
        <v>32</v>
      </c>
      <c r="B52" s="247"/>
      <c r="C52" s="248" t="s">
        <v>33</v>
      </c>
      <c r="D52" s="249"/>
      <c r="E52" s="250"/>
    </row>
    <row r="53" spans="1:5" ht="102.75" customHeight="1" x14ac:dyDescent="0.2">
      <c r="A53" s="246" t="s">
        <v>34</v>
      </c>
      <c r="B53" s="247"/>
      <c r="C53" s="248" t="s">
        <v>506</v>
      </c>
      <c r="D53" s="249"/>
      <c r="E53" s="250"/>
    </row>
    <row r="54" spans="1:5" ht="110.25" customHeight="1" x14ac:dyDescent="0.2">
      <c r="A54" s="246" t="s">
        <v>35</v>
      </c>
      <c r="B54" s="247"/>
      <c r="C54" s="248" t="s">
        <v>507</v>
      </c>
      <c r="D54" s="249"/>
      <c r="E54" s="250"/>
    </row>
    <row r="55" spans="1:5" ht="73.5" customHeight="1" x14ac:dyDescent="0.2">
      <c r="A55" s="246" t="s">
        <v>36</v>
      </c>
      <c r="B55" s="247"/>
      <c r="C55" s="248" t="s">
        <v>458</v>
      </c>
      <c r="D55" s="249"/>
      <c r="E55" s="250"/>
    </row>
    <row r="56" spans="1:5" ht="57" customHeight="1" x14ac:dyDescent="0.2">
      <c r="A56" s="246" t="s">
        <v>37</v>
      </c>
      <c r="B56" s="247"/>
      <c r="C56" s="248" t="s">
        <v>38</v>
      </c>
      <c r="D56" s="249"/>
      <c r="E56" s="250"/>
    </row>
    <row r="57" spans="1:5" ht="71.25" customHeight="1" x14ac:dyDescent="0.2">
      <c r="A57" s="246" t="s">
        <v>39</v>
      </c>
      <c r="B57" s="247"/>
      <c r="C57" s="248" t="s">
        <v>40</v>
      </c>
      <c r="D57" s="249"/>
      <c r="E57" s="250"/>
    </row>
    <row r="58" spans="1:5" ht="88.5" customHeight="1" x14ac:dyDescent="0.2">
      <c r="A58" s="246" t="s">
        <v>450</v>
      </c>
      <c r="B58" s="247"/>
      <c r="C58" s="248" t="s">
        <v>508</v>
      </c>
      <c r="D58" s="249"/>
      <c r="E58" s="250"/>
    </row>
    <row r="59" spans="1:5" ht="128.25" customHeight="1" x14ac:dyDescent="0.2">
      <c r="A59" s="246" t="s">
        <v>44</v>
      </c>
      <c r="B59" s="247"/>
      <c r="C59" s="248" t="s">
        <v>509</v>
      </c>
      <c r="D59" s="249"/>
      <c r="E59" s="250"/>
    </row>
    <row r="60" spans="1:5" ht="123" customHeight="1" x14ac:dyDescent="0.2">
      <c r="A60" s="246" t="s">
        <v>442</v>
      </c>
      <c r="B60" s="247"/>
      <c r="C60" s="248" t="s">
        <v>510</v>
      </c>
      <c r="D60" s="249"/>
      <c r="E60" s="250"/>
    </row>
    <row r="61" spans="1:5" ht="109.5" customHeight="1" x14ac:dyDescent="0.2">
      <c r="A61" s="246" t="s">
        <v>445</v>
      </c>
      <c r="B61" s="247"/>
      <c r="C61" s="248" t="s">
        <v>511</v>
      </c>
      <c r="D61" s="249"/>
      <c r="E61" s="250"/>
    </row>
    <row r="62" spans="1:5" ht="54.75" customHeight="1" x14ac:dyDescent="0.2">
      <c r="A62" s="246" t="s">
        <v>419</v>
      </c>
      <c r="B62" s="247"/>
      <c r="C62" s="248" t="s">
        <v>512</v>
      </c>
      <c r="D62" s="249"/>
      <c r="E62" s="250"/>
    </row>
    <row r="63" spans="1:5" ht="87.75" customHeight="1" x14ac:dyDescent="0.2">
      <c r="A63" s="246" t="s">
        <v>45</v>
      </c>
      <c r="B63" s="247"/>
      <c r="C63" s="248" t="s">
        <v>46</v>
      </c>
      <c r="D63" s="249"/>
      <c r="E63" s="250"/>
    </row>
    <row r="64" spans="1:5" ht="93" customHeight="1" x14ac:dyDescent="0.2">
      <c r="A64" s="246" t="s">
        <v>452</v>
      </c>
      <c r="B64" s="247"/>
      <c r="C64" s="248" t="s">
        <v>453</v>
      </c>
      <c r="D64" s="249"/>
      <c r="E64" s="250"/>
    </row>
    <row r="65" spans="1:7" ht="64.5" customHeight="1" x14ac:dyDescent="0.2">
      <c r="A65" s="246" t="s">
        <v>451</v>
      </c>
      <c r="B65" s="247"/>
      <c r="C65" s="248" t="s">
        <v>513</v>
      </c>
      <c r="D65" s="249"/>
      <c r="E65" s="250"/>
    </row>
    <row r="66" spans="1:7" ht="85.5" customHeight="1" x14ac:dyDescent="0.2">
      <c r="A66" s="246" t="s">
        <v>49</v>
      </c>
      <c r="B66" s="247"/>
      <c r="C66" s="248" t="s">
        <v>50</v>
      </c>
      <c r="D66" s="249"/>
      <c r="E66" s="250"/>
    </row>
    <row r="67" spans="1:7" ht="65.25" customHeight="1" x14ac:dyDescent="0.2">
      <c r="A67" s="246" t="s">
        <v>51</v>
      </c>
      <c r="B67" s="247"/>
      <c r="C67" s="248" t="s">
        <v>52</v>
      </c>
      <c r="D67" s="249"/>
      <c r="E67" s="250"/>
    </row>
    <row r="68" spans="1:7" ht="52.5" customHeight="1" x14ac:dyDescent="0.2">
      <c r="A68" s="246" t="s">
        <v>53</v>
      </c>
      <c r="B68" s="247"/>
      <c r="C68" s="248" t="s">
        <v>54</v>
      </c>
      <c r="D68" s="249"/>
      <c r="E68" s="250"/>
    </row>
    <row r="69" spans="1:7" ht="74.25" customHeight="1" x14ac:dyDescent="0.2">
      <c r="A69" s="246" t="s">
        <v>55</v>
      </c>
      <c r="B69" s="247"/>
      <c r="C69" s="248" t="s">
        <v>56</v>
      </c>
      <c r="D69" s="249"/>
      <c r="E69" s="250"/>
    </row>
    <row r="70" spans="1:7" ht="70.5" customHeight="1" x14ac:dyDescent="0.2">
      <c r="A70" s="246" t="s">
        <v>57</v>
      </c>
      <c r="B70" s="247"/>
      <c r="C70" s="248" t="s">
        <v>514</v>
      </c>
      <c r="D70" s="249"/>
      <c r="E70" s="250"/>
    </row>
    <row r="71" spans="1:7" ht="96.75" customHeight="1" x14ac:dyDescent="0.2">
      <c r="A71" s="246" t="s">
        <v>58</v>
      </c>
      <c r="B71" s="247"/>
      <c r="C71" s="248" t="s">
        <v>515</v>
      </c>
      <c r="D71" s="249"/>
      <c r="E71" s="250"/>
      <c r="G71" s="93"/>
    </row>
    <row r="72" spans="1:7" ht="68.25" customHeight="1" x14ac:dyDescent="0.2">
      <c r="A72" s="246" t="s">
        <v>59</v>
      </c>
      <c r="B72" s="247"/>
      <c r="C72" s="248" t="s">
        <v>60</v>
      </c>
      <c r="D72" s="249"/>
      <c r="E72" s="250"/>
    </row>
    <row r="73" spans="1:7" ht="47.25" customHeight="1" x14ac:dyDescent="0.2">
      <c r="A73" s="246" t="s">
        <v>135</v>
      </c>
      <c r="B73" s="247"/>
      <c r="C73" s="248" t="s">
        <v>136</v>
      </c>
      <c r="D73" s="249"/>
      <c r="E73" s="250"/>
    </row>
    <row r="74" spans="1:7" ht="78.75" customHeight="1" x14ac:dyDescent="0.2">
      <c r="A74" s="246" t="s">
        <v>61</v>
      </c>
      <c r="B74" s="247"/>
      <c r="C74" s="248" t="s">
        <v>62</v>
      </c>
      <c r="D74" s="249"/>
      <c r="E74" s="250"/>
    </row>
    <row r="75" spans="1:7" ht="71.25" customHeight="1" x14ac:dyDescent="0.2">
      <c r="A75" s="246" t="s">
        <v>63</v>
      </c>
      <c r="B75" s="247"/>
      <c r="C75" s="248" t="s">
        <v>516</v>
      </c>
      <c r="D75" s="249"/>
      <c r="E75" s="250"/>
    </row>
    <row r="76" spans="1:7" ht="81" customHeight="1" x14ac:dyDescent="0.2">
      <c r="A76" s="246" t="s">
        <v>64</v>
      </c>
      <c r="B76" s="247"/>
      <c r="C76" s="248" t="s">
        <v>517</v>
      </c>
      <c r="D76" s="249"/>
      <c r="E76" s="250"/>
    </row>
    <row r="77" spans="1:7" ht="67.5" customHeight="1" x14ac:dyDescent="0.2">
      <c r="A77" s="246" t="s">
        <v>65</v>
      </c>
      <c r="B77" s="247"/>
      <c r="C77" s="248" t="s">
        <v>518</v>
      </c>
      <c r="D77" s="249"/>
      <c r="E77" s="250"/>
    </row>
    <row r="78" spans="1:7" ht="40.5" customHeight="1" x14ac:dyDescent="0.2">
      <c r="A78" s="246" t="s">
        <v>421</v>
      </c>
      <c r="B78" s="247"/>
      <c r="C78" s="248" t="s">
        <v>420</v>
      </c>
      <c r="D78" s="249"/>
      <c r="E78" s="250"/>
    </row>
    <row r="79" spans="1:7" ht="75.75" customHeight="1" x14ac:dyDescent="0.2">
      <c r="A79" s="246" t="s">
        <v>422</v>
      </c>
      <c r="B79" s="247"/>
      <c r="C79" s="248" t="s">
        <v>423</v>
      </c>
      <c r="D79" s="249"/>
      <c r="E79" s="250"/>
    </row>
    <row r="80" spans="1:7" ht="66" customHeight="1" x14ac:dyDescent="0.2">
      <c r="A80" s="246" t="s">
        <v>66</v>
      </c>
      <c r="B80" s="247"/>
      <c r="C80" s="248" t="s">
        <v>519</v>
      </c>
      <c r="D80" s="249"/>
      <c r="E80" s="250"/>
    </row>
    <row r="81" spans="1:5" ht="81.75" customHeight="1" x14ac:dyDescent="0.2">
      <c r="A81" s="246" t="s">
        <v>67</v>
      </c>
      <c r="B81" s="247"/>
      <c r="C81" s="248" t="s">
        <v>520</v>
      </c>
      <c r="D81" s="249"/>
      <c r="E81" s="250"/>
    </row>
    <row r="82" spans="1:5" ht="84" customHeight="1" x14ac:dyDescent="0.2">
      <c r="A82" s="246" t="s">
        <v>68</v>
      </c>
      <c r="B82" s="247"/>
      <c r="C82" s="248" t="s">
        <v>521</v>
      </c>
      <c r="D82" s="249"/>
      <c r="E82" s="250"/>
    </row>
    <row r="83" spans="1:5" ht="85.5" customHeight="1" x14ac:dyDescent="0.2">
      <c r="A83" s="246" t="s">
        <v>69</v>
      </c>
      <c r="B83" s="247"/>
      <c r="C83" s="248" t="s">
        <v>522</v>
      </c>
      <c r="D83" s="249"/>
      <c r="E83" s="250"/>
    </row>
    <row r="84" spans="1:5" ht="81.75" customHeight="1" x14ac:dyDescent="0.2">
      <c r="A84" s="246" t="s">
        <v>70</v>
      </c>
      <c r="B84" s="247"/>
      <c r="C84" s="248" t="s">
        <v>523</v>
      </c>
      <c r="D84" s="249"/>
      <c r="E84" s="250"/>
    </row>
    <row r="85" spans="1:5" ht="69" customHeight="1" x14ac:dyDescent="0.2">
      <c r="A85" s="246" t="s">
        <v>71</v>
      </c>
      <c r="B85" s="247"/>
      <c r="C85" s="248" t="s">
        <v>524</v>
      </c>
      <c r="D85" s="249"/>
      <c r="E85" s="250"/>
    </row>
    <row r="86" spans="1:5" ht="124.5" customHeight="1" x14ac:dyDescent="0.2">
      <c r="A86" s="246" t="s">
        <v>72</v>
      </c>
      <c r="B86" s="247"/>
      <c r="C86" s="248" t="s">
        <v>525</v>
      </c>
      <c r="D86" s="249"/>
      <c r="E86" s="250"/>
    </row>
    <row r="87" spans="1:5" ht="93" customHeight="1" x14ac:dyDescent="0.2">
      <c r="A87" s="246" t="s">
        <v>73</v>
      </c>
      <c r="B87" s="247"/>
      <c r="C87" s="248" t="s">
        <v>526</v>
      </c>
      <c r="D87" s="249"/>
      <c r="E87" s="250"/>
    </row>
    <row r="88" spans="1:5" ht="119.25" customHeight="1" x14ac:dyDescent="0.2">
      <c r="A88" s="246" t="s">
        <v>74</v>
      </c>
      <c r="B88" s="247"/>
      <c r="C88" s="248" t="s">
        <v>527</v>
      </c>
      <c r="D88" s="249"/>
      <c r="E88" s="250"/>
    </row>
    <row r="89" spans="1:5" ht="68.25" customHeight="1" x14ac:dyDescent="0.2">
      <c r="A89" s="246" t="s">
        <v>75</v>
      </c>
      <c r="B89" s="247"/>
      <c r="C89" s="248" t="s">
        <v>528</v>
      </c>
      <c r="D89" s="249"/>
      <c r="E89" s="250"/>
    </row>
    <row r="90" spans="1:5" ht="87.75" customHeight="1" x14ac:dyDescent="0.2">
      <c r="A90" s="246" t="s">
        <v>76</v>
      </c>
      <c r="B90" s="247"/>
      <c r="C90" s="248" t="s">
        <v>529</v>
      </c>
      <c r="D90" s="249"/>
      <c r="E90" s="250"/>
    </row>
    <row r="91" spans="1:5" ht="91.5" customHeight="1" x14ac:dyDescent="0.2">
      <c r="A91" s="246" t="s">
        <v>77</v>
      </c>
      <c r="B91" s="247"/>
      <c r="C91" s="248" t="s">
        <v>530</v>
      </c>
      <c r="D91" s="249"/>
      <c r="E91" s="250"/>
    </row>
    <row r="92" spans="1:5" ht="85.5" customHeight="1" x14ac:dyDescent="0.2">
      <c r="A92" s="246" t="s">
        <v>78</v>
      </c>
      <c r="B92" s="247"/>
      <c r="C92" s="248" t="s">
        <v>531</v>
      </c>
      <c r="D92" s="249"/>
      <c r="E92" s="250"/>
    </row>
    <row r="93" spans="1:5" ht="146.25" customHeight="1" x14ac:dyDescent="0.2">
      <c r="A93" s="246" t="s">
        <v>79</v>
      </c>
      <c r="B93" s="247"/>
      <c r="C93" s="248" t="s">
        <v>532</v>
      </c>
      <c r="D93" s="249"/>
      <c r="E93" s="250"/>
    </row>
    <row r="94" spans="1:5" ht="45.75" customHeight="1" x14ac:dyDescent="0.2">
      <c r="A94" s="246" t="s">
        <v>80</v>
      </c>
      <c r="B94" s="247"/>
      <c r="C94" s="248" t="s">
        <v>81</v>
      </c>
      <c r="D94" s="249"/>
      <c r="E94" s="250"/>
    </row>
    <row r="95" spans="1:5" ht="123" customHeight="1" x14ac:dyDescent="0.2">
      <c r="A95" s="246" t="s">
        <v>82</v>
      </c>
      <c r="B95" s="247"/>
      <c r="C95" s="248" t="s">
        <v>533</v>
      </c>
      <c r="D95" s="249"/>
      <c r="E95" s="250"/>
    </row>
    <row r="96" spans="1:5" ht="70.5" customHeight="1" x14ac:dyDescent="0.2">
      <c r="A96" s="246" t="s">
        <v>441</v>
      </c>
      <c r="B96" s="247"/>
      <c r="C96" s="248" t="s">
        <v>534</v>
      </c>
      <c r="D96" s="249"/>
      <c r="E96" s="250"/>
    </row>
    <row r="97" spans="1:5" ht="102" customHeight="1" x14ac:dyDescent="0.2">
      <c r="A97" s="246" t="s">
        <v>454</v>
      </c>
      <c r="B97" s="247"/>
      <c r="C97" s="248" t="s">
        <v>535</v>
      </c>
      <c r="D97" s="249"/>
      <c r="E97" s="250"/>
    </row>
    <row r="98" spans="1:5" ht="102" customHeight="1" x14ac:dyDescent="0.2">
      <c r="A98" s="246" t="s">
        <v>443</v>
      </c>
      <c r="B98" s="247"/>
      <c r="C98" s="248" t="s">
        <v>536</v>
      </c>
      <c r="D98" s="249"/>
      <c r="E98" s="250"/>
    </row>
    <row r="99" spans="1:5" ht="56.25" customHeight="1" x14ac:dyDescent="0.2">
      <c r="A99" s="246" t="s">
        <v>85</v>
      </c>
      <c r="B99" s="247"/>
      <c r="C99" s="248" t="s">
        <v>86</v>
      </c>
      <c r="D99" s="249"/>
      <c r="E99" s="250"/>
    </row>
    <row r="100" spans="1:5" ht="118.5" customHeight="1" x14ac:dyDescent="0.2">
      <c r="A100" s="246" t="s">
        <v>87</v>
      </c>
      <c r="B100" s="247"/>
      <c r="C100" s="248" t="s">
        <v>537</v>
      </c>
      <c r="D100" s="249"/>
      <c r="E100" s="250"/>
    </row>
    <row r="101" spans="1:5" ht="90.75" customHeight="1" x14ac:dyDescent="0.2">
      <c r="A101" s="246" t="s">
        <v>444</v>
      </c>
      <c r="B101" s="247"/>
      <c r="C101" s="248" t="s">
        <v>538</v>
      </c>
      <c r="D101" s="249"/>
      <c r="E101" s="250"/>
    </row>
    <row r="102" spans="1:5" ht="101.25" customHeight="1" x14ac:dyDescent="0.2">
      <c r="A102" s="246" t="s">
        <v>89</v>
      </c>
      <c r="B102" s="247"/>
      <c r="C102" s="248" t="s">
        <v>539</v>
      </c>
      <c r="D102" s="249"/>
      <c r="E102" s="250"/>
    </row>
    <row r="103" spans="1:5" ht="46.5" customHeight="1" x14ac:dyDescent="0.2">
      <c r="A103" s="246" t="s">
        <v>91</v>
      </c>
      <c r="B103" s="247"/>
      <c r="C103" s="248" t="s">
        <v>92</v>
      </c>
      <c r="D103" s="249"/>
      <c r="E103" s="250"/>
    </row>
    <row r="104" spans="1:5" ht="69" customHeight="1" x14ac:dyDescent="0.2">
      <c r="A104" s="246" t="s">
        <v>93</v>
      </c>
      <c r="B104" s="247"/>
      <c r="C104" s="248" t="s">
        <v>540</v>
      </c>
      <c r="D104" s="249"/>
      <c r="E104" s="250"/>
    </row>
    <row r="105" spans="1:5" ht="112.5" customHeight="1" x14ac:dyDescent="0.2">
      <c r="A105" s="246" t="s">
        <v>94</v>
      </c>
      <c r="B105" s="247"/>
      <c r="C105" s="248" t="s">
        <v>95</v>
      </c>
      <c r="D105" s="249"/>
      <c r="E105" s="250"/>
    </row>
    <row r="106" spans="1:5" ht="78" customHeight="1" x14ac:dyDescent="0.2">
      <c r="A106" s="246" t="s">
        <v>424</v>
      </c>
      <c r="B106" s="247"/>
      <c r="C106" s="248" t="s">
        <v>425</v>
      </c>
      <c r="D106" s="249"/>
      <c r="E106" s="250"/>
    </row>
    <row r="107" spans="1:5" ht="84" customHeight="1" x14ac:dyDescent="0.2">
      <c r="A107" s="246" t="s">
        <v>96</v>
      </c>
      <c r="B107" s="247"/>
      <c r="C107" s="248" t="s">
        <v>541</v>
      </c>
      <c r="D107" s="249"/>
      <c r="E107" s="250"/>
    </row>
    <row r="108" spans="1:5" ht="38.25" customHeight="1" x14ac:dyDescent="0.2">
      <c r="A108" s="246" t="s">
        <v>97</v>
      </c>
      <c r="B108" s="247"/>
      <c r="C108" s="248" t="s">
        <v>98</v>
      </c>
      <c r="D108" s="249"/>
      <c r="E108" s="250"/>
    </row>
    <row r="109" spans="1:5" ht="66.75" customHeight="1" x14ac:dyDescent="0.2">
      <c r="A109" s="246" t="s">
        <v>99</v>
      </c>
      <c r="B109" s="247"/>
      <c r="C109" s="248" t="s">
        <v>100</v>
      </c>
      <c r="D109" s="249"/>
      <c r="E109" s="250"/>
    </row>
    <row r="110" spans="1:5" ht="50.25" customHeight="1" x14ac:dyDescent="0.2">
      <c r="A110" s="246" t="s">
        <v>439</v>
      </c>
      <c r="B110" s="247"/>
      <c r="C110" s="248" t="s">
        <v>440</v>
      </c>
      <c r="D110" s="249"/>
      <c r="E110" s="250"/>
    </row>
    <row r="111" spans="1:5" ht="56.25" customHeight="1" x14ac:dyDescent="0.2">
      <c r="A111" s="246" t="s">
        <v>101</v>
      </c>
      <c r="B111" s="247"/>
      <c r="C111" s="248" t="s">
        <v>542</v>
      </c>
      <c r="D111" s="249"/>
      <c r="E111" s="250"/>
    </row>
    <row r="112" spans="1:5" ht="74.25" customHeight="1" x14ac:dyDescent="0.2">
      <c r="A112" s="246" t="s">
        <v>102</v>
      </c>
      <c r="B112" s="247"/>
      <c r="C112" s="248" t="s">
        <v>103</v>
      </c>
      <c r="D112" s="249"/>
      <c r="E112" s="250"/>
    </row>
    <row r="113" spans="1:5" ht="110.25" customHeight="1" x14ac:dyDescent="0.2">
      <c r="A113" s="246" t="s">
        <v>104</v>
      </c>
      <c r="B113" s="247"/>
      <c r="C113" s="248" t="s">
        <v>543</v>
      </c>
      <c r="D113" s="249"/>
      <c r="E113" s="250"/>
    </row>
    <row r="114" spans="1:5" ht="153.75" customHeight="1" x14ac:dyDescent="0.2">
      <c r="A114" s="246" t="s">
        <v>105</v>
      </c>
      <c r="B114" s="247"/>
      <c r="C114" s="248" t="s">
        <v>544</v>
      </c>
      <c r="D114" s="249"/>
      <c r="E114" s="250"/>
    </row>
    <row r="115" spans="1:5" ht="84.75" customHeight="1" x14ac:dyDescent="0.2">
      <c r="A115" s="246" t="s">
        <v>106</v>
      </c>
      <c r="B115" s="247"/>
      <c r="C115" s="248" t="s">
        <v>107</v>
      </c>
      <c r="D115" s="249"/>
      <c r="E115" s="250"/>
    </row>
    <row r="116" spans="1:5" ht="33.75" customHeight="1" x14ac:dyDescent="0.2">
      <c r="A116" s="246" t="s">
        <v>108</v>
      </c>
      <c r="B116" s="247"/>
      <c r="C116" s="248" t="s">
        <v>109</v>
      </c>
      <c r="D116" s="249"/>
      <c r="E116" s="250"/>
    </row>
    <row r="117" spans="1:5" ht="60" customHeight="1" x14ac:dyDescent="0.2">
      <c r="A117" s="246" t="s">
        <v>110</v>
      </c>
      <c r="B117" s="247"/>
      <c r="C117" s="248" t="s">
        <v>545</v>
      </c>
      <c r="D117" s="249"/>
      <c r="E117" s="250"/>
    </row>
    <row r="118" spans="1:5" ht="99" customHeight="1" x14ac:dyDescent="0.2">
      <c r="A118" s="246" t="s">
        <v>111</v>
      </c>
      <c r="B118" s="247"/>
      <c r="C118" s="248" t="s">
        <v>112</v>
      </c>
      <c r="D118" s="249"/>
      <c r="E118" s="250"/>
    </row>
    <row r="119" spans="1:5" ht="105" customHeight="1" x14ac:dyDescent="0.2">
      <c r="A119" s="246" t="s">
        <v>113</v>
      </c>
      <c r="B119" s="247"/>
      <c r="C119" s="248" t="s">
        <v>546</v>
      </c>
      <c r="D119" s="249"/>
      <c r="E119" s="250"/>
    </row>
    <row r="120" spans="1:5" ht="48.75" customHeight="1" x14ac:dyDescent="0.2">
      <c r="A120" s="246" t="s">
        <v>114</v>
      </c>
      <c r="B120" s="247"/>
      <c r="C120" s="248" t="s">
        <v>115</v>
      </c>
      <c r="D120" s="249"/>
      <c r="E120" s="250"/>
    </row>
    <row r="121" spans="1:5" x14ac:dyDescent="0.2">
      <c r="A121" s="246" t="s">
        <v>426</v>
      </c>
      <c r="B121" s="247"/>
      <c r="C121" s="248" t="s">
        <v>427</v>
      </c>
      <c r="D121" s="249"/>
      <c r="E121" s="250"/>
    </row>
    <row r="122" spans="1:5" x14ac:dyDescent="0.2">
      <c r="A122" s="95"/>
    </row>
    <row r="124" spans="1:5" ht="13.5" thickBot="1" x14ac:dyDescent="0.25"/>
    <row r="125" spans="1:5" ht="15.75" thickBot="1" x14ac:dyDescent="0.3">
      <c r="B125" s="275" t="s">
        <v>428</v>
      </c>
      <c r="C125" s="276"/>
      <c r="D125" s="277"/>
    </row>
    <row r="126" spans="1:5" ht="15.75" thickBot="1" x14ac:dyDescent="0.3">
      <c r="B126" s="114"/>
      <c r="C126" s="114"/>
      <c r="D126" s="114"/>
    </row>
    <row r="127" spans="1:5" ht="15.75" thickBot="1" x14ac:dyDescent="0.3">
      <c r="B127" s="115" t="s">
        <v>430</v>
      </c>
      <c r="C127" s="278" t="s">
        <v>429</v>
      </c>
      <c r="D127" s="279"/>
    </row>
    <row r="128" spans="1:5" ht="15" x14ac:dyDescent="0.25">
      <c r="B128" s="116"/>
      <c r="C128" s="117" t="s">
        <v>431</v>
      </c>
      <c r="D128" s="118" t="s">
        <v>438</v>
      </c>
    </row>
    <row r="129" spans="1:5" ht="15" x14ac:dyDescent="0.25">
      <c r="B129" s="119" t="s">
        <v>432</v>
      </c>
      <c r="C129" s="120">
        <v>0</v>
      </c>
      <c r="D129" s="121">
        <v>0</v>
      </c>
    </row>
    <row r="130" spans="1:5" ht="15" x14ac:dyDescent="0.25">
      <c r="B130" s="119" t="s">
        <v>433</v>
      </c>
      <c r="C130" s="120">
        <v>0.04</v>
      </c>
      <c r="D130" s="121">
        <v>0.12</v>
      </c>
    </row>
    <row r="131" spans="1:5" ht="15" x14ac:dyDescent="0.25">
      <c r="B131" s="119" t="s">
        <v>434</v>
      </c>
      <c r="C131" s="120">
        <v>0.06</v>
      </c>
      <c r="D131" s="121">
        <v>0.24</v>
      </c>
    </row>
    <row r="132" spans="1:5" ht="15" x14ac:dyDescent="0.25">
      <c r="B132" s="119" t="s">
        <v>435</v>
      </c>
      <c r="C132" s="120">
        <v>0.08</v>
      </c>
      <c r="D132" s="121">
        <v>0.36</v>
      </c>
    </row>
    <row r="133" spans="1:5" ht="15.75" thickBot="1" x14ac:dyDescent="0.3">
      <c r="B133" s="122" t="s">
        <v>436</v>
      </c>
      <c r="C133" s="123">
        <v>0.1</v>
      </c>
      <c r="D133" s="124" t="s">
        <v>437</v>
      </c>
    </row>
    <row r="134" spans="1:5" ht="13.5" thickBot="1" x14ac:dyDescent="0.25"/>
    <row r="135" spans="1:5" ht="17.25" thickBot="1" x14ac:dyDescent="0.35">
      <c r="A135" s="240" t="s">
        <v>457</v>
      </c>
      <c r="B135" s="241"/>
      <c r="C135" s="241"/>
      <c r="D135" s="241"/>
      <c r="E135" s="242"/>
    </row>
    <row r="136" spans="1:5" x14ac:dyDescent="0.2">
      <c r="A136" s="95"/>
      <c r="B136" s="97"/>
    </row>
    <row r="137" spans="1:5" x14ac:dyDescent="0.2">
      <c r="A137" s="268" t="s">
        <v>116</v>
      </c>
      <c r="B137" s="269"/>
      <c r="C137" s="270" t="s">
        <v>456</v>
      </c>
      <c r="D137" s="270"/>
      <c r="E137" s="270"/>
    </row>
    <row r="138" spans="1:5" ht="15" x14ac:dyDescent="0.2">
      <c r="A138" s="271" t="s">
        <v>547</v>
      </c>
      <c r="B138" s="272"/>
      <c r="C138" s="273" t="s">
        <v>455</v>
      </c>
      <c r="D138" s="273"/>
      <c r="E138" s="274"/>
    </row>
    <row r="139" spans="1:5" x14ac:dyDescent="0.2">
      <c r="A139" s="246" t="s">
        <v>548</v>
      </c>
      <c r="B139" s="247"/>
      <c r="C139" s="273" t="s">
        <v>118</v>
      </c>
      <c r="D139" s="273"/>
      <c r="E139" s="274"/>
    </row>
    <row r="140" spans="1:5" x14ac:dyDescent="0.2">
      <c r="A140" s="248" t="s">
        <v>549</v>
      </c>
      <c r="B140" s="250"/>
      <c r="C140" s="273" t="s">
        <v>118</v>
      </c>
      <c r="D140" s="273"/>
      <c r="E140" s="274"/>
    </row>
    <row r="141" spans="1:5" x14ac:dyDescent="0.2">
      <c r="A141" s="248" t="s">
        <v>550</v>
      </c>
      <c r="B141" s="250"/>
      <c r="C141" s="273" t="s">
        <v>118</v>
      </c>
      <c r="D141" s="273"/>
      <c r="E141" s="274"/>
    </row>
    <row r="142" spans="1:5" x14ac:dyDescent="0.2">
      <c r="A142" s="248" t="s">
        <v>551</v>
      </c>
      <c r="B142" s="250"/>
      <c r="C142" s="273" t="s">
        <v>118</v>
      </c>
      <c r="D142" s="273"/>
      <c r="E142" s="274"/>
    </row>
    <row r="143" spans="1:5" x14ac:dyDescent="0.2">
      <c r="A143" s="248" t="s">
        <v>552</v>
      </c>
      <c r="B143" s="250"/>
      <c r="C143" s="273" t="s">
        <v>118</v>
      </c>
      <c r="D143" s="273"/>
      <c r="E143" s="274"/>
    </row>
    <row r="144" spans="1:5" x14ac:dyDescent="0.2">
      <c r="A144" s="248" t="s">
        <v>553</v>
      </c>
      <c r="B144" s="250"/>
      <c r="C144" s="273" t="s">
        <v>118</v>
      </c>
      <c r="D144" s="273"/>
      <c r="E144" s="274"/>
    </row>
    <row r="145" spans="1:5" ht="12.75" customHeight="1" x14ac:dyDescent="0.2">
      <c r="A145" s="248" t="s">
        <v>554</v>
      </c>
      <c r="B145" s="250"/>
      <c r="C145" s="273" t="s">
        <v>118</v>
      </c>
      <c r="D145" s="273"/>
      <c r="E145" s="274"/>
    </row>
    <row r="146" spans="1:5" ht="13.5" thickBot="1" x14ac:dyDescent="0.25">
      <c r="A146" s="125"/>
      <c r="B146" s="105"/>
      <c r="C146" s="126"/>
      <c r="D146" s="126"/>
      <c r="E146" s="127"/>
    </row>
    <row r="147" spans="1:5" ht="17.25" thickBot="1" x14ac:dyDescent="0.35">
      <c r="A147" s="240" t="s">
        <v>119</v>
      </c>
      <c r="B147" s="241"/>
      <c r="C147" s="241"/>
      <c r="D147" s="241"/>
      <c r="E147" s="242"/>
    </row>
    <row r="148" spans="1:5" ht="16.5" x14ac:dyDescent="0.3">
      <c r="A148" s="128"/>
      <c r="B148" s="129"/>
      <c r="C148" s="129"/>
      <c r="D148" s="129"/>
      <c r="E148" s="130"/>
    </row>
    <row r="149" spans="1:5" ht="111" customHeight="1" x14ac:dyDescent="0.2">
      <c r="A149" s="243" t="s">
        <v>20</v>
      </c>
      <c r="B149" s="244"/>
      <c r="C149" s="112" t="s">
        <v>555</v>
      </c>
      <c r="D149" s="282" t="s">
        <v>121</v>
      </c>
      <c r="E149" s="283"/>
    </row>
    <row r="150" spans="1:5" ht="25.5" customHeight="1" x14ac:dyDescent="0.2">
      <c r="A150" s="246" t="s">
        <v>24</v>
      </c>
      <c r="B150" s="247"/>
      <c r="C150" s="131"/>
      <c r="D150" s="280"/>
      <c r="E150" s="281"/>
    </row>
    <row r="151" spans="1:5" ht="25.5" customHeight="1" x14ac:dyDescent="0.2">
      <c r="A151" s="246" t="s">
        <v>27</v>
      </c>
      <c r="B151" s="247"/>
      <c r="C151" s="131"/>
      <c r="D151" s="280"/>
      <c r="E151" s="281"/>
    </row>
    <row r="152" spans="1:5" ht="25.5" customHeight="1" x14ac:dyDescent="0.2">
      <c r="A152" s="246" t="s">
        <v>28</v>
      </c>
      <c r="B152" s="247"/>
      <c r="C152" s="131"/>
      <c r="D152" s="280"/>
      <c r="E152" s="281"/>
    </row>
    <row r="153" spans="1:5" ht="25.5" customHeight="1" x14ac:dyDescent="0.2">
      <c r="A153" s="246" t="s">
        <v>29</v>
      </c>
      <c r="B153" s="247"/>
      <c r="C153" s="131"/>
      <c r="D153" s="280"/>
      <c r="E153" s="281"/>
    </row>
    <row r="154" spans="1:5" ht="25.5" customHeight="1" x14ac:dyDescent="0.2">
      <c r="A154" s="246" t="s">
        <v>30</v>
      </c>
      <c r="B154" s="247"/>
      <c r="C154" s="131"/>
      <c r="D154" s="280"/>
      <c r="E154" s="281"/>
    </row>
    <row r="155" spans="1:5" ht="25.5" customHeight="1" x14ac:dyDescent="0.2">
      <c r="A155" s="246" t="s">
        <v>34</v>
      </c>
      <c r="B155" s="247"/>
      <c r="C155" s="131"/>
      <c r="D155" s="280"/>
      <c r="E155" s="281"/>
    </row>
    <row r="156" spans="1:5" ht="25.5" customHeight="1" x14ac:dyDescent="0.2">
      <c r="A156" s="246" t="s">
        <v>35</v>
      </c>
      <c r="B156" s="247"/>
      <c r="C156" s="131"/>
      <c r="D156" s="280"/>
      <c r="E156" s="281"/>
    </row>
    <row r="157" spans="1:5" ht="25.5" customHeight="1" x14ac:dyDescent="0.2">
      <c r="A157" s="246" t="s">
        <v>36</v>
      </c>
      <c r="B157" s="247"/>
      <c r="C157" s="131"/>
      <c r="D157" s="280"/>
      <c r="E157" s="281"/>
    </row>
    <row r="158" spans="1:5" ht="25.5" customHeight="1" x14ac:dyDescent="0.2">
      <c r="A158" s="246" t="s">
        <v>43</v>
      </c>
      <c r="B158" s="247"/>
      <c r="C158" s="131"/>
      <c r="D158" s="280"/>
      <c r="E158" s="281"/>
    </row>
    <row r="159" spans="1:5" ht="25.5" customHeight="1" x14ac:dyDescent="0.2">
      <c r="A159" s="246" t="s">
        <v>44</v>
      </c>
      <c r="B159" s="247"/>
      <c r="C159" s="131"/>
      <c r="D159" s="280"/>
      <c r="E159" s="281"/>
    </row>
    <row r="160" spans="1:5" ht="25.5" customHeight="1" x14ac:dyDescent="0.2">
      <c r="A160" s="246" t="s">
        <v>57</v>
      </c>
      <c r="B160" s="247"/>
      <c r="C160" s="131"/>
      <c r="D160" s="280"/>
      <c r="E160" s="281"/>
    </row>
    <row r="161" spans="1:5" ht="25.5" customHeight="1" x14ac:dyDescent="0.2">
      <c r="A161" s="246" t="s">
        <v>58</v>
      </c>
      <c r="B161" s="247"/>
      <c r="C161" s="131"/>
      <c r="D161" s="280"/>
      <c r="E161" s="281"/>
    </row>
    <row r="162" spans="1:5" ht="25.5" customHeight="1" x14ac:dyDescent="0.2">
      <c r="A162" s="246" t="s">
        <v>83</v>
      </c>
      <c r="B162" s="247"/>
      <c r="C162" s="131"/>
      <c r="D162" s="280"/>
      <c r="E162" s="281"/>
    </row>
    <row r="163" spans="1:5" ht="25.5" customHeight="1" x14ac:dyDescent="0.2">
      <c r="A163" s="246" t="s">
        <v>84</v>
      </c>
      <c r="B163" s="247"/>
      <c r="C163" s="131"/>
      <c r="D163" s="280"/>
      <c r="E163" s="281"/>
    </row>
    <row r="164" spans="1:5" ht="25.5" customHeight="1" x14ac:dyDescent="0.2">
      <c r="A164" s="246" t="s">
        <v>87</v>
      </c>
      <c r="B164" s="247"/>
      <c r="C164" s="131"/>
      <c r="D164" s="280"/>
      <c r="E164" s="281"/>
    </row>
    <row r="165" spans="1:5" ht="25.5" customHeight="1" x14ac:dyDescent="0.2">
      <c r="A165" s="246" t="s">
        <v>88</v>
      </c>
      <c r="B165" s="247"/>
      <c r="C165" s="131"/>
      <c r="D165" s="280"/>
      <c r="E165" s="281"/>
    </row>
    <row r="166" spans="1:5" ht="25.5" customHeight="1" x14ac:dyDescent="0.2">
      <c r="A166" s="246" t="s">
        <v>89</v>
      </c>
      <c r="B166" s="247"/>
      <c r="C166" s="131"/>
      <c r="D166" s="280"/>
      <c r="E166" s="281"/>
    </row>
    <row r="167" spans="1:5" ht="25.5" customHeight="1" x14ac:dyDescent="0.2">
      <c r="A167" s="246" t="s">
        <v>93</v>
      </c>
      <c r="B167" s="247"/>
      <c r="C167" s="131"/>
      <c r="D167" s="280"/>
      <c r="E167" s="281"/>
    </row>
    <row r="168" spans="1:5" ht="25.5" customHeight="1" x14ac:dyDescent="0.2">
      <c r="A168" s="246" t="s">
        <v>123</v>
      </c>
      <c r="B168" s="247"/>
      <c r="C168" s="131"/>
      <c r="D168" s="280"/>
      <c r="E168" s="281"/>
    </row>
    <row r="169" spans="1:5" ht="25.5" customHeight="1" x14ac:dyDescent="0.2">
      <c r="A169" s="246" t="s">
        <v>96</v>
      </c>
      <c r="B169" s="247"/>
      <c r="C169" s="131"/>
      <c r="D169" s="280"/>
      <c r="E169" s="281"/>
    </row>
    <row r="170" spans="1:5" ht="25.5" customHeight="1" x14ac:dyDescent="0.2">
      <c r="A170" s="246" t="s">
        <v>105</v>
      </c>
      <c r="B170" s="247"/>
      <c r="C170" s="131"/>
      <c r="D170" s="280"/>
      <c r="E170" s="281"/>
    </row>
    <row r="171" spans="1:5" ht="25.5" customHeight="1" x14ac:dyDescent="0.2">
      <c r="A171" s="246" t="s">
        <v>110</v>
      </c>
      <c r="B171" s="247"/>
      <c r="C171" s="131"/>
      <c r="D171" s="280"/>
      <c r="E171" s="281"/>
    </row>
    <row r="172" spans="1:5" ht="13.5" thickBot="1" x14ac:dyDescent="0.25">
      <c r="B172" s="132"/>
    </row>
    <row r="173" spans="1:5" ht="17.25" thickBot="1" x14ac:dyDescent="0.35">
      <c r="A173" s="240" t="s">
        <v>124</v>
      </c>
      <c r="B173" s="241"/>
      <c r="C173" s="241"/>
      <c r="D173" s="241"/>
      <c r="E173" s="242"/>
    </row>
    <row r="175" spans="1:5" ht="72.75" x14ac:dyDescent="0.2">
      <c r="A175" s="243" t="s">
        <v>15</v>
      </c>
      <c r="B175" s="244"/>
      <c r="C175" s="112" t="s">
        <v>556</v>
      </c>
      <c r="D175" s="284" t="s">
        <v>557</v>
      </c>
      <c r="E175" s="284"/>
    </row>
    <row r="176" spans="1:5" ht="71.25" customHeight="1" x14ac:dyDescent="0.2">
      <c r="A176" s="248" t="s">
        <v>17</v>
      </c>
      <c r="B176" s="250"/>
      <c r="C176" s="112"/>
      <c r="D176" s="267"/>
      <c r="E176" s="267"/>
    </row>
    <row r="177" spans="1:5" ht="27.75" customHeight="1" x14ac:dyDescent="0.2">
      <c r="A177" s="248" t="s">
        <v>18</v>
      </c>
      <c r="B177" s="250"/>
      <c r="C177" s="112"/>
      <c r="D177" s="267"/>
      <c r="E177" s="267"/>
    </row>
    <row r="178" spans="1:5" ht="25.5" customHeight="1" x14ac:dyDescent="0.2">
      <c r="A178" s="248" t="s">
        <v>126</v>
      </c>
      <c r="B178" s="250"/>
      <c r="C178" s="112"/>
      <c r="D178" s="267"/>
      <c r="E178" s="267"/>
    </row>
    <row r="179" spans="1:5" x14ac:dyDescent="0.2">
      <c r="A179" s="288" t="s">
        <v>127</v>
      </c>
      <c r="B179" s="289"/>
      <c r="C179" s="133"/>
      <c r="D179" s="267"/>
      <c r="E179" s="267"/>
    </row>
    <row r="180" spans="1:5" ht="13.5" thickBot="1" x14ac:dyDescent="0.25"/>
    <row r="181" spans="1:5" ht="17.25" thickBot="1" x14ac:dyDescent="0.35">
      <c r="A181" s="240" t="s">
        <v>128</v>
      </c>
      <c r="B181" s="241"/>
      <c r="C181" s="241"/>
      <c r="D181" s="241"/>
      <c r="E181" s="242"/>
    </row>
    <row r="182" spans="1:5" x14ac:dyDescent="0.2">
      <c r="A182" s="95"/>
      <c r="B182" s="97"/>
    </row>
    <row r="183" spans="1:5" ht="72.75" x14ac:dyDescent="0.2">
      <c r="A183" s="134" t="s">
        <v>15</v>
      </c>
      <c r="B183" s="135" t="s">
        <v>21</v>
      </c>
      <c r="C183" s="136" t="s">
        <v>558</v>
      </c>
      <c r="D183" s="136" t="s">
        <v>559</v>
      </c>
      <c r="E183" s="137" t="s">
        <v>560</v>
      </c>
    </row>
    <row r="184" spans="1:5" ht="106.5" customHeight="1" x14ac:dyDescent="0.2">
      <c r="A184" s="138" t="s">
        <v>132</v>
      </c>
      <c r="B184" s="132" t="s">
        <v>133</v>
      </c>
      <c r="C184" s="136"/>
      <c r="D184" s="136"/>
      <c r="E184" s="137"/>
    </row>
    <row r="185" spans="1:5" ht="80.25" customHeight="1" x14ac:dyDescent="0.2">
      <c r="A185" s="139" t="s">
        <v>137</v>
      </c>
      <c r="B185" s="132" t="s">
        <v>138</v>
      </c>
      <c r="C185" s="140"/>
      <c r="D185" s="140"/>
      <c r="E185" s="141"/>
    </row>
    <row r="186" spans="1:5" ht="138" customHeight="1" x14ac:dyDescent="0.2">
      <c r="A186" s="142" t="s">
        <v>101</v>
      </c>
      <c r="B186" s="143" t="s">
        <v>561</v>
      </c>
      <c r="C186" s="144"/>
      <c r="D186" s="144"/>
      <c r="E186" s="145"/>
    </row>
    <row r="187" spans="1:5" ht="93.75" customHeight="1" x14ac:dyDescent="0.2">
      <c r="A187" s="146" t="s">
        <v>123</v>
      </c>
      <c r="B187" s="143" t="s">
        <v>562</v>
      </c>
      <c r="C187" s="147"/>
      <c r="D187" s="148"/>
      <c r="E187" s="149"/>
    </row>
    <row r="188" spans="1:5" ht="151.5" customHeight="1" x14ac:dyDescent="0.2">
      <c r="A188" s="150" t="s">
        <v>139</v>
      </c>
      <c r="B188" s="143" t="s">
        <v>140</v>
      </c>
      <c r="C188" s="133"/>
      <c r="D188" s="133"/>
      <c r="E188" s="151"/>
    </row>
    <row r="189" spans="1:5" ht="222" customHeight="1" x14ac:dyDescent="0.2">
      <c r="A189" s="142" t="s">
        <v>141</v>
      </c>
      <c r="B189" s="143" t="s">
        <v>142</v>
      </c>
      <c r="C189" s="133"/>
      <c r="D189" s="133"/>
      <c r="E189" s="151"/>
    </row>
    <row r="190" spans="1:5" s="152" customFormat="1" ht="13.5" thickBot="1" x14ac:dyDescent="0.25">
      <c r="A190" s="139"/>
      <c r="B190" s="105"/>
      <c r="C190" s="93"/>
      <c r="D190" s="93"/>
      <c r="E190" s="94"/>
    </row>
    <row r="191" spans="1:5" s="152" customFormat="1" ht="17.25" thickBot="1" x14ac:dyDescent="0.35">
      <c r="A191" s="240" t="s">
        <v>143</v>
      </c>
      <c r="B191" s="241"/>
      <c r="C191" s="241"/>
      <c r="D191" s="241"/>
      <c r="E191" s="242"/>
    </row>
    <row r="192" spans="1:5" s="152" customFormat="1" x14ac:dyDescent="0.2">
      <c r="A192" s="95"/>
      <c r="B192" s="97"/>
      <c r="C192" s="93"/>
      <c r="D192" s="93"/>
      <c r="E192" s="94"/>
    </row>
    <row r="193" spans="1:5" s="152" customFormat="1" ht="30" customHeight="1" x14ac:dyDescent="0.2">
      <c r="A193" s="285" t="s">
        <v>144</v>
      </c>
      <c r="B193" s="286"/>
      <c r="C193" s="286"/>
      <c r="D193" s="286"/>
      <c r="E193" s="287"/>
    </row>
    <row r="194" spans="1:5" s="152" customFormat="1" ht="13.5" thickBot="1" x14ac:dyDescent="0.25">
      <c r="A194" s="139"/>
      <c r="B194" s="105"/>
      <c r="C194" s="93"/>
      <c r="D194" s="93"/>
      <c r="E194" s="94"/>
    </row>
    <row r="195" spans="1:5" s="152" customFormat="1" ht="17.25" thickBot="1" x14ac:dyDescent="0.35">
      <c r="A195" s="240" t="s">
        <v>145</v>
      </c>
      <c r="B195" s="241"/>
      <c r="C195" s="241"/>
      <c r="D195" s="241"/>
      <c r="E195" s="242"/>
    </row>
    <row r="196" spans="1:5" s="152" customFormat="1" x14ac:dyDescent="0.2">
      <c r="A196" s="95"/>
      <c r="B196" s="97"/>
      <c r="C196" s="93"/>
      <c r="D196" s="93"/>
      <c r="E196" s="94"/>
    </row>
    <row r="197" spans="1:5" s="152" customFormat="1" x14ac:dyDescent="0.2">
      <c r="A197" s="153" t="s">
        <v>15</v>
      </c>
      <c r="B197" s="154" t="s">
        <v>146</v>
      </c>
      <c r="C197" s="112" t="s">
        <v>147</v>
      </c>
      <c r="D197" s="284" t="s">
        <v>148</v>
      </c>
      <c r="E197" s="284"/>
    </row>
    <row r="198" spans="1:5" ht="87" customHeight="1" x14ac:dyDescent="0.2">
      <c r="A198" s="155" t="s">
        <v>150</v>
      </c>
      <c r="B198" s="132" t="s">
        <v>149</v>
      </c>
      <c r="C198" s="154">
        <v>25</v>
      </c>
      <c r="D198" s="267"/>
      <c r="E198" s="267"/>
    </row>
    <row r="199" spans="1:5" ht="38.25" x14ac:dyDescent="0.2">
      <c r="A199" s="155" t="s">
        <v>151</v>
      </c>
      <c r="B199" s="132" t="s">
        <v>149</v>
      </c>
      <c r="C199" s="154">
        <v>25</v>
      </c>
      <c r="D199" s="267"/>
      <c r="E199" s="267"/>
    </row>
    <row r="200" spans="1:5" ht="13.5" thickBot="1" x14ac:dyDescent="0.25">
      <c r="A200" s="156"/>
      <c r="B200" s="157"/>
      <c r="C200" s="158"/>
      <c r="D200" s="158"/>
      <c r="E200" s="159"/>
    </row>
    <row r="201" spans="1:5" ht="17.25" thickBot="1" x14ac:dyDescent="0.35">
      <c r="A201" s="240" t="s">
        <v>152</v>
      </c>
      <c r="B201" s="241"/>
      <c r="C201" s="241"/>
      <c r="D201" s="241"/>
      <c r="E201" s="242"/>
    </row>
    <row r="202" spans="1:5" x14ac:dyDescent="0.2">
      <c r="A202" s="160"/>
      <c r="B202" s="161"/>
      <c r="C202" s="162"/>
      <c r="D202" s="162"/>
      <c r="E202" s="163"/>
    </row>
    <row r="203" spans="1:5" x14ac:dyDescent="0.2">
      <c r="A203" s="291" t="s">
        <v>15</v>
      </c>
      <c r="B203" s="292"/>
      <c r="C203" s="293" t="s">
        <v>153</v>
      </c>
      <c r="D203" s="293"/>
      <c r="E203" s="293"/>
    </row>
    <row r="204" spans="1:5" x14ac:dyDescent="0.2">
      <c r="A204" s="291"/>
      <c r="B204" s="292"/>
      <c r="C204" s="293"/>
      <c r="D204" s="293"/>
      <c r="E204" s="293"/>
    </row>
    <row r="205" spans="1:5" x14ac:dyDescent="0.2">
      <c r="A205" s="291"/>
      <c r="B205" s="292"/>
      <c r="C205" s="293"/>
      <c r="D205" s="293"/>
      <c r="E205" s="293"/>
    </row>
    <row r="206" spans="1:5" x14ac:dyDescent="0.2">
      <c r="A206" s="294"/>
      <c r="B206" s="295"/>
      <c r="C206" s="293"/>
      <c r="D206" s="293"/>
      <c r="E206" s="293"/>
    </row>
    <row r="207" spans="1:5" x14ac:dyDescent="0.2">
      <c r="A207" s="296" t="s">
        <v>563</v>
      </c>
      <c r="B207" s="297"/>
      <c r="C207" s="297"/>
      <c r="D207" s="297"/>
      <c r="E207" s="298"/>
    </row>
    <row r="208" spans="1:5" ht="13.5" thickBot="1" x14ac:dyDescent="0.25">
      <c r="A208" s="164"/>
      <c r="B208" s="152"/>
      <c r="C208" s="162"/>
      <c r="D208" s="162"/>
      <c r="E208" s="163"/>
    </row>
    <row r="209" spans="1:5" ht="17.25" thickBot="1" x14ac:dyDescent="0.35">
      <c r="A209" s="240" t="s">
        <v>155</v>
      </c>
      <c r="B209" s="241"/>
      <c r="C209" s="241"/>
      <c r="D209" s="241"/>
      <c r="E209" s="242"/>
    </row>
    <row r="210" spans="1:5" x14ac:dyDescent="0.2">
      <c r="A210" s="95"/>
      <c r="B210" s="97"/>
    </row>
    <row r="211" spans="1:5" x14ac:dyDescent="0.2">
      <c r="A211" s="165" t="s">
        <v>156</v>
      </c>
      <c r="B211" s="166" t="s">
        <v>157</v>
      </c>
      <c r="C211" s="166" t="s">
        <v>158</v>
      </c>
      <c r="D211" s="166" t="s">
        <v>159</v>
      </c>
      <c r="E211" s="167" t="s">
        <v>160</v>
      </c>
    </row>
    <row r="212" spans="1:5" x14ac:dyDescent="0.2">
      <c r="A212" s="168"/>
      <c r="B212" s="169"/>
      <c r="C212" s="170"/>
      <c r="D212" s="171"/>
      <c r="E212" s="172"/>
    </row>
    <row r="213" spans="1:5" x14ac:dyDescent="0.2">
      <c r="A213" s="168"/>
      <c r="B213" s="169"/>
      <c r="C213" s="170"/>
      <c r="D213" s="171"/>
      <c r="E213" s="172"/>
    </row>
    <row r="214" spans="1:5" x14ac:dyDescent="0.2">
      <c r="A214" s="168"/>
      <c r="B214" s="169"/>
      <c r="C214" s="170"/>
      <c r="D214" s="171"/>
      <c r="E214" s="172"/>
    </row>
    <row r="215" spans="1:5" x14ac:dyDescent="0.2">
      <c r="A215" s="168"/>
      <c r="B215" s="169"/>
      <c r="C215" s="170"/>
      <c r="D215" s="171"/>
      <c r="E215" s="172"/>
    </row>
    <row r="216" spans="1:5" x14ac:dyDescent="0.2">
      <c r="A216" s="168"/>
      <c r="B216" s="169"/>
      <c r="C216" s="170"/>
      <c r="D216" s="171"/>
      <c r="E216" s="172"/>
    </row>
    <row r="217" spans="1:5" x14ac:dyDescent="0.2">
      <c r="A217" s="168"/>
      <c r="B217" s="169"/>
      <c r="C217" s="170"/>
      <c r="D217" s="171"/>
      <c r="E217" s="172"/>
    </row>
    <row r="218" spans="1:5" x14ac:dyDescent="0.2">
      <c r="A218" s="168"/>
      <c r="B218" s="169"/>
      <c r="C218" s="170"/>
      <c r="D218" s="171"/>
      <c r="E218" s="173"/>
    </row>
    <row r="219" spans="1:5" x14ac:dyDescent="0.2">
      <c r="A219" s="168"/>
      <c r="B219" s="169"/>
      <c r="C219" s="170"/>
      <c r="D219" s="171"/>
      <c r="E219" s="173"/>
    </row>
    <row r="220" spans="1:5" x14ac:dyDescent="0.2">
      <c r="A220" s="174"/>
      <c r="B220" s="175"/>
      <c r="C220" s="166"/>
      <c r="D220" s="176"/>
      <c r="E220" s="177"/>
    </row>
    <row r="221" spans="1:5" x14ac:dyDescent="0.2">
      <c r="A221" s="299" t="s">
        <v>281</v>
      </c>
      <c r="B221" s="300"/>
      <c r="C221" s="300"/>
      <c r="D221" s="300"/>
      <c r="E221" s="301"/>
    </row>
    <row r="222" spans="1:5" ht="15" customHeight="1" x14ac:dyDescent="0.2">
      <c r="A222" s="300"/>
      <c r="B222" s="300"/>
      <c r="C222" s="300"/>
      <c r="D222" s="300"/>
      <c r="E222" s="300"/>
    </row>
    <row r="223" spans="1:5" x14ac:dyDescent="0.2">
      <c r="A223" s="290" t="s">
        <v>161</v>
      </c>
      <c r="B223" s="290"/>
      <c r="C223" s="290"/>
      <c r="D223" s="290"/>
      <c r="E223" s="290"/>
    </row>
  </sheetData>
  <mergeCells count="288">
    <mergeCell ref="A223:E223"/>
    <mergeCell ref="A205:B205"/>
    <mergeCell ref="C205:E205"/>
    <mergeCell ref="A206:B206"/>
    <mergeCell ref="C206:E206"/>
    <mergeCell ref="A207:E207"/>
    <mergeCell ref="A209:E209"/>
    <mergeCell ref="D199:E199"/>
    <mergeCell ref="A201:E201"/>
    <mergeCell ref="A203:B203"/>
    <mergeCell ref="C203:E203"/>
    <mergeCell ref="A204:B204"/>
    <mergeCell ref="C204:E204"/>
    <mergeCell ref="A221:E221"/>
    <mergeCell ref="A222:E222"/>
    <mergeCell ref="A193:E193"/>
    <mergeCell ref="A195:E195"/>
    <mergeCell ref="D197:E197"/>
    <mergeCell ref="D198:E198"/>
    <mergeCell ref="A178:B178"/>
    <mergeCell ref="D178:E178"/>
    <mergeCell ref="A179:B179"/>
    <mergeCell ref="D179:E179"/>
    <mergeCell ref="A181:E181"/>
    <mergeCell ref="A191:E191"/>
    <mergeCell ref="A170:B170"/>
    <mergeCell ref="D170:E170"/>
    <mergeCell ref="A171:B171"/>
    <mergeCell ref="D171:E171"/>
    <mergeCell ref="A173:E173"/>
    <mergeCell ref="A175:B175"/>
    <mergeCell ref="D175:E175"/>
    <mergeCell ref="A167:B167"/>
    <mergeCell ref="D167:E167"/>
    <mergeCell ref="A168:B168"/>
    <mergeCell ref="D168:E168"/>
    <mergeCell ref="A169:B169"/>
    <mergeCell ref="D169:E169"/>
    <mergeCell ref="A164:B164"/>
    <mergeCell ref="D164:E164"/>
    <mergeCell ref="A165:B165"/>
    <mergeCell ref="D165:E165"/>
    <mergeCell ref="A166:B166"/>
    <mergeCell ref="D166:E166"/>
    <mergeCell ref="A161:B161"/>
    <mergeCell ref="D161:E161"/>
    <mergeCell ref="A162:B162"/>
    <mergeCell ref="D162:E162"/>
    <mergeCell ref="A163:B163"/>
    <mergeCell ref="D163:E163"/>
    <mergeCell ref="A158:B158"/>
    <mergeCell ref="D158:E158"/>
    <mergeCell ref="A159:B159"/>
    <mergeCell ref="D159:E159"/>
    <mergeCell ref="A160:B160"/>
    <mergeCell ref="D160:E160"/>
    <mergeCell ref="A155:B155"/>
    <mergeCell ref="D155:E155"/>
    <mergeCell ref="A156:B156"/>
    <mergeCell ref="D156:E156"/>
    <mergeCell ref="A157:B157"/>
    <mergeCell ref="D157:E157"/>
    <mergeCell ref="A152:B152"/>
    <mergeCell ref="D152:E152"/>
    <mergeCell ref="A153:B153"/>
    <mergeCell ref="D153:E153"/>
    <mergeCell ref="A154:B154"/>
    <mergeCell ref="D154:E154"/>
    <mergeCell ref="A147:E147"/>
    <mergeCell ref="A149:B149"/>
    <mergeCell ref="D149:E149"/>
    <mergeCell ref="A150:B150"/>
    <mergeCell ref="D150:E150"/>
    <mergeCell ref="A151:B151"/>
    <mergeCell ref="D151:E151"/>
    <mergeCell ref="A143:B143"/>
    <mergeCell ref="C143:E143"/>
    <mergeCell ref="A144:B144"/>
    <mergeCell ref="C144:E144"/>
    <mergeCell ref="A145:B145"/>
    <mergeCell ref="C145:E145"/>
    <mergeCell ref="A140:B140"/>
    <mergeCell ref="C140:E140"/>
    <mergeCell ref="A141:B141"/>
    <mergeCell ref="C141:E141"/>
    <mergeCell ref="A142:B142"/>
    <mergeCell ref="C142:E142"/>
    <mergeCell ref="A135:E135"/>
    <mergeCell ref="A137:B137"/>
    <mergeCell ref="C137:E137"/>
    <mergeCell ref="A138:B138"/>
    <mergeCell ref="C138:E138"/>
    <mergeCell ref="A139:B139"/>
    <mergeCell ref="C139:E139"/>
    <mergeCell ref="A118:B118"/>
    <mergeCell ref="C118:E118"/>
    <mergeCell ref="A119:B119"/>
    <mergeCell ref="C119:E119"/>
    <mergeCell ref="A121:B121"/>
    <mergeCell ref="C121:E121"/>
    <mergeCell ref="A120:B120"/>
    <mergeCell ref="C120:E120"/>
    <mergeCell ref="B125:D125"/>
    <mergeCell ref="C127:D127"/>
    <mergeCell ref="A115:B115"/>
    <mergeCell ref="C115:E115"/>
    <mergeCell ref="A116:B116"/>
    <mergeCell ref="C116:E116"/>
    <mergeCell ref="A117:B117"/>
    <mergeCell ref="C117:E117"/>
    <mergeCell ref="A112:B112"/>
    <mergeCell ref="C112:E112"/>
    <mergeCell ref="A113:B113"/>
    <mergeCell ref="C113:E113"/>
    <mergeCell ref="A114:B114"/>
    <mergeCell ref="C114:E114"/>
    <mergeCell ref="A109:B109"/>
    <mergeCell ref="C109:E109"/>
    <mergeCell ref="A110:B110"/>
    <mergeCell ref="C110:E110"/>
    <mergeCell ref="A111:B111"/>
    <mergeCell ref="C111:E111"/>
    <mergeCell ref="A105:B105"/>
    <mergeCell ref="C105:E105"/>
    <mergeCell ref="A107:B107"/>
    <mergeCell ref="C107:E107"/>
    <mergeCell ref="A108:B108"/>
    <mergeCell ref="C108:E108"/>
    <mergeCell ref="A106:B106"/>
    <mergeCell ref="C106:E106"/>
    <mergeCell ref="A73:B73"/>
    <mergeCell ref="C73:E73"/>
    <mergeCell ref="A103:B103"/>
    <mergeCell ref="C103:E103"/>
    <mergeCell ref="A104:B104"/>
    <mergeCell ref="C104:E104"/>
    <mergeCell ref="A100:B100"/>
    <mergeCell ref="C100:E100"/>
    <mergeCell ref="A101:B101"/>
    <mergeCell ref="C101:E101"/>
    <mergeCell ref="A102:B102"/>
    <mergeCell ref="C102:E102"/>
    <mergeCell ref="A97:B97"/>
    <mergeCell ref="C97:E97"/>
    <mergeCell ref="A99:B99"/>
    <mergeCell ref="C99:E99"/>
    <mergeCell ref="A93:B93"/>
    <mergeCell ref="C93:E93"/>
    <mergeCell ref="A94:B94"/>
    <mergeCell ref="C94:E94"/>
    <mergeCell ref="A95:B95"/>
    <mergeCell ref="C95:E95"/>
    <mergeCell ref="A96:B96"/>
    <mergeCell ref="C96:E96"/>
    <mergeCell ref="A98:B98"/>
    <mergeCell ref="C98:E98"/>
    <mergeCell ref="A90:B90"/>
    <mergeCell ref="C90:E90"/>
    <mergeCell ref="A91:B91"/>
    <mergeCell ref="C91:E91"/>
    <mergeCell ref="A92:B92"/>
    <mergeCell ref="C92:E92"/>
    <mergeCell ref="A87:B87"/>
    <mergeCell ref="C87:E87"/>
    <mergeCell ref="A88:B88"/>
    <mergeCell ref="C88:E88"/>
    <mergeCell ref="A89:B89"/>
    <mergeCell ref="C89:E89"/>
    <mergeCell ref="A84:B84"/>
    <mergeCell ref="C84:E84"/>
    <mergeCell ref="A85:B85"/>
    <mergeCell ref="C85:E85"/>
    <mergeCell ref="A86:B86"/>
    <mergeCell ref="C86:E86"/>
    <mergeCell ref="A81:B81"/>
    <mergeCell ref="C81:E81"/>
    <mergeCell ref="A82:B82"/>
    <mergeCell ref="C82:E82"/>
    <mergeCell ref="A83:B83"/>
    <mergeCell ref="C83:E83"/>
    <mergeCell ref="A77:B77"/>
    <mergeCell ref="C77:E77"/>
    <mergeCell ref="A79:B79"/>
    <mergeCell ref="C79:E79"/>
    <mergeCell ref="A80:B80"/>
    <mergeCell ref="C80:E80"/>
    <mergeCell ref="A74:B74"/>
    <mergeCell ref="C74:E74"/>
    <mergeCell ref="A75:B75"/>
    <mergeCell ref="C75:E75"/>
    <mergeCell ref="A76:B76"/>
    <mergeCell ref="C76:E76"/>
    <mergeCell ref="A78:B78"/>
    <mergeCell ref="C78:E78"/>
    <mergeCell ref="A60:B60"/>
    <mergeCell ref="C60:E60"/>
    <mergeCell ref="A70:B70"/>
    <mergeCell ref="C70:E70"/>
    <mergeCell ref="A71:B71"/>
    <mergeCell ref="C71:E71"/>
    <mergeCell ref="A72:B72"/>
    <mergeCell ref="C72:E72"/>
    <mergeCell ref="A67:B67"/>
    <mergeCell ref="C67:E67"/>
    <mergeCell ref="A68:B68"/>
    <mergeCell ref="C68:E68"/>
    <mergeCell ref="A69:B69"/>
    <mergeCell ref="C69:E69"/>
    <mergeCell ref="C46:E46"/>
    <mergeCell ref="A47:B47"/>
    <mergeCell ref="C47:E47"/>
    <mergeCell ref="A48:B48"/>
    <mergeCell ref="C48:E48"/>
    <mergeCell ref="A56:B56"/>
    <mergeCell ref="C56:E56"/>
    <mergeCell ref="A57:B57"/>
    <mergeCell ref="C57:E57"/>
    <mergeCell ref="A53:B53"/>
    <mergeCell ref="C53:E53"/>
    <mergeCell ref="A54:B54"/>
    <mergeCell ref="C54:E54"/>
    <mergeCell ref="A55:B55"/>
    <mergeCell ref="C55:E55"/>
    <mergeCell ref="A50:B50"/>
    <mergeCell ref="C50:E50"/>
    <mergeCell ref="A49:B49"/>
    <mergeCell ref="C49:E49"/>
    <mergeCell ref="A46:B46"/>
    <mergeCell ref="A176:B176"/>
    <mergeCell ref="D176:E176"/>
    <mergeCell ref="A177:B177"/>
    <mergeCell ref="D177:E177"/>
    <mergeCell ref="A51:B51"/>
    <mergeCell ref="C51:E51"/>
    <mergeCell ref="A52:B52"/>
    <mergeCell ref="C52:E52"/>
    <mergeCell ref="A58:B58"/>
    <mergeCell ref="C58:E58"/>
    <mergeCell ref="A64:B64"/>
    <mergeCell ref="C64:E64"/>
    <mergeCell ref="A65:B65"/>
    <mergeCell ref="C65:E65"/>
    <mergeCell ref="A61:B61"/>
    <mergeCell ref="C61:E61"/>
    <mergeCell ref="A66:B66"/>
    <mergeCell ref="C66:E66"/>
    <mergeCell ref="A59:B59"/>
    <mergeCell ref="C59:E59"/>
    <mergeCell ref="A63:B63"/>
    <mergeCell ref="C63:E63"/>
    <mergeCell ref="A62:B62"/>
    <mergeCell ref="C62:E62"/>
    <mergeCell ref="A1:E1"/>
    <mergeCell ref="A2:E2"/>
    <mergeCell ref="B5:E5"/>
    <mergeCell ref="A7:E7"/>
    <mergeCell ref="A9:E9"/>
    <mergeCell ref="A11:E11"/>
    <mergeCell ref="A28:E28"/>
    <mergeCell ref="A29:E29"/>
    <mergeCell ref="A22:E22"/>
    <mergeCell ref="A23:E23"/>
    <mergeCell ref="A24:E24"/>
    <mergeCell ref="A25:E25"/>
    <mergeCell ref="A26:E26"/>
    <mergeCell ref="A27:E27"/>
    <mergeCell ref="B13:E13"/>
    <mergeCell ref="B14:E14"/>
    <mergeCell ref="B15:E15"/>
    <mergeCell ref="A17:A20"/>
    <mergeCell ref="B17:E17"/>
    <mergeCell ref="B18:E18"/>
    <mergeCell ref="B19:E19"/>
    <mergeCell ref="B20:E20"/>
    <mergeCell ref="A3:E3"/>
    <mergeCell ref="A30:E30"/>
    <mergeCell ref="A32:E32"/>
    <mergeCell ref="A41:E41"/>
    <mergeCell ref="A43:B43"/>
    <mergeCell ref="C43:E43"/>
    <mergeCell ref="A44:B44"/>
    <mergeCell ref="C44:E44"/>
    <mergeCell ref="A45:B45"/>
    <mergeCell ref="C45:E45"/>
    <mergeCell ref="A34:E34"/>
    <mergeCell ref="A36:E36"/>
    <mergeCell ref="A38:C38"/>
    <mergeCell ref="A39:C3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2"/>
  <sheetViews>
    <sheetView workbookViewId="0">
      <selection activeCell="B19" sqref="B19:E19"/>
    </sheetView>
  </sheetViews>
  <sheetFormatPr baseColWidth="10" defaultRowHeight="12.75" x14ac:dyDescent="0.2"/>
  <cols>
    <col min="1" max="1" width="22.7109375" style="1" customWidth="1"/>
    <col min="2" max="2" width="47.7109375" style="1" customWidth="1"/>
    <col min="3" max="3" width="15.7109375" style="2" customWidth="1"/>
    <col min="4" max="4" width="23.7109375" style="2" customWidth="1"/>
    <col min="5" max="5" width="38.7109375" style="25" customWidth="1"/>
    <col min="6" max="256" width="11.42578125" style="1"/>
    <col min="257" max="257" width="22.7109375" style="1" customWidth="1"/>
    <col min="258" max="258" width="47.7109375" style="1" customWidth="1"/>
    <col min="259" max="259" width="15.7109375" style="1" customWidth="1"/>
    <col min="260" max="260" width="23.7109375" style="1" customWidth="1"/>
    <col min="261" max="261" width="38.7109375" style="1" customWidth="1"/>
    <col min="262" max="512" width="11.42578125" style="1"/>
    <col min="513" max="513" width="22.7109375" style="1" customWidth="1"/>
    <col min="514" max="514" width="47.7109375" style="1" customWidth="1"/>
    <col min="515" max="515" width="15.7109375" style="1" customWidth="1"/>
    <col min="516" max="516" width="23.7109375" style="1" customWidth="1"/>
    <col min="517" max="517" width="38.7109375" style="1" customWidth="1"/>
    <col min="518" max="768" width="11.42578125" style="1"/>
    <col min="769" max="769" width="22.7109375" style="1" customWidth="1"/>
    <col min="770" max="770" width="47.7109375" style="1" customWidth="1"/>
    <col min="771" max="771" width="15.7109375" style="1" customWidth="1"/>
    <col min="772" max="772" width="23.7109375" style="1" customWidth="1"/>
    <col min="773" max="773" width="38.7109375" style="1" customWidth="1"/>
    <col min="774" max="1024" width="11.42578125" style="1"/>
    <col min="1025" max="1025" width="22.7109375" style="1" customWidth="1"/>
    <col min="1026" max="1026" width="47.7109375" style="1" customWidth="1"/>
    <col min="1027" max="1027" width="15.7109375" style="1" customWidth="1"/>
    <col min="1028" max="1028" width="23.7109375" style="1" customWidth="1"/>
    <col min="1029" max="1029" width="38.7109375" style="1" customWidth="1"/>
    <col min="1030" max="1280" width="11.42578125" style="1"/>
    <col min="1281" max="1281" width="22.7109375" style="1" customWidth="1"/>
    <col min="1282" max="1282" width="47.7109375" style="1" customWidth="1"/>
    <col min="1283" max="1283" width="15.7109375" style="1" customWidth="1"/>
    <col min="1284" max="1284" width="23.7109375" style="1" customWidth="1"/>
    <col min="1285" max="1285" width="38.7109375" style="1" customWidth="1"/>
    <col min="1286" max="1536" width="11.42578125" style="1"/>
    <col min="1537" max="1537" width="22.7109375" style="1" customWidth="1"/>
    <col min="1538" max="1538" width="47.7109375" style="1" customWidth="1"/>
    <col min="1539" max="1539" width="15.7109375" style="1" customWidth="1"/>
    <col min="1540" max="1540" width="23.7109375" style="1" customWidth="1"/>
    <col min="1541" max="1541" width="38.7109375" style="1" customWidth="1"/>
    <col min="1542" max="1792" width="11.42578125" style="1"/>
    <col min="1793" max="1793" width="22.7109375" style="1" customWidth="1"/>
    <col min="1794" max="1794" width="47.7109375" style="1" customWidth="1"/>
    <col min="1795" max="1795" width="15.7109375" style="1" customWidth="1"/>
    <col min="1796" max="1796" width="23.7109375" style="1" customWidth="1"/>
    <col min="1797" max="1797" width="38.7109375" style="1" customWidth="1"/>
    <col min="1798" max="2048" width="11.42578125" style="1"/>
    <col min="2049" max="2049" width="22.7109375" style="1" customWidth="1"/>
    <col min="2050" max="2050" width="47.7109375" style="1" customWidth="1"/>
    <col min="2051" max="2051" width="15.7109375" style="1" customWidth="1"/>
    <col min="2052" max="2052" width="23.7109375" style="1" customWidth="1"/>
    <col min="2053" max="2053" width="38.7109375" style="1" customWidth="1"/>
    <col min="2054" max="2304" width="11.42578125" style="1"/>
    <col min="2305" max="2305" width="22.7109375" style="1" customWidth="1"/>
    <col min="2306" max="2306" width="47.7109375" style="1" customWidth="1"/>
    <col min="2307" max="2307" width="15.7109375" style="1" customWidth="1"/>
    <col min="2308" max="2308" width="23.7109375" style="1" customWidth="1"/>
    <col min="2309" max="2309" width="38.7109375" style="1" customWidth="1"/>
    <col min="2310" max="2560" width="11.42578125" style="1"/>
    <col min="2561" max="2561" width="22.7109375" style="1" customWidth="1"/>
    <col min="2562" max="2562" width="47.7109375" style="1" customWidth="1"/>
    <col min="2563" max="2563" width="15.7109375" style="1" customWidth="1"/>
    <col min="2564" max="2564" width="23.7109375" style="1" customWidth="1"/>
    <col min="2565" max="2565" width="38.7109375" style="1" customWidth="1"/>
    <col min="2566" max="2816" width="11.42578125" style="1"/>
    <col min="2817" max="2817" width="22.7109375" style="1" customWidth="1"/>
    <col min="2818" max="2818" width="47.7109375" style="1" customWidth="1"/>
    <col min="2819" max="2819" width="15.7109375" style="1" customWidth="1"/>
    <col min="2820" max="2820" width="23.7109375" style="1" customWidth="1"/>
    <col min="2821" max="2821" width="38.7109375" style="1" customWidth="1"/>
    <col min="2822" max="3072" width="11.42578125" style="1"/>
    <col min="3073" max="3073" width="22.7109375" style="1" customWidth="1"/>
    <col min="3074" max="3074" width="47.7109375" style="1" customWidth="1"/>
    <col min="3075" max="3075" width="15.7109375" style="1" customWidth="1"/>
    <col min="3076" max="3076" width="23.7109375" style="1" customWidth="1"/>
    <col min="3077" max="3077" width="38.7109375" style="1" customWidth="1"/>
    <col min="3078" max="3328" width="11.42578125" style="1"/>
    <col min="3329" max="3329" width="22.7109375" style="1" customWidth="1"/>
    <col min="3330" max="3330" width="47.7109375" style="1" customWidth="1"/>
    <col min="3331" max="3331" width="15.7109375" style="1" customWidth="1"/>
    <col min="3332" max="3332" width="23.7109375" style="1" customWidth="1"/>
    <col min="3333" max="3333" width="38.7109375" style="1" customWidth="1"/>
    <col min="3334" max="3584" width="11.42578125" style="1"/>
    <col min="3585" max="3585" width="22.7109375" style="1" customWidth="1"/>
    <col min="3586" max="3586" width="47.7109375" style="1" customWidth="1"/>
    <col min="3587" max="3587" width="15.7109375" style="1" customWidth="1"/>
    <col min="3588" max="3588" width="23.7109375" style="1" customWidth="1"/>
    <col min="3589" max="3589" width="38.7109375" style="1" customWidth="1"/>
    <col min="3590" max="3840" width="11.42578125" style="1"/>
    <col min="3841" max="3841" width="22.7109375" style="1" customWidth="1"/>
    <col min="3842" max="3842" width="47.7109375" style="1" customWidth="1"/>
    <col min="3843" max="3843" width="15.7109375" style="1" customWidth="1"/>
    <col min="3844" max="3844" width="23.7109375" style="1" customWidth="1"/>
    <col min="3845" max="3845" width="38.7109375" style="1" customWidth="1"/>
    <col min="3846" max="4096" width="11.42578125" style="1"/>
    <col min="4097" max="4097" width="22.7109375" style="1" customWidth="1"/>
    <col min="4098" max="4098" width="47.7109375" style="1" customWidth="1"/>
    <col min="4099" max="4099" width="15.7109375" style="1" customWidth="1"/>
    <col min="4100" max="4100" width="23.7109375" style="1" customWidth="1"/>
    <col min="4101" max="4101" width="38.7109375" style="1" customWidth="1"/>
    <col min="4102" max="4352" width="11.42578125" style="1"/>
    <col min="4353" max="4353" width="22.7109375" style="1" customWidth="1"/>
    <col min="4354" max="4354" width="47.7109375" style="1" customWidth="1"/>
    <col min="4355" max="4355" width="15.7109375" style="1" customWidth="1"/>
    <col min="4356" max="4356" width="23.7109375" style="1" customWidth="1"/>
    <col min="4357" max="4357" width="38.7109375" style="1" customWidth="1"/>
    <col min="4358" max="4608" width="11.42578125" style="1"/>
    <col min="4609" max="4609" width="22.7109375" style="1" customWidth="1"/>
    <col min="4610" max="4610" width="47.7109375" style="1" customWidth="1"/>
    <col min="4611" max="4611" width="15.7109375" style="1" customWidth="1"/>
    <col min="4612" max="4612" width="23.7109375" style="1" customWidth="1"/>
    <col min="4613" max="4613" width="38.7109375" style="1" customWidth="1"/>
    <col min="4614" max="4864" width="11.42578125" style="1"/>
    <col min="4865" max="4865" width="22.7109375" style="1" customWidth="1"/>
    <col min="4866" max="4866" width="47.7109375" style="1" customWidth="1"/>
    <col min="4867" max="4867" width="15.7109375" style="1" customWidth="1"/>
    <col min="4868" max="4868" width="23.7109375" style="1" customWidth="1"/>
    <col min="4869" max="4869" width="38.7109375" style="1" customWidth="1"/>
    <col min="4870" max="5120" width="11.42578125" style="1"/>
    <col min="5121" max="5121" width="22.7109375" style="1" customWidth="1"/>
    <col min="5122" max="5122" width="47.7109375" style="1" customWidth="1"/>
    <col min="5123" max="5123" width="15.7109375" style="1" customWidth="1"/>
    <col min="5124" max="5124" width="23.7109375" style="1" customWidth="1"/>
    <col min="5125" max="5125" width="38.7109375" style="1" customWidth="1"/>
    <col min="5126" max="5376" width="11.42578125" style="1"/>
    <col min="5377" max="5377" width="22.7109375" style="1" customWidth="1"/>
    <col min="5378" max="5378" width="47.7109375" style="1" customWidth="1"/>
    <col min="5379" max="5379" width="15.7109375" style="1" customWidth="1"/>
    <col min="5380" max="5380" width="23.7109375" style="1" customWidth="1"/>
    <col min="5381" max="5381" width="38.7109375" style="1" customWidth="1"/>
    <col min="5382" max="5632" width="11.42578125" style="1"/>
    <col min="5633" max="5633" width="22.7109375" style="1" customWidth="1"/>
    <col min="5634" max="5634" width="47.7109375" style="1" customWidth="1"/>
    <col min="5635" max="5635" width="15.7109375" style="1" customWidth="1"/>
    <col min="5636" max="5636" width="23.7109375" style="1" customWidth="1"/>
    <col min="5637" max="5637" width="38.7109375" style="1" customWidth="1"/>
    <col min="5638" max="5888" width="11.42578125" style="1"/>
    <col min="5889" max="5889" width="22.7109375" style="1" customWidth="1"/>
    <col min="5890" max="5890" width="47.7109375" style="1" customWidth="1"/>
    <col min="5891" max="5891" width="15.7109375" style="1" customWidth="1"/>
    <col min="5892" max="5892" width="23.7109375" style="1" customWidth="1"/>
    <col min="5893" max="5893" width="38.7109375" style="1" customWidth="1"/>
    <col min="5894" max="6144" width="11.42578125" style="1"/>
    <col min="6145" max="6145" width="22.7109375" style="1" customWidth="1"/>
    <col min="6146" max="6146" width="47.7109375" style="1" customWidth="1"/>
    <col min="6147" max="6147" width="15.7109375" style="1" customWidth="1"/>
    <col min="6148" max="6148" width="23.7109375" style="1" customWidth="1"/>
    <col min="6149" max="6149" width="38.7109375" style="1" customWidth="1"/>
    <col min="6150" max="6400" width="11.42578125" style="1"/>
    <col min="6401" max="6401" width="22.7109375" style="1" customWidth="1"/>
    <col min="6402" max="6402" width="47.7109375" style="1" customWidth="1"/>
    <col min="6403" max="6403" width="15.7109375" style="1" customWidth="1"/>
    <col min="6404" max="6404" width="23.7109375" style="1" customWidth="1"/>
    <col min="6405" max="6405" width="38.7109375" style="1" customWidth="1"/>
    <col min="6406" max="6656" width="11.42578125" style="1"/>
    <col min="6657" max="6657" width="22.7109375" style="1" customWidth="1"/>
    <col min="6658" max="6658" width="47.7109375" style="1" customWidth="1"/>
    <col min="6659" max="6659" width="15.7109375" style="1" customWidth="1"/>
    <col min="6660" max="6660" width="23.7109375" style="1" customWidth="1"/>
    <col min="6661" max="6661" width="38.7109375" style="1" customWidth="1"/>
    <col min="6662" max="6912" width="11.42578125" style="1"/>
    <col min="6913" max="6913" width="22.7109375" style="1" customWidth="1"/>
    <col min="6914" max="6914" width="47.7109375" style="1" customWidth="1"/>
    <col min="6915" max="6915" width="15.7109375" style="1" customWidth="1"/>
    <col min="6916" max="6916" width="23.7109375" style="1" customWidth="1"/>
    <col min="6917" max="6917" width="38.7109375" style="1" customWidth="1"/>
    <col min="6918" max="7168" width="11.42578125" style="1"/>
    <col min="7169" max="7169" width="22.7109375" style="1" customWidth="1"/>
    <col min="7170" max="7170" width="47.7109375" style="1" customWidth="1"/>
    <col min="7171" max="7171" width="15.7109375" style="1" customWidth="1"/>
    <col min="7172" max="7172" width="23.7109375" style="1" customWidth="1"/>
    <col min="7173" max="7173" width="38.7109375" style="1" customWidth="1"/>
    <col min="7174" max="7424" width="11.42578125" style="1"/>
    <col min="7425" max="7425" width="22.7109375" style="1" customWidth="1"/>
    <col min="7426" max="7426" width="47.7109375" style="1" customWidth="1"/>
    <col min="7427" max="7427" width="15.7109375" style="1" customWidth="1"/>
    <col min="7428" max="7428" width="23.7109375" style="1" customWidth="1"/>
    <col min="7429" max="7429" width="38.7109375" style="1" customWidth="1"/>
    <col min="7430" max="7680" width="11.42578125" style="1"/>
    <col min="7681" max="7681" width="22.7109375" style="1" customWidth="1"/>
    <col min="7682" max="7682" width="47.7109375" style="1" customWidth="1"/>
    <col min="7683" max="7683" width="15.7109375" style="1" customWidth="1"/>
    <col min="7684" max="7684" width="23.7109375" style="1" customWidth="1"/>
    <col min="7685" max="7685" width="38.7109375" style="1" customWidth="1"/>
    <col min="7686" max="7936" width="11.42578125" style="1"/>
    <col min="7937" max="7937" width="22.7109375" style="1" customWidth="1"/>
    <col min="7938" max="7938" width="47.7109375" style="1" customWidth="1"/>
    <col min="7939" max="7939" width="15.7109375" style="1" customWidth="1"/>
    <col min="7940" max="7940" width="23.7109375" style="1" customWidth="1"/>
    <col min="7941" max="7941" width="38.7109375" style="1" customWidth="1"/>
    <col min="7942" max="8192" width="11.42578125" style="1"/>
    <col min="8193" max="8193" width="22.7109375" style="1" customWidth="1"/>
    <col min="8194" max="8194" width="47.7109375" style="1" customWidth="1"/>
    <col min="8195" max="8195" width="15.7109375" style="1" customWidth="1"/>
    <col min="8196" max="8196" width="23.7109375" style="1" customWidth="1"/>
    <col min="8197" max="8197" width="38.7109375" style="1" customWidth="1"/>
    <col min="8198" max="8448" width="11.42578125" style="1"/>
    <col min="8449" max="8449" width="22.7109375" style="1" customWidth="1"/>
    <col min="8450" max="8450" width="47.7109375" style="1" customWidth="1"/>
    <col min="8451" max="8451" width="15.7109375" style="1" customWidth="1"/>
    <col min="8452" max="8452" width="23.7109375" style="1" customWidth="1"/>
    <col min="8453" max="8453" width="38.7109375" style="1" customWidth="1"/>
    <col min="8454" max="8704" width="11.42578125" style="1"/>
    <col min="8705" max="8705" width="22.7109375" style="1" customWidth="1"/>
    <col min="8706" max="8706" width="47.7109375" style="1" customWidth="1"/>
    <col min="8707" max="8707" width="15.7109375" style="1" customWidth="1"/>
    <col min="8708" max="8708" width="23.7109375" style="1" customWidth="1"/>
    <col min="8709" max="8709" width="38.7109375" style="1" customWidth="1"/>
    <col min="8710" max="8960" width="11.42578125" style="1"/>
    <col min="8961" max="8961" width="22.7109375" style="1" customWidth="1"/>
    <col min="8962" max="8962" width="47.7109375" style="1" customWidth="1"/>
    <col min="8963" max="8963" width="15.7109375" style="1" customWidth="1"/>
    <col min="8964" max="8964" width="23.7109375" style="1" customWidth="1"/>
    <col min="8965" max="8965" width="38.7109375" style="1" customWidth="1"/>
    <col min="8966" max="9216" width="11.42578125" style="1"/>
    <col min="9217" max="9217" width="22.7109375" style="1" customWidth="1"/>
    <col min="9218" max="9218" width="47.7109375" style="1" customWidth="1"/>
    <col min="9219" max="9219" width="15.7109375" style="1" customWidth="1"/>
    <col min="9220" max="9220" width="23.7109375" style="1" customWidth="1"/>
    <col min="9221" max="9221" width="38.7109375" style="1" customWidth="1"/>
    <col min="9222" max="9472" width="11.42578125" style="1"/>
    <col min="9473" max="9473" width="22.7109375" style="1" customWidth="1"/>
    <col min="9474" max="9474" width="47.7109375" style="1" customWidth="1"/>
    <col min="9475" max="9475" width="15.7109375" style="1" customWidth="1"/>
    <col min="9476" max="9476" width="23.7109375" style="1" customWidth="1"/>
    <col min="9477" max="9477" width="38.7109375" style="1" customWidth="1"/>
    <col min="9478" max="9728" width="11.42578125" style="1"/>
    <col min="9729" max="9729" width="22.7109375" style="1" customWidth="1"/>
    <col min="9730" max="9730" width="47.7109375" style="1" customWidth="1"/>
    <col min="9731" max="9731" width="15.7109375" style="1" customWidth="1"/>
    <col min="9732" max="9732" width="23.7109375" style="1" customWidth="1"/>
    <col min="9733" max="9733" width="38.7109375" style="1" customWidth="1"/>
    <col min="9734" max="9984" width="11.42578125" style="1"/>
    <col min="9985" max="9985" width="22.7109375" style="1" customWidth="1"/>
    <col min="9986" max="9986" width="47.7109375" style="1" customWidth="1"/>
    <col min="9987" max="9987" width="15.7109375" style="1" customWidth="1"/>
    <col min="9988" max="9988" width="23.7109375" style="1" customWidth="1"/>
    <col min="9989" max="9989" width="38.7109375" style="1" customWidth="1"/>
    <col min="9990" max="10240" width="11.42578125" style="1"/>
    <col min="10241" max="10241" width="22.7109375" style="1" customWidth="1"/>
    <col min="10242" max="10242" width="47.7109375" style="1" customWidth="1"/>
    <col min="10243" max="10243" width="15.7109375" style="1" customWidth="1"/>
    <col min="10244" max="10244" width="23.7109375" style="1" customWidth="1"/>
    <col min="10245" max="10245" width="38.7109375" style="1" customWidth="1"/>
    <col min="10246" max="10496" width="11.42578125" style="1"/>
    <col min="10497" max="10497" width="22.7109375" style="1" customWidth="1"/>
    <col min="10498" max="10498" width="47.7109375" style="1" customWidth="1"/>
    <col min="10499" max="10499" width="15.7109375" style="1" customWidth="1"/>
    <col min="10500" max="10500" width="23.7109375" style="1" customWidth="1"/>
    <col min="10501" max="10501" width="38.7109375" style="1" customWidth="1"/>
    <col min="10502" max="10752" width="11.42578125" style="1"/>
    <col min="10753" max="10753" width="22.7109375" style="1" customWidth="1"/>
    <col min="10754" max="10754" width="47.7109375" style="1" customWidth="1"/>
    <col min="10755" max="10755" width="15.7109375" style="1" customWidth="1"/>
    <col min="10756" max="10756" width="23.7109375" style="1" customWidth="1"/>
    <col min="10757" max="10757" width="38.7109375" style="1" customWidth="1"/>
    <col min="10758" max="11008" width="11.42578125" style="1"/>
    <col min="11009" max="11009" width="22.7109375" style="1" customWidth="1"/>
    <col min="11010" max="11010" width="47.7109375" style="1" customWidth="1"/>
    <col min="11011" max="11011" width="15.7109375" style="1" customWidth="1"/>
    <col min="11012" max="11012" width="23.7109375" style="1" customWidth="1"/>
    <col min="11013" max="11013" width="38.7109375" style="1" customWidth="1"/>
    <col min="11014" max="11264" width="11.42578125" style="1"/>
    <col min="11265" max="11265" width="22.7109375" style="1" customWidth="1"/>
    <col min="11266" max="11266" width="47.7109375" style="1" customWidth="1"/>
    <col min="11267" max="11267" width="15.7109375" style="1" customWidth="1"/>
    <col min="11268" max="11268" width="23.7109375" style="1" customWidth="1"/>
    <col min="11269" max="11269" width="38.7109375" style="1" customWidth="1"/>
    <col min="11270" max="11520" width="11.42578125" style="1"/>
    <col min="11521" max="11521" width="22.7109375" style="1" customWidth="1"/>
    <col min="11522" max="11522" width="47.7109375" style="1" customWidth="1"/>
    <col min="11523" max="11523" width="15.7109375" style="1" customWidth="1"/>
    <col min="11524" max="11524" width="23.7109375" style="1" customWidth="1"/>
    <col min="11525" max="11525" width="38.7109375" style="1" customWidth="1"/>
    <col min="11526" max="11776" width="11.42578125" style="1"/>
    <col min="11777" max="11777" width="22.7109375" style="1" customWidth="1"/>
    <col min="11778" max="11778" width="47.7109375" style="1" customWidth="1"/>
    <col min="11779" max="11779" width="15.7109375" style="1" customWidth="1"/>
    <col min="11780" max="11780" width="23.7109375" style="1" customWidth="1"/>
    <col min="11781" max="11781" width="38.7109375" style="1" customWidth="1"/>
    <col min="11782" max="12032" width="11.42578125" style="1"/>
    <col min="12033" max="12033" width="22.7109375" style="1" customWidth="1"/>
    <col min="12034" max="12034" width="47.7109375" style="1" customWidth="1"/>
    <col min="12035" max="12035" width="15.7109375" style="1" customWidth="1"/>
    <col min="12036" max="12036" width="23.7109375" style="1" customWidth="1"/>
    <col min="12037" max="12037" width="38.7109375" style="1" customWidth="1"/>
    <col min="12038" max="12288" width="11.42578125" style="1"/>
    <col min="12289" max="12289" width="22.7109375" style="1" customWidth="1"/>
    <col min="12290" max="12290" width="47.7109375" style="1" customWidth="1"/>
    <col min="12291" max="12291" width="15.7109375" style="1" customWidth="1"/>
    <col min="12292" max="12292" width="23.7109375" style="1" customWidth="1"/>
    <col min="12293" max="12293" width="38.7109375" style="1" customWidth="1"/>
    <col min="12294" max="12544" width="11.42578125" style="1"/>
    <col min="12545" max="12545" width="22.7109375" style="1" customWidth="1"/>
    <col min="12546" max="12546" width="47.7109375" style="1" customWidth="1"/>
    <col min="12547" max="12547" width="15.7109375" style="1" customWidth="1"/>
    <col min="12548" max="12548" width="23.7109375" style="1" customWidth="1"/>
    <col min="12549" max="12549" width="38.7109375" style="1" customWidth="1"/>
    <col min="12550" max="12800" width="11.42578125" style="1"/>
    <col min="12801" max="12801" width="22.7109375" style="1" customWidth="1"/>
    <col min="12802" max="12802" width="47.7109375" style="1" customWidth="1"/>
    <col min="12803" max="12803" width="15.7109375" style="1" customWidth="1"/>
    <col min="12804" max="12804" width="23.7109375" style="1" customWidth="1"/>
    <col min="12805" max="12805" width="38.7109375" style="1" customWidth="1"/>
    <col min="12806" max="13056" width="11.42578125" style="1"/>
    <col min="13057" max="13057" width="22.7109375" style="1" customWidth="1"/>
    <col min="13058" max="13058" width="47.7109375" style="1" customWidth="1"/>
    <col min="13059" max="13059" width="15.7109375" style="1" customWidth="1"/>
    <col min="13060" max="13060" width="23.7109375" style="1" customWidth="1"/>
    <col min="13061" max="13061" width="38.7109375" style="1" customWidth="1"/>
    <col min="13062" max="13312" width="11.42578125" style="1"/>
    <col min="13313" max="13313" width="22.7109375" style="1" customWidth="1"/>
    <col min="13314" max="13314" width="47.7109375" style="1" customWidth="1"/>
    <col min="13315" max="13315" width="15.7109375" style="1" customWidth="1"/>
    <col min="13316" max="13316" width="23.7109375" style="1" customWidth="1"/>
    <col min="13317" max="13317" width="38.7109375" style="1" customWidth="1"/>
    <col min="13318" max="13568" width="11.42578125" style="1"/>
    <col min="13569" max="13569" width="22.7109375" style="1" customWidth="1"/>
    <col min="13570" max="13570" width="47.7109375" style="1" customWidth="1"/>
    <col min="13571" max="13571" width="15.7109375" style="1" customWidth="1"/>
    <col min="13572" max="13572" width="23.7109375" style="1" customWidth="1"/>
    <col min="13573" max="13573" width="38.7109375" style="1" customWidth="1"/>
    <col min="13574" max="13824" width="11.42578125" style="1"/>
    <col min="13825" max="13825" width="22.7109375" style="1" customWidth="1"/>
    <col min="13826" max="13826" width="47.7109375" style="1" customWidth="1"/>
    <col min="13827" max="13827" width="15.7109375" style="1" customWidth="1"/>
    <col min="13828" max="13828" width="23.7109375" style="1" customWidth="1"/>
    <col min="13829" max="13829" width="38.7109375" style="1" customWidth="1"/>
    <col min="13830" max="14080" width="11.42578125" style="1"/>
    <col min="14081" max="14081" width="22.7109375" style="1" customWidth="1"/>
    <col min="14082" max="14082" width="47.7109375" style="1" customWidth="1"/>
    <col min="14083" max="14083" width="15.7109375" style="1" customWidth="1"/>
    <col min="14084" max="14084" width="23.7109375" style="1" customWidth="1"/>
    <col min="14085" max="14085" width="38.7109375" style="1" customWidth="1"/>
    <col min="14086" max="14336" width="11.42578125" style="1"/>
    <col min="14337" max="14337" width="22.7109375" style="1" customWidth="1"/>
    <col min="14338" max="14338" width="47.7109375" style="1" customWidth="1"/>
    <col min="14339" max="14339" width="15.7109375" style="1" customWidth="1"/>
    <col min="14340" max="14340" width="23.7109375" style="1" customWidth="1"/>
    <col min="14341" max="14341" width="38.7109375" style="1" customWidth="1"/>
    <col min="14342" max="14592" width="11.42578125" style="1"/>
    <col min="14593" max="14593" width="22.7109375" style="1" customWidth="1"/>
    <col min="14594" max="14594" width="47.7109375" style="1" customWidth="1"/>
    <col min="14595" max="14595" width="15.7109375" style="1" customWidth="1"/>
    <col min="14596" max="14596" width="23.7109375" style="1" customWidth="1"/>
    <col min="14597" max="14597" width="38.7109375" style="1" customWidth="1"/>
    <col min="14598" max="14848" width="11.42578125" style="1"/>
    <col min="14849" max="14849" width="22.7109375" style="1" customWidth="1"/>
    <col min="14850" max="14850" width="47.7109375" style="1" customWidth="1"/>
    <col min="14851" max="14851" width="15.7109375" style="1" customWidth="1"/>
    <col min="14852" max="14852" width="23.7109375" style="1" customWidth="1"/>
    <col min="14853" max="14853" width="38.7109375" style="1" customWidth="1"/>
    <col min="14854" max="15104" width="11.42578125" style="1"/>
    <col min="15105" max="15105" width="22.7109375" style="1" customWidth="1"/>
    <col min="15106" max="15106" width="47.7109375" style="1" customWidth="1"/>
    <col min="15107" max="15107" width="15.7109375" style="1" customWidth="1"/>
    <col min="15108" max="15108" width="23.7109375" style="1" customWidth="1"/>
    <col min="15109" max="15109" width="38.7109375" style="1" customWidth="1"/>
    <col min="15110" max="15360" width="11.42578125" style="1"/>
    <col min="15361" max="15361" width="22.7109375" style="1" customWidth="1"/>
    <col min="15362" max="15362" width="47.7109375" style="1" customWidth="1"/>
    <col min="15363" max="15363" width="15.7109375" style="1" customWidth="1"/>
    <col min="15364" max="15364" width="23.7109375" style="1" customWidth="1"/>
    <col min="15365" max="15365" width="38.7109375" style="1" customWidth="1"/>
    <col min="15366" max="15616" width="11.42578125" style="1"/>
    <col min="15617" max="15617" width="22.7109375" style="1" customWidth="1"/>
    <col min="15618" max="15618" width="47.7109375" style="1" customWidth="1"/>
    <col min="15619" max="15619" width="15.7109375" style="1" customWidth="1"/>
    <col min="15620" max="15620" width="23.7109375" style="1" customWidth="1"/>
    <col min="15621" max="15621" width="38.7109375" style="1" customWidth="1"/>
    <col min="15622" max="15872" width="11.42578125" style="1"/>
    <col min="15873" max="15873" width="22.7109375" style="1" customWidth="1"/>
    <col min="15874" max="15874" width="47.7109375" style="1" customWidth="1"/>
    <col min="15875" max="15875" width="15.7109375" style="1" customWidth="1"/>
    <col min="15876" max="15876" width="23.7109375" style="1" customWidth="1"/>
    <col min="15877" max="15877" width="38.7109375" style="1" customWidth="1"/>
    <col min="15878" max="16128" width="11.42578125" style="1"/>
    <col min="16129" max="16129" width="22.7109375" style="1" customWidth="1"/>
    <col min="16130" max="16130" width="47.7109375" style="1" customWidth="1"/>
    <col min="16131" max="16131" width="15.7109375" style="1" customWidth="1"/>
    <col min="16132" max="16132" width="23.7109375" style="1" customWidth="1"/>
    <col min="16133" max="16133" width="38.7109375" style="1" customWidth="1"/>
    <col min="16134" max="16384" width="11.42578125" style="1"/>
  </cols>
  <sheetData>
    <row r="1" spans="1:5" ht="16.5" x14ac:dyDescent="0.3">
      <c r="A1" s="304" t="str">
        <f>'[4]11. TRDM'!A1:E1</f>
        <v>AGENCIA NACIONAL DE INFRAESTRUCTURA ANI</v>
      </c>
      <c r="B1" s="304"/>
      <c r="C1" s="304"/>
      <c r="D1" s="304"/>
      <c r="E1" s="304"/>
    </row>
    <row r="2" spans="1:5" ht="13.5" thickBot="1" x14ac:dyDescent="0.25">
      <c r="A2" s="256" t="s">
        <v>162</v>
      </c>
      <c r="B2" s="256"/>
      <c r="C2" s="256"/>
      <c r="D2" s="256"/>
      <c r="E2" s="256"/>
    </row>
    <row r="4" spans="1:5" x14ac:dyDescent="0.2">
      <c r="A4" s="3" t="s">
        <v>1</v>
      </c>
      <c r="B4" s="26" t="s">
        <v>163</v>
      </c>
      <c r="C4" s="26"/>
      <c r="D4" s="26"/>
      <c r="E4" s="26"/>
    </row>
    <row r="5" spans="1:5" ht="13.5" thickBot="1" x14ac:dyDescent="0.25"/>
    <row r="6" spans="1:5" ht="17.25" thickBot="1" x14ac:dyDescent="0.35">
      <c r="A6" s="305" t="s">
        <v>2</v>
      </c>
      <c r="B6" s="306"/>
      <c r="C6" s="306"/>
      <c r="D6" s="306"/>
      <c r="E6" s="307"/>
    </row>
    <row r="7" spans="1:5" x14ac:dyDescent="0.2">
      <c r="A7" s="3"/>
      <c r="B7" s="3"/>
    </row>
    <row r="8" spans="1:5" ht="43.5" customHeight="1" x14ac:dyDescent="0.2">
      <c r="A8" s="308" t="s">
        <v>164</v>
      </c>
      <c r="B8" s="309"/>
      <c r="C8" s="309"/>
      <c r="D8" s="309"/>
      <c r="E8" s="310"/>
    </row>
    <row r="9" spans="1:5" ht="13.5" thickBot="1" x14ac:dyDescent="0.25"/>
    <row r="10" spans="1:5" ht="17.25" thickBot="1" x14ac:dyDescent="0.35">
      <c r="A10" s="305" t="s">
        <v>3</v>
      </c>
      <c r="B10" s="306"/>
      <c r="C10" s="306"/>
      <c r="D10" s="306"/>
      <c r="E10" s="307"/>
    </row>
    <row r="11" spans="1:5" x14ac:dyDescent="0.2">
      <c r="A11" s="3"/>
      <c r="B11" s="3"/>
    </row>
    <row r="12" spans="1:5" x14ac:dyDescent="0.2">
      <c r="A12" s="27" t="s">
        <v>4</v>
      </c>
      <c r="B12" s="302" t="str">
        <f>A1</f>
        <v>AGENCIA NACIONAL DE INFRAESTRUCTURA ANI</v>
      </c>
      <c r="C12" s="302"/>
      <c r="D12" s="302"/>
      <c r="E12" s="302"/>
    </row>
    <row r="13" spans="1:5" x14ac:dyDescent="0.2">
      <c r="A13" s="27" t="s">
        <v>5</v>
      </c>
      <c r="B13" s="302" t="str">
        <f>B12</f>
        <v>AGENCIA NACIONAL DE INFRAESTRUCTURA ANI</v>
      </c>
      <c r="C13" s="302"/>
      <c r="D13" s="302"/>
      <c r="E13" s="302"/>
    </row>
    <row r="14" spans="1:5" x14ac:dyDescent="0.2">
      <c r="A14" s="27" t="s">
        <v>6</v>
      </c>
      <c r="B14" s="302" t="str">
        <f>B12</f>
        <v>AGENCIA NACIONAL DE INFRAESTRUCTURA ANI</v>
      </c>
      <c r="C14" s="302"/>
      <c r="D14" s="302"/>
      <c r="E14" s="302"/>
    </row>
    <row r="16" spans="1:5" ht="12.75" customHeight="1" x14ac:dyDescent="0.2">
      <c r="A16" s="303" t="s">
        <v>7</v>
      </c>
      <c r="B16" s="259" t="s">
        <v>9</v>
      </c>
      <c r="C16" s="259"/>
      <c r="D16" s="259"/>
      <c r="E16" s="259"/>
    </row>
    <row r="17" spans="1:5" ht="112.5" customHeight="1" x14ac:dyDescent="0.2">
      <c r="A17" s="303"/>
      <c r="B17" s="259" t="s">
        <v>165</v>
      </c>
      <c r="C17" s="259"/>
      <c r="D17" s="259"/>
      <c r="E17" s="259"/>
    </row>
    <row r="18" spans="1:5" ht="41.25" customHeight="1" x14ac:dyDescent="0.2">
      <c r="A18" s="303"/>
      <c r="B18" s="259" t="s">
        <v>166</v>
      </c>
      <c r="C18" s="259"/>
      <c r="D18" s="259"/>
      <c r="E18" s="259"/>
    </row>
    <row r="19" spans="1:5" ht="22.5" customHeight="1" x14ac:dyDescent="0.2">
      <c r="A19" s="303"/>
      <c r="B19" s="259" t="s">
        <v>167</v>
      </c>
      <c r="C19" s="259"/>
      <c r="D19" s="259"/>
      <c r="E19" s="259"/>
    </row>
    <row r="20" spans="1:5" ht="13.5" thickBot="1" x14ac:dyDescent="0.25"/>
    <row r="21" spans="1:5" ht="17.25" thickBot="1" x14ac:dyDescent="0.35">
      <c r="A21" s="305" t="s">
        <v>168</v>
      </c>
      <c r="B21" s="306"/>
      <c r="C21" s="306"/>
      <c r="D21" s="306"/>
      <c r="E21" s="307"/>
    </row>
    <row r="23" spans="1:5" ht="12.75" customHeight="1" x14ac:dyDescent="0.2">
      <c r="A23" s="312" t="s">
        <v>169</v>
      </c>
      <c r="B23" s="313"/>
      <c r="C23" s="313"/>
      <c r="D23" s="313"/>
      <c r="E23" s="314"/>
    </row>
    <row r="24" spans="1:5" ht="13.5" thickBot="1" x14ac:dyDescent="0.25"/>
    <row r="25" spans="1:5" ht="17.25" thickBot="1" x14ac:dyDescent="0.35">
      <c r="A25" s="305" t="s">
        <v>170</v>
      </c>
      <c r="B25" s="306"/>
      <c r="C25" s="306"/>
      <c r="D25" s="306"/>
      <c r="E25" s="307"/>
    </row>
    <row r="26" spans="1:5" x14ac:dyDescent="0.2">
      <c r="A26" s="3"/>
      <c r="B26" s="3"/>
    </row>
    <row r="27" spans="1:5" ht="87.75" customHeight="1" x14ac:dyDescent="0.2">
      <c r="A27" s="315" t="s">
        <v>15</v>
      </c>
      <c r="B27" s="315"/>
      <c r="C27" s="315"/>
      <c r="D27" s="28" t="s">
        <v>16</v>
      </c>
      <c r="E27" s="12" t="s">
        <v>171</v>
      </c>
    </row>
    <row r="28" spans="1:5" ht="80.25" customHeight="1" x14ac:dyDescent="0.2">
      <c r="A28" s="259" t="s">
        <v>172</v>
      </c>
      <c r="B28" s="259"/>
      <c r="C28" s="259"/>
      <c r="D28" s="29" t="s">
        <v>134</v>
      </c>
      <c r="E28" s="30"/>
    </row>
    <row r="29" spans="1:5" ht="27" customHeight="1" x14ac:dyDescent="0.2">
      <c r="A29" s="311" t="s">
        <v>173</v>
      </c>
      <c r="B29" s="311"/>
      <c r="C29" s="311"/>
      <c r="D29" s="29" t="s">
        <v>122</v>
      </c>
      <c r="E29" s="30"/>
    </row>
    <row r="30" spans="1:5" ht="25.5" customHeight="1" x14ac:dyDescent="0.2">
      <c r="A30" s="311" t="s">
        <v>174</v>
      </c>
      <c r="B30" s="311"/>
      <c r="C30" s="311"/>
      <c r="D30" s="29" t="s">
        <v>122</v>
      </c>
      <c r="E30" s="30"/>
    </row>
    <row r="31" spans="1:5" ht="27" customHeight="1" x14ac:dyDescent="0.2">
      <c r="A31" s="311" t="s">
        <v>175</v>
      </c>
      <c r="B31" s="311"/>
      <c r="C31" s="311"/>
      <c r="D31" s="29" t="s">
        <v>122</v>
      </c>
      <c r="E31" s="30"/>
    </row>
    <row r="32" spans="1:5" x14ac:dyDescent="0.2">
      <c r="A32" s="311" t="s">
        <v>176</v>
      </c>
      <c r="B32" s="311"/>
      <c r="C32" s="311"/>
      <c r="D32" s="29" t="s">
        <v>122</v>
      </c>
      <c r="E32" s="30"/>
    </row>
    <row r="33" spans="1:5" ht="12.75" customHeight="1" x14ac:dyDescent="0.2">
      <c r="A33" s="311" t="s">
        <v>177</v>
      </c>
      <c r="B33" s="311"/>
      <c r="C33" s="311"/>
      <c r="D33" s="29" t="s">
        <v>122</v>
      </c>
      <c r="E33" s="30"/>
    </row>
    <row r="34" spans="1:5" ht="12.75" customHeight="1" x14ac:dyDescent="0.2">
      <c r="A34" s="311" t="s">
        <v>178</v>
      </c>
      <c r="B34" s="311"/>
      <c r="C34" s="311"/>
      <c r="D34" s="29" t="s">
        <v>122</v>
      </c>
      <c r="E34" s="30"/>
    </row>
    <row r="35" spans="1:5" ht="12.75" customHeight="1" x14ac:dyDescent="0.2">
      <c r="A35" s="311" t="s">
        <v>179</v>
      </c>
      <c r="B35" s="311"/>
      <c r="C35" s="311"/>
      <c r="D35" s="31" t="s">
        <v>134</v>
      </c>
      <c r="E35" s="30"/>
    </row>
    <row r="36" spans="1:5" ht="12.75" customHeight="1" x14ac:dyDescent="0.2">
      <c r="A36" s="311" t="s">
        <v>180</v>
      </c>
      <c r="B36" s="311"/>
      <c r="C36" s="311"/>
      <c r="D36" s="31" t="s">
        <v>134</v>
      </c>
      <c r="E36" s="30"/>
    </row>
    <row r="37" spans="1:5" ht="33" customHeight="1" x14ac:dyDescent="0.2">
      <c r="A37" s="259" t="s">
        <v>181</v>
      </c>
      <c r="B37" s="259"/>
      <c r="C37" s="259"/>
      <c r="D37" s="32" t="s">
        <v>182</v>
      </c>
      <c r="E37" s="5"/>
    </row>
    <row r="38" spans="1:5" x14ac:dyDescent="0.2">
      <c r="A38" s="322" t="s">
        <v>183</v>
      </c>
      <c r="B38" s="322"/>
      <c r="C38" s="322"/>
      <c r="D38" s="33" t="s">
        <v>134</v>
      </c>
      <c r="E38" s="34"/>
    </row>
    <row r="39" spans="1:5" ht="27" customHeight="1" x14ac:dyDescent="0.2">
      <c r="A39" s="259" t="s">
        <v>184</v>
      </c>
      <c r="B39" s="259"/>
      <c r="C39" s="259"/>
      <c r="D39" s="35" t="s">
        <v>122</v>
      </c>
      <c r="E39" s="34"/>
    </row>
    <row r="40" spans="1:5" ht="12.75" customHeight="1" x14ac:dyDescent="0.2">
      <c r="A40" s="323" t="s">
        <v>185</v>
      </c>
      <c r="B40" s="323"/>
      <c r="C40" s="323"/>
      <c r="D40" s="33" t="s">
        <v>134</v>
      </c>
      <c r="E40" s="36"/>
    </row>
    <row r="41" spans="1:5" ht="27" customHeight="1" x14ac:dyDescent="0.2">
      <c r="A41" s="259" t="s">
        <v>186</v>
      </c>
      <c r="B41" s="259"/>
      <c r="C41" s="259"/>
      <c r="D41" s="35" t="s">
        <v>122</v>
      </c>
      <c r="E41" s="34"/>
    </row>
    <row r="42" spans="1:5" ht="13.5" thickBot="1" x14ac:dyDescent="0.25"/>
    <row r="43" spans="1:5" ht="17.25" customHeight="1" thickBot="1" x14ac:dyDescent="0.35">
      <c r="A43" s="305" t="s">
        <v>187</v>
      </c>
      <c r="B43" s="306"/>
      <c r="C43" s="306"/>
      <c r="D43" s="306"/>
      <c r="E43" s="307"/>
    </row>
    <row r="44" spans="1:5" x14ac:dyDescent="0.2">
      <c r="A44" s="3"/>
      <c r="B44" s="3"/>
    </row>
    <row r="45" spans="1:5" ht="29.25" customHeight="1" x14ac:dyDescent="0.2">
      <c r="A45" s="316" t="s">
        <v>15</v>
      </c>
      <c r="B45" s="317"/>
      <c r="C45" s="316" t="s">
        <v>21</v>
      </c>
      <c r="D45" s="318"/>
      <c r="E45" s="317"/>
    </row>
    <row r="46" spans="1:5" ht="55.5" customHeight="1" x14ac:dyDescent="0.2">
      <c r="A46" s="308" t="s">
        <v>22</v>
      </c>
      <c r="B46" s="310"/>
      <c r="C46" s="319" t="s">
        <v>23</v>
      </c>
      <c r="D46" s="320"/>
      <c r="E46" s="321"/>
    </row>
    <row r="47" spans="1:5" ht="106.5" customHeight="1" x14ac:dyDescent="0.2">
      <c r="A47" s="308" t="s">
        <v>188</v>
      </c>
      <c r="B47" s="310"/>
      <c r="C47" s="319" t="s">
        <v>189</v>
      </c>
      <c r="D47" s="320"/>
      <c r="E47" s="321"/>
    </row>
    <row r="48" spans="1:5" ht="133.5" customHeight="1" x14ac:dyDescent="0.2">
      <c r="A48" s="308" t="s">
        <v>190</v>
      </c>
      <c r="B48" s="310"/>
      <c r="C48" s="319" t="s">
        <v>191</v>
      </c>
      <c r="D48" s="320"/>
      <c r="E48" s="321"/>
    </row>
    <row r="49" spans="1:5" ht="109.5" customHeight="1" x14ac:dyDescent="0.2">
      <c r="A49" s="308" t="s">
        <v>192</v>
      </c>
      <c r="B49" s="310"/>
      <c r="C49" s="319" t="s">
        <v>193</v>
      </c>
      <c r="D49" s="320"/>
      <c r="E49" s="321"/>
    </row>
    <row r="50" spans="1:5" ht="111" customHeight="1" x14ac:dyDescent="0.2">
      <c r="A50" s="308" t="s">
        <v>194</v>
      </c>
      <c r="B50" s="310"/>
      <c r="C50" s="319" t="s">
        <v>195</v>
      </c>
      <c r="D50" s="320"/>
      <c r="E50" s="321"/>
    </row>
    <row r="51" spans="1:5" ht="71.25" customHeight="1" x14ac:dyDescent="0.2">
      <c r="A51" s="308" t="s">
        <v>29</v>
      </c>
      <c r="B51" s="310"/>
      <c r="C51" s="319" t="s">
        <v>196</v>
      </c>
      <c r="D51" s="320"/>
      <c r="E51" s="321"/>
    </row>
    <row r="52" spans="1:5" ht="78.75" customHeight="1" x14ac:dyDescent="0.2">
      <c r="A52" s="308" t="s">
        <v>30</v>
      </c>
      <c r="B52" s="310"/>
      <c r="C52" s="319" t="s">
        <v>31</v>
      </c>
      <c r="D52" s="320"/>
      <c r="E52" s="321"/>
    </row>
    <row r="53" spans="1:5" ht="122.25" customHeight="1" x14ac:dyDescent="0.2">
      <c r="A53" s="308" t="s">
        <v>32</v>
      </c>
      <c r="B53" s="310"/>
      <c r="C53" s="319" t="s">
        <v>33</v>
      </c>
      <c r="D53" s="320"/>
      <c r="E53" s="321"/>
    </row>
    <row r="54" spans="1:5" ht="71.25" customHeight="1" x14ac:dyDescent="0.2">
      <c r="A54" s="308" t="s">
        <v>197</v>
      </c>
      <c r="B54" s="310"/>
      <c r="C54" s="319" t="s">
        <v>198</v>
      </c>
      <c r="D54" s="320"/>
      <c r="E54" s="321"/>
    </row>
    <row r="55" spans="1:5" ht="46.5" customHeight="1" x14ac:dyDescent="0.2">
      <c r="A55" s="308" t="s">
        <v>199</v>
      </c>
      <c r="B55" s="310"/>
      <c r="C55" s="319" t="s">
        <v>200</v>
      </c>
      <c r="D55" s="320"/>
      <c r="E55" s="321"/>
    </row>
    <row r="56" spans="1:5" ht="77.25" customHeight="1" x14ac:dyDescent="0.2">
      <c r="A56" s="308" t="s">
        <v>201</v>
      </c>
      <c r="B56" s="310"/>
      <c r="C56" s="319" t="s">
        <v>40</v>
      </c>
      <c r="D56" s="320"/>
      <c r="E56" s="321"/>
    </row>
    <row r="57" spans="1:5" ht="63.75" customHeight="1" x14ac:dyDescent="0.2">
      <c r="A57" s="308" t="s">
        <v>41</v>
      </c>
      <c r="B57" s="310"/>
      <c r="C57" s="319" t="s">
        <v>42</v>
      </c>
      <c r="D57" s="320"/>
      <c r="E57" s="321"/>
    </row>
    <row r="58" spans="1:5" ht="72.75" customHeight="1" x14ac:dyDescent="0.2">
      <c r="A58" s="308" t="s">
        <v>202</v>
      </c>
      <c r="B58" s="310"/>
      <c r="C58" s="319" t="s">
        <v>203</v>
      </c>
      <c r="D58" s="320"/>
      <c r="E58" s="321"/>
    </row>
    <row r="59" spans="1:5" ht="68.25" customHeight="1" x14ac:dyDescent="0.2">
      <c r="A59" s="308" t="s">
        <v>204</v>
      </c>
      <c r="B59" s="310"/>
      <c r="C59" s="319" t="s">
        <v>90</v>
      </c>
      <c r="D59" s="320"/>
      <c r="E59" s="321"/>
    </row>
    <row r="60" spans="1:5" ht="71.25" customHeight="1" x14ac:dyDescent="0.2">
      <c r="A60" s="308" t="s">
        <v>45</v>
      </c>
      <c r="B60" s="310"/>
      <c r="C60" s="319" t="s">
        <v>46</v>
      </c>
      <c r="D60" s="320"/>
      <c r="E60" s="321"/>
    </row>
    <row r="61" spans="1:5" ht="78.75" customHeight="1" x14ac:dyDescent="0.2">
      <c r="A61" s="308" t="s">
        <v>49</v>
      </c>
      <c r="B61" s="310"/>
      <c r="C61" s="319" t="s">
        <v>205</v>
      </c>
      <c r="D61" s="320"/>
      <c r="E61" s="321"/>
    </row>
    <row r="62" spans="1:5" ht="43.5" customHeight="1" x14ac:dyDescent="0.2">
      <c r="A62" s="308" t="s">
        <v>51</v>
      </c>
      <c r="B62" s="310"/>
      <c r="C62" s="319" t="s">
        <v>52</v>
      </c>
      <c r="D62" s="320"/>
      <c r="E62" s="321"/>
    </row>
    <row r="63" spans="1:5" ht="42" customHeight="1" x14ac:dyDescent="0.2">
      <c r="A63" s="308" t="s">
        <v>53</v>
      </c>
      <c r="B63" s="310"/>
      <c r="C63" s="319" t="s">
        <v>54</v>
      </c>
      <c r="D63" s="320"/>
      <c r="E63" s="321"/>
    </row>
    <row r="64" spans="1:5" ht="91.5" customHeight="1" x14ac:dyDescent="0.2">
      <c r="A64" s="308" t="s">
        <v>206</v>
      </c>
      <c r="B64" s="310"/>
      <c r="C64" s="319" t="s">
        <v>207</v>
      </c>
      <c r="D64" s="320"/>
      <c r="E64" s="321"/>
    </row>
    <row r="65" spans="1:5" ht="43.5" customHeight="1" x14ac:dyDescent="0.2">
      <c r="A65" s="308" t="s">
        <v>208</v>
      </c>
      <c r="B65" s="310"/>
      <c r="C65" s="319" t="s">
        <v>209</v>
      </c>
      <c r="D65" s="320"/>
      <c r="E65" s="321"/>
    </row>
    <row r="66" spans="1:5" ht="69.75" customHeight="1" x14ac:dyDescent="0.2">
      <c r="A66" s="308" t="s">
        <v>210</v>
      </c>
      <c r="B66" s="310"/>
      <c r="C66" s="319" t="s">
        <v>211</v>
      </c>
      <c r="D66" s="320"/>
      <c r="E66" s="321"/>
    </row>
    <row r="67" spans="1:5" ht="59.25" customHeight="1" x14ac:dyDescent="0.2">
      <c r="A67" s="308" t="s">
        <v>59</v>
      </c>
      <c r="B67" s="310"/>
      <c r="C67" s="319" t="s">
        <v>60</v>
      </c>
      <c r="D67" s="320"/>
      <c r="E67" s="321"/>
    </row>
    <row r="68" spans="1:5" ht="66.75" customHeight="1" x14ac:dyDescent="0.2">
      <c r="A68" s="308" t="s">
        <v>61</v>
      </c>
      <c r="B68" s="310"/>
      <c r="C68" s="319" t="s">
        <v>212</v>
      </c>
      <c r="D68" s="320"/>
      <c r="E68" s="321"/>
    </row>
    <row r="69" spans="1:5" ht="49.5" customHeight="1" x14ac:dyDescent="0.2">
      <c r="A69" s="308" t="s">
        <v>213</v>
      </c>
      <c r="B69" s="310"/>
      <c r="C69" s="319" t="s">
        <v>214</v>
      </c>
      <c r="D69" s="320"/>
      <c r="E69" s="321"/>
    </row>
    <row r="70" spans="1:5" ht="42" customHeight="1" x14ac:dyDescent="0.2">
      <c r="A70" s="308" t="s">
        <v>215</v>
      </c>
      <c r="B70" s="310"/>
      <c r="C70" s="319" t="s">
        <v>216</v>
      </c>
      <c r="D70" s="320"/>
      <c r="E70" s="321"/>
    </row>
    <row r="71" spans="1:5" ht="40.5" customHeight="1" x14ac:dyDescent="0.2">
      <c r="A71" s="308" t="s">
        <v>80</v>
      </c>
      <c r="B71" s="310"/>
      <c r="C71" s="319" t="s">
        <v>217</v>
      </c>
      <c r="D71" s="320"/>
      <c r="E71" s="321"/>
    </row>
    <row r="72" spans="1:5" ht="54.75" customHeight="1" x14ac:dyDescent="0.2">
      <c r="A72" s="308" t="s">
        <v>218</v>
      </c>
      <c r="B72" s="310"/>
      <c r="C72" s="319" t="s">
        <v>219</v>
      </c>
      <c r="D72" s="320"/>
      <c r="E72" s="321"/>
    </row>
    <row r="73" spans="1:5" ht="29.25" customHeight="1" x14ac:dyDescent="0.2">
      <c r="A73" s="308" t="s">
        <v>220</v>
      </c>
      <c r="B73" s="310"/>
      <c r="C73" s="319" t="s">
        <v>221</v>
      </c>
      <c r="D73" s="320"/>
      <c r="E73" s="321"/>
    </row>
    <row r="74" spans="1:5" ht="45" customHeight="1" x14ac:dyDescent="0.2">
      <c r="A74" s="308" t="s">
        <v>85</v>
      </c>
      <c r="B74" s="310"/>
      <c r="C74" s="319" t="s">
        <v>222</v>
      </c>
      <c r="D74" s="320"/>
      <c r="E74" s="321"/>
    </row>
    <row r="75" spans="1:5" s="37" customFormat="1" ht="44.25" customHeight="1" x14ac:dyDescent="0.2">
      <c r="A75" s="308" t="s">
        <v>223</v>
      </c>
      <c r="B75" s="310"/>
      <c r="C75" s="319" t="s">
        <v>224</v>
      </c>
      <c r="D75" s="320"/>
      <c r="E75" s="321"/>
    </row>
    <row r="76" spans="1:5" ht="48" customHeight="1" x14ac:dyDescent="0.2">
      <c r="A76" s="308" t="s">
        <v>225</v>
      </c>
      <c r="B76" s="310"/>
      <c r="C76" s="319" t="s">
        <v>226</v>
      </c>
      <c r="D76" s="320"/>
      <c r="E76" s="321"/>
    </row>
    <row r="77" spans="1:5" ht="76.5" customHeight="1" x14ac:dyDescent="0.2">
      <c r="A77" s="308" t="s">
        <v>227</v>
      </c>
      <c r="B77" s="310"/>
      <c r="C77" s="319" t="s">
        <v>228</v>
      </c>
      <c r="D77" s="320"/>
      <c r="E77" s="321"/>
    </row>
    <row r="78" spans="1:5" ht="60.75" customHeight="1" x14ac:dyDescent="0.2">
      <c r="A78" s="308" t="s">
        <v>229</v>
      </c>
      <c r="B78" s="310"/>
      <c r="C78" s="319" t="s">
        <v>230</v>
      </c>
      <c r="D78" s="320"/>
      <c r="E78" s="321"/>
    </row>
    <row r="79" spans="1:5" ht="54.75" customHeight="1" x14ac:dyDescent="0.2">
      <c r="A79" s="308" t="s">
        <v>231</v>
      </c>
      <c r="B79" s="310"/>
      <c r="C79" s="319" t="s">
        <v>232</v>
      </c>
      <c r="D79" s="320"/>
      <c r="E79" s="321"/>
    </row>
    <row r="80" spans="1:5" ht="42.75" customHeight="1" x14ac:dyDescent="0.2">
      <c r="A80" s="308" t="s">
        <v>97</v>
      </c>
      <c r="B80" s="310"/>
      <c r="C80" s="319" t="s">
        <v>233</v>
      </c>
      <c r="D80" s="320"/>
      <c r="E80" s="321"/>
    </row>
    <row r="81" spans="1:5" ht="52.5" customHeight="1" x14ac:dyDescent="0.2">
      <c r="A81" s="308" t="s">
        <v>234</v>
      </c>
      <c r="B81" s="310"/>
      <c r="C81" s="319" t="s">
        <v>235</v>
      </c>
      <c r="D81" s="320"/>
      <c r="E81" s="321"/>
    </row>
    <row r="82" spans="1:5" ht="136.5" customHeight="1" x14ac:dyDescent="0.2">
      <c r="A82" s="308" t="s">
        <v>105</v>
      </c>
      <c r="B82" s="310"/>
      <c r="C82" s="319" t="s">
        <v>236</v>
      </c>
      <c r="D82" s="320"/>
      <c r="E82" s="321"/>
    </row>
    <row r="83" spans="1:5" ht="106.5" customHeight="1" x14ac:dyDescent="0.2">
      <c r="A83" s="308" t="s">
        <v>237</v>
      </c>
      <c r="B83" s="310"/>
      <c r="C83" s="319" t="s">
        <v>238</v>
      </c>
      <c r="D83" s="320"/>
      <c r="E83" s="321"/>
    </row>
    <row r="84" spans="1:5" ht="69.75" customHeight="1" x14ac:dyDescent="0.2">
      <c r="A84" s="308" t="s">
        <v>239</v>
      </c>
      <c r="B84" s="310"/>
      <c r="C84" s="319" t="s">
        <v>240</v>
      </c>
      <c r="D84" s="320"/>
      <c r="E84" s="321"/>
    </row>
    <row r="85" spans="1:5" ht="34.5" customHeight="1" x14ac:dyDescent="0.2">
      <c r="A85" s="308" t="s">
        <v>108</v>
      </c>
      <c r="B85" s="310"/>
      <c r="C85" s="319" t="s">
        <v>109</v>
      </c>
      <c r="D85" s="320"/>
      <c r="E85" s="321"/>
    </row>
    <row r="86" spans="1:5" ht="13.5" thickBot="1" x14ac:dyDescent="0.25">
      <c r="A86" s="38"/>
      <c r="B86" s="4"/>
      <c r="C86" s="4"/>
      <c r="D86" s="4"/>
      <c r="E86" s="38"/>
    </row>
    <row r="87" spans="1:5" ht="17.25" thickBot="1" x14ac:dyDescent="0.35">
      <c r="A87" s="305" t="s">
        <v>241</v>
      </c>
      <c r="B87" s="306"/>
      <c r="C87" s="306"/>
      <c r="D87" s="306"/>
      <c r="E87" s="307"/>
    </row>
    <row r="88" spans="1:5" x14ac:dyDescent="0.2">
      <c r="A88" s="3"/>
      <c r="B88" s="3"/>
    </row>
    <row r="89" spans="1:5" x14ac:dyDescent="0.2">
      <c r="A89" s="329" t="s">
        <v>116</v>
      </c>
      <c r="B89" s="329"/>
      <c r="C89" s="329" t="s">
        <v>117</v>
      </c>
      <c r="D89" s="329"/>
      <c r="E89" s="329"/>
    </row>
    <row r="90" spans="1:5" x14ac:dyDescent="0.2">
      <c r="A90" s="324" t="s">
        <v>242</v>
      </c>
      <c r="B90" s="324"/>
      <c r="C90" s="325" t="s">
        <v>118</v>
      </c>
      <c r="D90" s="325"/>
      <c r="E90" s="325"/>
    </row>
    <row r="91" spans="1:5" ht="13.5" thickBot="1" x14ac:dyDescent="0.25">
      <c r="A91" s="38"/>
      <c r="B91" s="4"/>
      <c r="C91" s="4"/>
      <c r="D91" s="4"/>
      <c r="E91" s="38"/>
    </row>
    <row r="92" spans="1:5" ht="17.25" thickBot="1" x14ac:dyDescent="0.35">
      <c r="A92" s="305" t="s">
        <v>243</v>
      </c>
      <c r="B92" s="306"/>
      <c r="C92" s="306"/>
      <c r="D92" s="306"/>
      <c r="E92" s="307"/>
    </row>
    <row r="93" spans="1:5" ht="102" x14ac:dyDescent="0.2">
      <c r="A93" s="315" t="s">
        <v>20</v>
      </c>
      <c r="B93" s="315"/>
      <c r="C93" s="8" t="s">
        <v>120</v>
      </c>
      <c r="D93" s="326" t="s">
        <v>244</v>
      </c>
      <c r="E93" s="326"/>
    </row>
    <row r="94" spans="1:5" x14ac:dyDescent="0.2">
      <c r="A94" s="308" t="s">
        <v>188</v>
      </c>
      <c r="B94" s="310"/>
      <c r="C94" s="9" t="s">
        <v>134</v>
      </c>
      <c r="D94" s="327" t="s">
        <v>245</v>
      </c>
      <c r="E94" s="328"/>
    </row>
    <row r="95" spans="1:5" x14ac:dyDescent="0.2">
      <c r="A95" s="308" t="s">
        <v>190</v>
      </c>
      <c r="B95" s="310"/>
      <c r="C95" s="9" t="s">
        <v>134</v>
      </c>
      <c r="D95" s="327" t="s">
        <v>245</v>
      </c>
      <c r="E95" s="328"/>
    </row>
    <row r="96" spans="1:5" ht="33" customHeight="1" x14ac:dyDescent="0.2">
      <c r="A96" s="308" t="s">
        <v>192</v>
      </c>
      <c r="B96" s="310"/>
      <c r="C96" s="9" t="s">
        <v>122</v>
      </c>
      <c r="D96" s="327"/>
      <c r="E96" s="328"/>
    </row>
    <row r="97" spans="1:5" ht="29.25" customHeight="1" x14ac:dyDescent="0.2">
      <c r="A97" s="308" t="s">
        <v>194</v>
      </c>
      <c r="B97" s="310"/>
      <c r="C97" s="9" t="s">
        <v>122</v>
      </c>
      <c r="D97" s="327"/>
      <c r="E97" s="328"/>
    </row>
    <row r="98" spans="1:5" ht="12.75" customHeight="1" x14ac:dyDescent="0.2">
      <c r="A98" s="308" t="s">
        <v>29</v>
      </c>
      <c r="B98" s="310"/>
      <c r="C98" s="9" t="s">
        <v>122</v>
      </c>
      <c r="D98" s="327"/>
      <c r="E98" s="328"/>
    </row>
    <row r="99" spans="1:5" ht="12.75" customHeight="1" x14ac:dyDescent="0.2">
      <c r="A99" s="308" t="s">
        <v>30</v>
      </c>
      <c r="B99" s="310"/>
      <c r="C99" s="9" t="s">
        <v>122</v>
      </c>
      <c r="D99" s="327"/>
      <c r="E99" s="328"/>
    </row>
    <row r="100" spans="1:5" ht="12.75" customHeight="1" x14ac:dyDescent="0.2">
      <c r="A100" s="308" t="s">
        <v>202</v>
      </c>
      <c r="B100" s="310"/>
      <c r="C100" s="9" t="s">
        <v>122</v>
      </c>
      <c r="D100" s="327"/>
      <c r="E100" s="328"/>
    </row>
    <row r="101" spans="1:5" x14ac:dyDescent="0.2">
      <c r="A101" s="308" t="s">
        <v>105</v>
      </c>
      <c r="B101" s="310"/>
      <c r="C101" s="9" t="s">
        <v>122</v>
      </c>
      <c r="D101" s="327"/>
      <c r="E101" s="328"/>
    </row>
    <row r="102" spans="1:5" x14ac:dyDescent="0.2">
      <c r="A102" s="308" t="s">
        <v>237</v>
      </c>
      <c r="B102" s="310"/>
      <c r="C102" s="9" t="s">
        <v>122</v>
      </c>
      <c r="D102" s="327"/>
      <c r="E102" s="328"/>
    </row>
    <row r="103" spans="1:5" ht="13.5" thickBot="1" x14ac:dyDescent="0.25">
      <c r="A103" s="38"/>
      <c r="B103" s="4"/>
      <c r="C103" s="38"/>
      <c r="D103" s="39"/>
      <c r="E103" s="39"/>
    </row>
    <row r="104" spans="1:5" ht="17.25" thickBot="1" x14ac:dyDescent="0.35">
      <c r="A104" s="305" t="s">
        <v>246</v>
      </c>
      <c r="B104" s="306"/>
      <c r="C104" s="306"/>
      <c r="D104" s="306"/>
      <c r="E104" s="307"/>
    </row>
    <row r="106" spans="1:5" ht="63.75" x14ac:dyDescent="0.2">
      <c r="A106" s="334" t="s">
        <v>15</v>
      </c>
      <c r="B106" s="334"/>
      <c r="C106" s="13" t="s">
        <v>125</v>
      </c>
      <c r="D106" s="335" t="s">
        <v>247</v>
      </c>
      <c r="E106" s="335"/>
    </row>
    <row r="107" spans="1:5" x14ac:dyDescent="0.2">
      <c r="A107" s="330" t="s">
        <v>248</v>
      </c>
      <c r="B107" s="331"/>
      <c r="C107" s="8" t="s">
        <v>122</v>
      </c>
      <c r="D107" s="332"/>
      <c r="E107" s="333"/>
    </row>
    <row r="108" spans="1:5" ht="39.75" customHeight="1" x14ac:dyDescent="0.2">
      <c r="A108" s="259" t="s">
        <v>249</v>
      </c>
      <c r="B108" s="259"/>
      <c r="C108" s="8" t="s">
        <v>122</v>
      </c>
      <c r="D108" s="326"/>
      <c r="E108" s="326"/>
    </row>
    <row r="109" spans="1:5" ht="32.25" customHeight="1" x14ac:dyDescent="0.2">
      <c r="A109" s="259" t="s">
        <v>250</v>
      </c>
      <c r="B109" s="259"/>
      <c r="C109" s="8" t="s">
        <v>122</v>
      </c>
      <c r="D109" s="326"/>
      <c r="E109" s="326"/>
    </row>
    <row r="110" spans="1:5" ht="39" customHeight="1" x14ac:dyDescent="0.2">
      <c r="A110" s="259" t="s">
        <v>251</v>
      </c>
      <c r="B110" s="259"/>
      <c r="C110" s="8" t="s">
        <v>122</v>
      </c>
      <c r="D110" s="326"/>
      <c r="E110" s="326"/>
    </row>
    <row r="111" spans="1:5" ht="13.5" thickBot="1" x14ac:dyDescent="0.25">
      <c r="A111" s="38"/>
      <c r="B111" s="4"/>
      <c r="C111" s="38"/>
      <c r="D111" s="39"/>
      <c r="E111" s="39"/>
    </row>
    <row r="112" spans="1:5" ht="17.25" thickBot="1" x14ac:dyDescent="0.35">
      <c r="A112" s="305" t="s">
        <v>252</v>
      </c>
      <c r="B112" s="306"/>
      <c r="C112" s="306"/>
      <c r="D112" s="306"/>
      <c r="E112" s="307"/>
    </row>
    <row r="113" spans="1:5" x14ac:dyDescent="0.2">
      <c r="A113" s="6"/>
      <c r="B113" s="4"/>
      <c r="C113" s="40"/>
      <c r="D113" s="40"/>
      <c r="E113" s="41"/>
    </row>
    <row r="114" spans="1:5" ht="63.75" x14ac:dyDescent="0.2">
      <c r="A114" s="42" t="s">
        <v>15</v>
      </c>
      <c r="B114" s="42" t="s">
        <v>21</v>
      </c>
      <c r="C114" s="13" t="s">
        <v>129</v>
      </c>
      <c r="D114" s="13" t="s">
        <v>130</v>
      </c>
      <c r="E114" s="13" t="s">
        <v>131</v>
      </c>
    </row>
    <row r="115" spans="1:5" ht="127.5" x14ac:dyDescent="0.2">
      <c r="A115" s="43" t="s">
        <v>253</v>
      </c>
      <c r="B115" s="10" t="s">
        <v>254</v>
      </c>
      <c r="C115" s="8" t="s">
        <v>122</v>
      </c>
      <c r="D115" s="8"/>
      <c r="E115" s="8"/>
    </row>
    <row r="116" spans="1:5" ht="72.75" customHeight="1" x14ac:dyDescent="0.2">
      <c r="A116" s="43" t="s">
        <v>255</v>
      </c>
      <c r="B116" s="10" t="s">
        <v>256</v>
      </c>
      <c r="C116" s="8" t="s">
        <v>122</v>
      </c>
      <c r="D116" s="8"/>
      <c r="E116" s="8"/>
    </row>
    <row r="117" spans="1:5" ht="70.5" customHeight="1" x14ac:dyDescent="0.2">
      <c r="A117" s="43" t="s">
        <v>257</v>
      </c>
      <c r="B117" s="10" t="s">
        <v>258</v>
      </c>
      <c r="C117" s="8" t="s">
        <v>122</v>
      </c>
      <c r="D117" s="8"/>
      <c r="E117" s="8"/>
    </row>
    <row r="118" spans="1:5" ht="51" x14ac:dyDescent="0.3">
      <c r="A118" s="43" t="s">
        <v>135</v>
      </c>
      <c r="B118" s="10" t="s">
        <v>136</v>
      </c>
      <c r="C118" s="44" t="s">
        <v>134</v>
      </c>
      <c r="D118" s="45"/>
      <c r="E118" s="45"/>
    </row>
    <row r="119" spans="1:5" ht="63.75" x14ac:dyDescent="0.3">
      <c r="A119" s="46" t="s">
        <v>259</v>
      </c>
      <c r="B119" s="47" t="s">
        <v>260</v>
      </c>
      <c r="C119" s="44" t="s">
        <v>122</v>
      </c>
      <c r="D119" s="45"/>
      <c r="E119" s="45"/>
    </row>
    <row r="120" spans="1:5" ht="76.5" x14ac:dyDescent="0.3">
      <c r="A120" s="46" t="s">
        <v>261</v>
      </c>
      <c r="B120" s="47" t="s">
        <v>262</v>
      </c>
      <c r="C120" s="44" t="s">
        <v>122</v>
      </c>
      <c r="D120" s="45"/>
      <c r="E120" s="45"/>
    </row>
    <row r="121" spans="1:5" ht="63.75" x14ac:dyDescent="0.2">
      <c r="A121" s="43" t="s">
        <v>263</v>
      </c>
      <c r="B121" s="48" t="s">
        <v>264</v>
      </c>
      <c r="C121" s="14" t="s">
        <v>122</v>
      </c>
      <c r="D121" s="49"/>
      <c r="E121" s="49"/>
    </row>
    <row r="122" spans="1:5" ht="102" x14ac:dyDescent="0.3">
      <c r="A122" s="43" t="s">
        <v>265</v>
      </c>
      <c r="B122" s="10" t="s">
        <v>266</v>
      </c>
      <c r="C122" s="44" t="s">
        <v>122</v>
      </c>
      <c r="D122" s="45"/>
      <c r="E122" s="45"/>
    </row>
    <row r="123" spans="1:5" ht="89.25" x14ac:dyDescent="0.3">
      <c r="A123" s="43" t="s">
        <v>267</v>
      </c>
      <c r="B123" s="10" t="s">
        <v>268</v>
      </c>
      <c r="C123" s="14" t="s">
        <v>122</v>
      </c>
      <c r="D123" s="45"/>
      <c r="E123" s="45"/>
    </row>
    <row r="124" spans="1:5" ht="89.25" x14ac:dyDescent="0.3">
      <c r="A124" s="43" t="s">
        <v>269</v>
      </c>
      <c r="B124" s="10" t="s">
        <v>270</v>
      </c>
      <c r="C124" s="44"/>
      <c r="D124" s="45"/>
      <c r="E124" s="45"/>
    </row>
    <row r="125" spans="1:5" ht="13.5" thickBot="1" x14ac:dyDescent="0.25">
      <c r="A125" s="38"/>
      <c r="B125" s="4"/>
      <c r="C125" s="38"/>
      <c r="D125" s="39"/>
      <c r="E125" s="39"/>
    </row>
    <row r="126" spans="1:5" ht="17.25" thickBot="1" x14ac:dyDescent="0.35">
      <c r="A126" s="305" t="s">
        <v>271</v>
      </c>
      <c r="B126" s="306"/>
      <c r="C126" s="306"/>
      <c r="D126" s="306"/>
      <c r="E126" s="307"/>
    </row>
    <row r="127" spans="1:5" x14ac:dyDescent="0.2">
      <c r="A127" s="3"/>
      <c r="B127" s="3"/>
    </row>
    <row r="128" spans="1:5" ht="30" customHeight="1" x14ac:dyDescent="0.2">
      <c r="A128" s="338" t="s">
        <v>144</v>
      </c>
      <c r="B128" s="339"/>
      <c r="C128" s="339"/>
      <c r="D128" s="339"/>
      <c r="E128" s="340"/>
    </row>
    <row r="129" spans="1:5" ht="13.5" thickBot="1" x14ac:dyDescent="0.25"/>
    <row r="130" spans="1:5" ht="17.25" thickBot="1" x14ac:dyDescent="0.35">
      <c r="A130" s="305" t="s">
        <v>272</v>
      </c>
      <c r="B130" s="306"/>
      <c r="C130" s="306"/>
      <c r="D130" s="306"/>
      <c r="E130" s="307"/>
    </row>
    <row r="131" spans="1:5" x14ac:dyDescent="0.2">
      <c r="A131" s="3"/>
      <c r="B131" s="3"/>
    </row>
    <row r="132" spans="1:5" ht="32.25" customHeight="1" x14ac:dyDescent="0.2">
      <c r="A132" s="11" t="s">
        <v>15</v>
      </c>
      <c r="B132" s="11" t="s">
        <v>146</v>
      </c>
      <c r="C132" s="13" t="s">
        <v>147</v>
      </c>
      <c r="D132" s="335" t="s">
        <v>148</v>
      </c>
      <c r="E132" s="335"/>
    </row>
    <row r="133" spans="1:5" ht="69" customHeight="1" x14ac:dyDescent="0.2">
      <c r="A133" s="50" t="s">
        <v>273</v>
      </c>
      <c r="B133" s="10" t="s">
        <v>274</v>
      </c>
      <c r="C133" s="16">
        <v>25</v>
      </c>
      <c r="D133" s="336"/>
      <c r="E133" s="336"/>
    </row>
    <row r="134" spans="1:5" ht="76.5" x14ac:dyDescent="0.2">
      <c r="A134" s="50" t="s">
        <v>275</v>
      </c>
      <c r="B134" s="10" t="s">
        <v>274</v>
      </c>
      <c r="C134" s="16">
        <v>25</v>
      </c>
      <c r="D134" s="336"/>
      <c r="E134" s="336"/>
    </row>
    <row r="135" spans="1:5" s="15" customFormat="1" ht="13.5" thickBot="1" x14ac:dyDescent="0.25">
      <c r="A135" s="38"/>
      <c r="B135" s="17"/>
      <c r="C135" s="18"/>
      <c r="D135" s="18"/>
      <c r="E135" s="51"/>
    </row>
    <row r="136" spans="1:5" s="15" customFormat="1" ht="17.25" customHeight="1" thickBot="1" x14ac:dyDescent="0.35">
      <c r="A136" s="305" t="s">
        <v>276</v>
      </c>
      <c r="B136" s="306"/>
      <c r="C136" s="306"/>
      <c r="D136" s="306"/>
      <c r="E136" s="307"/>
    </row>
    <row r="137" spans="1:5" s="15" customFormat="1" x14ac:dyDescent="0.2">
      <c r="A137" s="19"/>
      <c r="B137" s="19"/>
      <c r="C137" s="20"/>
      <c r="D137" s="20"/>
      <c r="E137" s="52"/>
    </row>
    <row r="138" spans="1:5" s="15" customFormat="1" ht="12.75" customHeight="1" x14ac:dyDescent="0.2">
      <c r="A138" s="337" t="s">
        <v>15</v>
      </c>
      <c r="B138" s="337"/>
      <c r="C138" s="337" t="s">
        <v>153</v>
      </c>
      <c r="D138" s="337"/>
      <c r="E138" s="337"/>
    </row>
    <row r="139" spans="1:5" s="15" customFormat="1" ht="12.75" customHeight="1" x14ac:dyDescent="0.2">
      <c r="A139" s="337"/>
      <c r="B139" s="337"/>
      <c r="C139" s="337"/>
      <c r="D139" s="337"/>
      <c r="E139" s="337"/>
    </row>
    <row r="140" spans="1:5" s="15" customFormat="1" ht="12.75" customHeight="1" x14ac:dyDescent="0.2">
      <c r="A140" s="337"/>
      <c r="B140" s="337"/>
      <c r="C140" s="337"/>
      <c r="D140" s="337"/>
      <c r="E140" s="337"/>
    </row>
    <row r="141" spans="1:5" ht="12.75" customHeight="1" x14ac:dyDescent="0.2">
      <c r="A141" s="345" t="s">
        <v>154</v>
      </c>
      <c r="B141" s="346"/>
      <c r="C141" s="346"/>
      <c r="D141" s="346"/>
      <c r="E141" s="347"/>
    </row>
    <row r="142" spans="1:5" ht="13.5" thickBot="1" x14ac:dyDescent="0.25">
      <c r="A142" s="15"/>
      <c r="B142" s="15"/>
      <c r="C142" s="20"/>
      <c r="D142" s="20"/>
      <c r="E142" s="52"/>
    </row>
    <row r="143" spans="1:5" ht="17.25" customHeight="1" thickBot="1" x14ac:dyDescent="0.35">
      <c r="A143" s="305" t="s">
        <v>277</v>
      </c>
      <c r="B143" s="306"/>
      <c r="C143" s="306"/>
      <c r="D143" s="306"/>
      <c r="E143" s="307"/>
    </row>
    <row r="144" spans="1:5" x14ac:dyDescent="0.2">
      <c r="A144" s="3"/>
      <c r="B144" s="3"/>
    </row>
    <row r="145" spans="1:5" x14ac:dyDescent="0.2">
      <c r="A145" s="21" t="s">
        <v>156</v>
      </c>
      <c r="B145" s="21" t="s">
        <v>157</v>
      </c>
      <c r="C145" s="21" t="s">
        <v>158</v>
      </c>
      <c r="D145" s="21" t="s">
        <v>159</v>
      </c>
      <c r="E145" s="53" t="s">
        <v>278</v>
      </c>
    </row>
    <row r="146" spans="1:5" x14ac:dyDescent="0.2">
      <c r="A146" s="54">
        <v>698170000</v>
      </c>
      <c r="B146" s="22" t="s">
        <v>279</v>
      </c>
      <c r="C146" s="23">
        <v>3</v>
      </c>
      <c r="D146" s="24">
        <f>(A146*3/100)</f>
        <v>20945100</v>
      </c>
      <c r="E146" s="55">
        <v>37169769</v>
      </c>
    </row>
    <row r="147" spans="1:5" ht="13.5" thickBot="1" x14ac:dyDescent="0.25"/>
    <row r="148" spans="1:5" ht="17.25" thickBot="1" x14ac:dyDescent="0.35">
      <c r="A148" s="305" t="s">
        <v>280</v>
      </c>
      <c r="B148" s="306"/>
      <c r="C148" s="306"/>
      <c r="D148" s="306"/>
      <c r="E148" s="307"/>
    </row>
    <row r="149" spans="1:5" x14ac:dyDescent="0.2">
      <c r="A149" s="3"/>
      <c r="B149" s="3"/>
    </row>
    <row r="150" spans="1:5" x14ac:dyDescent="0.2">
      <c r="A150" s="341" t="s">
        <v>281</v>
      </c>
      <c r="B150" s="342"/>
      <c r="C150" s="342"/>
      <c r="D150" s="342"/>
      <c r="E150" s="343"/>
    </row>
    <row r="151" spans="1:5" x14ac:dyDescent="0.2">
      <c r="C151" s="2" t="s">
        <v>282</v>
      </c>
    </row>
    <row r="152" spans="1:5" x14ac:dyDescent="0.2">
      <c r="A152" s="344" t="s">
        <v>161</v>
      </c>
      <c r="B152" s="344"/>
      <c r="C152" s="344"/>
      <c r="D152" s="344"/>
      <c r="E152" s="344"/>
    </row>
  </sheetData>
  <mergeCells count="170">
    <mergeCell ref="A148:E148"/>
    <mergeCell ref="A150:E150"/>
    <mergeCell ref="A152:E152"/>
    <mergeCell ref="A139:B139"/>
    <mergeCell ref="C139:E139"/>
    <mergeCell ref="A140:B140"/>
    <mergeCell ref="C140:E140"/>
    <mergeCell ref="A141:E141"/>
    <mergeCell ref="A143:E143"/>
    <mergeCell ref="D132:E132"/>
    <mergeCell ref="D133:E133"/>
    <mergeCell ref="D134:E134"/>
    <mergeCell ref="A136:E136"/>
    <mergeCell ref="A138:B138"/>
    <mergeCell ref="C138:E138"/>
    <mergeCell ref="A110:B110"/>
    <mergeCell ref="D110:E110"/>
    <mergeCell ref="A112:E112"/>
    <mergeCell ref="A126:E126"/>
    <mergeCell ref="A128:E128"/>
    <mergeCell ref="A130:E130"/>
    <mergeCell ref="A107:B107"/>
    <mergeCell ref="D107:E107"/>
    <mergeCell ref="A108:B108"/>
    <mergeCell ref="D108:E108"/>
    <mergeCell ref="A109:B109"/>
    <mergeCell ref="D109:E109"/>
    <mergeCell ref="A101:B101"/>
    <mergeCell ref="D101:E101"/>
    <mergeCell ref="A102:B102"/>
    <mergeCell ref="D102:E102"/>
    <mergeCell ref="A104:E104"/>
    <mergeCell ref="A106:B106"/>
    <mergeCell ref="D106:E106"/>
    <mergeCell ref="A98:B98"/>
    <mergeCell ref="D98:E98"/>
    <mergeCell ref="A99:B99"/>
    <mergeCell ref="D99:E99"/>
    <mergeCell ref="A100:B100"/>
    <mergeCell ref="D100:E100"/>
    <mergeCell ref="A95:B95"/>
    <mergeCell ref="D95:E95"/>
    <mergeCell ref="A96:B96"/>
    <mergeCell ref="D96:E96"/>
    <mergeCell ref="A97:B97"/>
    <mergeCell ref="D97:E97"/>
    <mergeCell ref="A90:B90"/>
    <mergeCell ref="C90:E90"/>
    <mergeCell ref="A92:E92"/>
    <mergeCell ref="A93:B93"/>
    <mergeCell ref="D93:E93"/>
    <mergeCell ref="A94:B94"/>
    <mergeCell ref="D94:E94"/>
    <mergeCell ref="A84:B84"/>
    <mergeCell ref="C84:E84"/>
    <mergeCell ref="A85:B85"/>
    <mergeCell ref="C85:E85"/>
    <mergeCell ref="A87:E87"/>
    <mergeCell ref="A89:B89"/>
    <mergeCell ref="C89:E89"/>
    <mergeCell ref="A81:B81"/>
    <mergeCell ref="C81:E81"/>
    <mergeCell ref="A82:B82"/>
    <mergeCell ref="C82:E82"/>
    <mergeCell ref="A83:B83"/>
    <mergeCell ref="C83:E83"/>
    <mergeCell ref="A78:B78"/>
    <mergeCell ref="C78:E78"/>
    <mergeCell ref="A79:B79"/>
    <mergeCell ref="C79:E79"/>
    <mergeCell ref="A80:B80"/>
    <mergeCell ref="C80:E80"/>
    <mergeCell ref="A75:B75"/>
    <mergeCell ref="C75:E75"/>
    <mergeCell ref="A76:B76"/>
    <mergeCell ref="C76:E76"/>
    <mergeCell ref="A77:B77"/>
    <mergeCell ref="C77:E77"/>
    <mergeCell ref="A72:B72"/>
    <mergeCell ref="C72:E72"/>
    <mergeCell ref="A73:B73"/>
    <mergeCell ref="C73:E73"/>
    <mergeCell ref="A74:B74"/>
    <mergeCell ref="C74:E74"/>
    <mergeCell ref="A69:B69"/>
    <mergeCell ref="C69:E69"/>
    <mergeCell ref="A70:B70"/>
    <mergeCell ref="C70:E70"/>
    <mergeCell ref="A71:B71"/>
    <mergeCell ref="C71:E71"/>
    <mergeCell ref="A66:B66"/>
    <mergeCell ref="C66:E66"/>
    <mergeCell ref="A67:B67"/>
    <mergeCell ref="C67:E67"/>
    <mergeCell ref="A68:B68"/>
    <mergeCell ref="C68:E68"/>
    <mergeCell ref="A63:B63"/>
    <mergeCell ref="C63:E63"/>
    <mergeCell ref="A64:B64"/>
    <mergeCell ref="C64:E64"/>
    <mergeCell ref="A65:B65"/>
    <mergeCell ref="C65:E65"/>
    <mergeCell ref="A60:B60"/>
    <mergeCell ref="C60:E60"/>
    <mergeCell ref="A61:B61"/>
    <mergeCell ref="C61:E61"/>
    <mergeCell ref="A62:B62"/>
    <mergeCell ref="C62:E62"/>
    <mergeCell ref="A57:B57"/>
    <mergeCell ref="C57:E57"/>
    <mergeCell ref="A58:B58"/>
    <mergeCell ref="C58:E58"/>
    <mergeCell ref="A59:B59"/>
    <mergeCell ref="C59:E59"/>
    <mergeCell ref="A54:B54"/>
    <mergeCell ref="C54:E54"/>
    <mergeCell ref="A55:B55"/>
    <mergeCell ref="C55:E55"/>
    <mergeCell ref="A56:B56"/>
    <mergeCell ref="C56:E56"/>
    <mergeCell ref="A51:B51"/>
    <mergeCell ref="C51:E51"/>
    <mergeCell ref="A52:B52"/>
    <mergeCell ref="C52:E52"/>
    <mergeCell ref="A53:B53"/>
    <mergeCell ref="C53:E53"/>
    <mergeCell ref="A48:B48"/>
    <mergeCell ref="C48:E48"/>
    <mergeCell ref="A49:B49"/>
    <mergeCell ref="C49:E49"/>
    <mergeCell ref="A50:B50"/>
    <mergeCell ref="C50:E50"/>
    <mergeCell ref="A43:E43"/>
    <mergeCell ref="A45:B45"/>
    <mergeCell ref="C45:E45"/>
    <mergeCell ref="A46:B46"/>
    <mergeCell ref="C46:E46"/>
    <mergeCell ref="A47:B47"/>
    <mergeCell ref="C47:E47"/>
    <mergeCell ref="A36:C36"/>
    <mergeCell ref="A37:C37"/>
    <mergeCell ref="A38:C38"/>
    <mergeCell ref="A39:C39"/>
    <mergeCell ref="A40:C40"/>
    <mergeCell ref="A41:C41"/>
    <mergeCell ref="A30:C30"/>
    <mergeCell ref="A31:C31"/>
    <mergeCell ref="A32:C32"/>
    <mergeCell ref="A33:C33"/>
    <mergeCell ref="A34:C34"/>
    <mergeCell ref="A35:C35"/>
    <mergeCell ref="A21:E21"/>
    <mergeCell ref="A23:E23"/>
    <mergeCell ref="A25:E25"/>
    <mergeCell ref="A27:C27"/>
    <mergeCell ref="A28:C28"/>
    <mergeCell ref="A29:C29"/>
    <mergeCell ref="B13:E13"/>
    <mergeCell ref="B14:E14"/>
    <mergeCell ref="A16:A19"/>
    <mergeCell ref="B16:E16"/>
    <mergeCell ref="B17:E17"/>
    <mergeCell ref="B18:E18"/>
    <mergeCell ref="B19:E19"/>
    <mergeCell ref="A1:E1"/>
    <mergeCell ref="A2:E2"/>
    <mergeCell ref="A6:E6"/>
    <mergeCell ref="A8:E8"/>
    <mergeCell ref="A10:E10"/>
    <mergeCell ref="B12:E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153"/>
  <sheetViews>
    <sheetView workbookViewId="0">
      <selection sqref="A1:E1"/>
    </sheetView>
  </sheetViews>
  <sheetFormatPr baseColWidth="10" defaultRowHeight="12.75" x14ac:dyDescent="0.2"/>
  <cols>
    <col min="1" max="1" width="22.7109375" style="1" customWidth="1"/>
    <col min="2" max="2" width="47.7109375" style="1" customWidth="1"/>
    <col min="3" max="3" width="15.7109375" style="2" customWidth="1"/>
    <col min="4" max="4" width="23.7109375" style="2" customWidth="1"/>
    <col min="5" max="5" width="38.7109375" style="25" customWidth="1"/>
    <col min="6" max="256" width="11.42578125" style="1"/>
    <col min="257" max="257" width="22.7109375" style="1" customWidth="1"/>
    <col min="258" max="258" width="47.7109375" style="1" customWidth="1"/>
    <col min="259" max="259" width="15.7109375" style="1" customWidth="1"/>
    <col min="260" max="260" width="23.7109375" style="1" customWidth="1"/>
    <col min="261" max="261" width="38.7109375" style="1" customWidth="1"/>
    <col min="262" max="512" width="11.42578125" style="1"/>
    <col min="513" max="513" width="22.7109375" style="1" customWidth="1"/>
    <col min="514" max="514" width="47.7109375" style="1" customWidth="1"/>
    <col min="515" max="515" width="15.7109375" style="1" customWidth="1"/>
    <col min="516" max="516" width="23.7109375" style="1" customWidth="1"/>
    <col min="517" max="517" width="38.7109375" style="1" customWidth="1"/>
    <col min="518" max="768" width="11.42578125" style="1"/>
    <col min="769" max="769" width="22.7109375" style="1" customWidth="1"/>
    <col min="770" max="770" width="47.7109375" style="1" customWidth="1"/>
    <col min="771" max="771" width="15.7109375" style="1" customWidth="1"/>
    <col min="772" max="772" width="23.7109375" style="1" customWidth="1"/>
    <col min="773" max="773" width="38.7109375" style="1" customWidth="1"/>
    <col min="774" max="1024" width="11.42578125" style="1"/>
    <col min="1025" max="1025" width="22.7109375" style="1" customWidth="1"/>
    <col min="1026" max="1026" width="47.7109375" style="1" customWidth="1"/>
    <col min="1027" max="1027" width="15.7109375" style="1" customWidth="1"/>
    <col min="1028" max="1028" width="23.7109375" style="1" customWidth="1"/>
    <col min="1029" max="1029" width="38.7109375" style="1" customWidth="1"/>
    <col min="1030" max="1280" width="11.42578125" style="1"/>
    <col min="1281" max="1281" width="22.7109375" style="1" customWidth="1"/>
    <col min="1282" max="1282" width="47.7109375" style="1" customWidth="1"/>
    <col min="1283" max="1283" width="15.7109375" style="1" customWidth="1"/>
    <col min="1284" max="1284" width="23.7109375" style="1" customWidth="1"/>
    <col min="1285" max="1285" width="38.7109375" style="1" customWidth="1"/>
    <col min="1286" max="1536" width="11.42578125" style="1"/>
    <col min="1537" max="1537" width="22.7109375" style="1" customWidth="1"/>
    <col min="1538" max="1538" width="47.7109375" style="1" customWidth="1"/>
    <col min="1539" max="1539" width="15.7109375" style="1" customWidth="1"/>
    <col min="1540" max="1540" width="23.7109375" style="1" customWidth="1"/>
    <col min="1541" max="1541" width="38.7109375" style="1" customWidth="1"/>
    <col min="1542" max="1792" width="11.42578125" style="1"/>
    <col min="1793" max="1793" width="22.7109375" style="1" customWidth="1"/>
    <col min="1794" max="1794" width="47.7109375" style="1" customWidth="1"/>
    <col min="1795" max="1795" width="15.7109375" style="1" customWidth="1"/>
    <col min="1796" max="1796" width="23.7109375" style="1" customWidth="1"/>
    <col min="1797" max="1797" width="38.7109375" style="1" customWidth="1"/>
    <col min="1798" max="2048" width="11.42578125" style="1"/>
    <col min="2049" max="2049" width="22.7109375" style="1" customWidth="1"/>
    <col min="2050" max="2050" width="47.7109375" style="1" customWidth="1"/>
    <col min="2051" max="2051" width="15.7109375" style="1" customWidth="1"/>
    <col min="2052" max="2052" width="23.7109375" style="1" customWidth="1"/>
    <col min="2053" max="2053" width="38.7109375" style="1" customWidth="1"/>
    <col min="2054" max="2304" width="11.42578125" style="1"/>
    <col min="2305" max="2305" width="22.7109375" style="1" customWidth="1"/>
    <col min="2306" max="2306" width="47.7109375" style="1" customWidth="1"/>
    <col min="2307" max="2307" width="15.7109375" style="1" customWidth="1"/>
    <col min="2308" max="2308" width="23.7109375" style="1" customWidth="1"/>
    <col min="2309" max="2309" width="38.7109375" style="1" customWidth="1"/>
    <col min="2310" max="2560" width="11.42578125" style="1"/>
    <col min="2561" max="2561" width="22.7109375" style="1" customWidth="1"/>
    <col min="2562" max="2562" width="47.7109375" style="1" customWidth="1"/>
    <col min="2563" max="2563" width="15.7109375" style="1" customWidth="1"/>
    <col min="2564" max="2564" width="23.7109375" style="1" customWidth="1"/>
    <col min="2565" max="2565" width="38.7109375" style="1" customWidth="1"/>
    <col min="2566" max="2816" width="11.42578125" style="1"/>
    <col min="2817" max="2817" width="22.7109375" style="1" customWidth="1"/>
    <col min="2818" max="2818" width="47.7109375" style="1" customWidth="1"/>
    <col min="2819" max="2819" width="15.7109375" style="1" customWidth="1"/>
    <col min="2820" max="2820" width="23.7109375" style="1" customWidth="1"/>
    <col min="2821" max="2821" width="38.7109375" style="1" customWidth="1"/>
    <col min="2822" max="3072" width="11.42578125" style="1"/>
    <col min="3073" max="3073" width="22.7109375" style="1" customWidth="1"/>
    <col min="3074" max="3074" width="47.7109375" style="1" customWidth="1"/>
    <col min="3075" max="3075" width="15.7109375" style="1" customWidth="1"/>
    <col min="3076" max="3076" width="23.7109375" style="1" customWidth="1"/>
    <col min="3077" max="3077" width="38.7109375" style="1" customWidth="1"/>
    <col min="3078" max="3328" width="11.42578125" style="1"/>
    <col min="3329" max="3329" width="22.7109375" style="1" customWidth="1"/>
    <col min="3330" max="3330" width="47.7109375" style="1" customWidth="1"/>
    <col min="3331" max="3331" width="15.7109375" style="1" customWidth="1"/>
    <col min="3332" max="3332" width="23.7109375" style="1" customWidth="1"/>
    <col min="3333" max="3333" width="38.7109375" style="1" customWidth="1"/>
    <col min="3334" max="3584" width="11.42578125" style="1"/>
    <col min="3585" max="3585" width="22.7109375" style="1" customWidth="1"/>
    <col min="3586" max="3586" width="47.7109375" style="1" customWidth="1"/>
    <col min="3587" max="3587" width="15.7109375" style="1" customWidth="1"/>
    <col min="3588" max="3588" width="23.7109375" style="1" customWidth="1"/>
    <col min="3589" max="3589" width="38.7109375" style="1" customWidth="1"/>
    <col min="3590" max="3840" width="11.42578125" style="1"/>
    <col min="3841" max="3841" width="22.7109375" style="1" customWidth="1"/>
    <col min="3842" max="3842" width="47.7109375" style="1" customWidth="1"/>
    <col min="3843" max="3843" width="15.7109375" style="1" customWidth="1"/>
    <col min="3844" max="3844" width="23.7109375" style="1" customWidth="1"/>
    <col min="3845" max="3845" width="38.7109375" style="1" customWidth="1"/>
    <col min="3846" max="4096" width="11.42578125" style="1"/>
    <col min="4097" max="4097" width="22.7109375" style="1" customWidth="1"/>
    <col min="4098" max="4098" width="47.7109375" style="1" customWidth="1"/>
    <col min="4099" max="4099" width="15.7109375" style="1" customWidth="1"/>
    <col min="4100" max="4100" width="23.7109375" style="1" customWidth="1"/>
    <col min="4101" max="4101" width="38.7109375" style="1" customWidth="1"/>
    <col min="4102" max="4352" width="11.42578125" style="1"/>
    <col min="4353" max="4353" width="22.7109375" style="1" customWidth="1"/>
    <col min="4354" max="4354" width="47.7109375" style="1" customWidth="1"/>
    <col min="4355" max="4355" width="15.7109375" style="1" customWidth="1"/>
    <col min="4356" max="4356" width="23.7109375" style="1" customWidth="1"/>
    <col min="4357" max="4357" width="38.7109375" style="1" customWidth="1"/>
    <col min="4358" max="4608" width="11.42578125" style="1"/>
    <col min="4609" max="4609" width="22.7109375" style="1" customWidth="1"/>
    <col min="4610" max="4610" width="47.7109375" style="1" customWidth="1"/>
    <col min="4611" max="4611" width="15.7109375" style="1" customWidth="1"/>
    <col min="4612" max="4612" width="23.7109375" style="1" customWidth="1"/>
    <col min="4613" max="4613" width="38.7109375" style="1" customWidth="1"/>
    <col min="4614" max="4864" width="11.42578125" style="1"/>
    <col min="4865" max="4865" width="22.7109375" style="1" customWidth="1"/>
    <col min="4866" max="4866" width="47.7109375" style="1" customWidth="1"/>
    <col min="4867" max="4867" width="15.7109375" style="1" customWidth="1"/>
    <col min="4868" max="4868" width="23.7109375" style="1" customWidth="1"/>
    <col min="4869" max="4869" width="38.7109375" style="1" customWidth="1"/>
    <col min="4870" max="5120" width="11.42578125" style="1"/>
    <col min="5121" max="5121" width="22.7109375" style="1" customWidth="1"/>
    <col min="5122" max="5122" width="47.7109375" style="1" customWidth="1"/>
    <col min="5123" max="5123" width="15.7109375" style="1" customWidth="1"/>
    <col min="5124" max="5124" width="23.7109375" style="1" customWidth="1"/>
    <col min="5125" max="5125" width="38.7109375" style="1" customWidth="1"/>
    <col min="5126" max="5376" width="11.42578125" style="1"/>
    <col min="5377" max="5377" width="22.7109375" style="1" customWidth="1"/>
    <col min="5378" max="5378" width="47.7109375" style="1" customWidth="1"/>
    <col min="5379" max="5379" width="15.7109375" style="1" customWidth="1"/>
    <col min="5380" max="5380" width="23.7109375" style="1" customWidth="1"/>
    <col min="5381" max="5381" width="38.7109375" style="1" customWidth="1"/>
    <col min="5382" max="5632" width="11.42578125" style="1"/>
    <col min="5633" max="5633" width="22.7109375" style="1" customWidth="1"/>
    <col min="5634" max="5634" width="47.7109375" style="1" customWidth="1"/>
    <col min="5635" max="5635" width="15.7109375" style="1" customWidth="1"/>
    <col min="5636" max="5636" width="23.7109375" style="1" customWidth="1"/>
    <col min="5637" max="5637" width="38.7109375" style="1" customWidth="1"/>
    <col min="5638" max="5888" width="11.42578125" style="1"/>
    <col min="5889" max="5889" width="22.7109375" style="1" customWidth="1"/>
    <col min="5890" max="5890" width="47.7109375" style="1" customWidth="1"/>
    <col min="5891" max="5891" width="15.7109375" style="1" customWidth="1"/>
    <col min="5892" max="5892" width="23.7109375" style="1" customWidth="1"/>
    <col min="5893" max="5893" width="38.7109375" style="1" customWidth="1"/>
    <col min="5894" max="6144" width="11.42578125" style="1"/>
    <col min="6145" max="6145" width="22.7109375" style="1" customWidth="1"/>
    <col min="6146" max="6146" width="47.7109375" style="1" customWidth="1"/>
    <col min="6147" max="6147" width="15.7109375" style="1" customWidth="1"/>
    <col min="6148" max="6148" width="23.7109375" style="1" customWidth="1"/>
    <col min="6149" max="6149" width="38.7109375" style="1" customWidth="1"/>
    <col min="6150" max="6400" width="11.42578125" style="1"/>
    <col min="6401" max="6401" width="22.7109375" style="1" customWidth="1"/>
    <col min="6402" max="6402" width="47.7109375" style="1" customWidth="1"/>
    <col min="6403" max="6403" width="15.7109375" style="1" customWidth="1"/>
    <col min="6404" max="6404" width="23.7109375" style="1" customWidth="1"/>
    <col min="6405" max="6405" width="38.7109375" style="1" customWidth="1"/>
    <col min="6406" max="6656" width="11.42578125" style="1"/>
    <col min="6657" max="6657" width="22.7109375" style="1" customWidth="1"/>
    <col min="6658" max="6658" width="47.7109375" style="1" customWidth="1"/>
    <col min="6659" max="6659" width="15.7109375" style="1" customWidth="1"/>
    <col min="6660" max="6660" width="23.7109375" style="1" customWidth="1"/>
    <col min="6661" max="6661" width="38.7109375" style="1" customWidth="1"/>
    <col min="6662" max="6912" width="11.42578125" style="1"/>
    <col min="6913" max="6913" width="22.7109375" style="1" customWidth="1"/>
    <col min="6914" max="6914" width="47.7109375" style="1" customWidth="1"/>
    <col min="6915" max="6915" width="15.7109375" style="1" customWidth="1"/>
    <col min="6916" max="6916" width="23.7109375" style="1" customWidth="1"/>
    <col min="6917" max="6917" width="38.7109375" style="1" customWidth="1"/>
    <col min="6918" max="7168" width="11.42578125" style="1"/>
    <col min="7169" max="7169" width="22.7109375" style="1" customWidth="1"/>
    <col min="7170" max="7170" width="47.7109375" style="1" customWidth="1"/>
    <col min="7171" max="7171" width="15.7109375" style="1" customWidth="1"/>
    <col min="7172" max="7172" width="23.7109375" style="1" customWidth="1"/>
    <col min="7173" max="7173" width="38.7109375" style="1" customWidth="1"/>
    <col min="7174" max="7424" width="11.42578125" style="1"/>
    <col min="7425" max="7425" width="22.7109375" style="1" customWidth="1"/>
    <col min="7426" max="7426" width="47.7109375" style="1" customWidth="1"/>
    <col min="7427" max="7427" width="15.7109375" style="1" customWidth="1"/>
    <col min="7428" max="7428" width="23.7109375" style="1" customWidth="1"/>
    <col min="7429" max="7429" width="38.7109375" style="1" customWidth="1"/>
    <col min="7430" max="7680" width="11.42578125" style="1"/>
    <col min="7681" max="7681" width="22.7109375" style="1" customWidth="1"/>
    <col min="7682" max="7682" width="47.7109375" style="1" customWidth="1"/>
    <col min="7683" max="7683" width="15.7109375" style="1" customWidth="1"/>
    <col min="7684" max="7684" width="23.7109375" style="1" customWidth="1"/>
    <col min="7685" max="7685" width="38.7109375" style="1" customWidth="1"/>
    <col min="7686" max="7936" width="11.42578125" style="1"/>
    <col min="7937" max="7937" width="22.7109375" style="1" customWidth="1"/>
    <col min="7938" max="7938" width="47.7109375" style="1" customWidth="1"/>
    <col min="7939" max="7939" width="15.7109375" style="1" customWidth="1"/>
    <col min="7940" max="7940" width="23.7109375" style="1" customWidth="1"/>
    <col min="7941" max="7941" width="38.7109375" style="1" customWidth="1"/>
    <col min="7942" max="8192" width="11.42578125" style="1"/>
    <col min="8193" max="8193" width="22.7109375" style="1" customWidth="1"/>
    <col min="8194" max="8194" width="47.7109375" style="1" customWidth="1"/>
    <col min="8195" max="8195" width="15.7109375" style="1" customWidth="1"/>
    <col min="8196" max="8196" width="23.7109375" style="1" customWidth="1"/>
    <col min="8197" max="8197" width="38.7109375" style="1" customWidth="1"/>
    <col min="8198" max="8448" width="11.42578125" style="1"/>
    <col min="8449" max="8449" width="22.7109375" style="1" customWidth="1"/>
    <col min="8450" max="8450" width="47.7109375" style="1" customWidth="1"/>
    <col min="8451" max="8451" width="15.7109375" style="1" customWidth="1"/>
    <col min="8452" max="8452" width="23.7109375" style="1" customWidth="1"/>
    <col min="8453" max="8453" width="38.7109375" style="1" customWidth="1"/>
    <col min="8454" max="8704" width="11.42578125" style="1"/>
    <col min="8705" max="8705" width="22.7109375" style="1" customWidth="1"/>
    <col min="8706" max="8706" width="47.7109375" style="1" customWidth="1"/>
    <col min="8707" max="8707" width="15.7109375" style="1" customWidth="1"/>
    <col min="8708" max="8708" width="23.7109375" style="1" customWidth="1"/>
    <col min="8709" max="8709" width="38.7109375" style="1" customWidth="1"/>
    <col min="8710" max="8960" width="11.42578125" style="1"/>
    <col min="8961" max="8961" width="22.7109375" style="1" customWidth="1"/>
    <col min="8962" max="8962" width="47.7109375" style="1" customWidth="1"/>
    <col min="8963" max="8963" width="15.7109375" style="1" customWidth="1"/>
    <col min="8964" max="8964" width="23.7109375" style="1" customWidth="1"/>
    <col min="8965" max="8965" width="38.7109375" style="1" customWidth="1"/>
    <col min="8966" max="9216" width="11.42578125" style="1"/>
    <col min="9217" max="9217" width="22.7109375" style="1" customWidth="1"/>
    <col min="9218" max="9218" width="47.7109375" style="1" customWidth="1"/>
    <col min="9219" max="9219" width="15.7109375" style="1" customWidth="1"/>
    <col min="9220" max="9220" width="23.7109375" style="1" customWidth="1"/>
    <col min="9221" max="9221" width="38.7109375" style="1" customWidth="1"/>
    <col min="9222" max="9472" width="11.42578125" style="1"/>
    <col min="9473" max="9473" width="22.7109375" style="1" customWidth="1"/>
    <col min="9474" max="9474" width="47.7109375" style="1" customWidth="1"/>
    <col min="9475" max="9475" width="15.7109375" style="1" customWidth="1"/>
    <col min="9476" max="9476" width="23.7109375" style="1" customWidth="1"/>
    <col min="9477" max="9477" width="38.7109375" style="1" customWidth="1"/>
    <col min="9478" max="9728" width="11.42578125" style="1"/>
    <col min="9729" max="9729" width="22.7109375" style="1" customWidth="1"/>
    <col min="9730" max="9730" width="47.7109375" style="1" customWidth="1"/>
    <col min="9731" max="9731" width="15.7109375" style="1" customWidth="1"/>
    <col min="9732" max="9732" width="23.7109375" style="1" customWidth="1"/>
    <col min="9733" max="9733" width="38.7109375" style="1" customWidth="1"/>
    <col min="9734" max="9984" width="11.42578125" style="1"/>
    <col min="9985" max="9985" width="22.7109375" style="1" customWidth="1"/>
    <col min="9986" max="9986" width="47.7109375" style="1" customWidth="1"/>
    <col min="9987" max="9987" width="15.7109375" style="1" customWidth="1"/>
    <col min="9988" max="9988" width="23.7109375" style="1" customWidth="1"/>
    <col min="9989" max="9989" width="38.7109375" style="1" customWidth="1"/>
    <col min="9990" max="10240" width="11.42578125" style="1"/>
    <col min="10241" max="10241" width="22.7109375" style="1" customWidth="1"/>
    <col min="10242" max="10242" width="47.7109375" style="1" customWidth="1"/>
    <col min="10243" max="10243" width="15.7109375" style="1" customWidth="1"/>
    <col min="10244" max="10244" width="23.7109375" style="1" customWidth="1"/>
    <col min="10245" max="10245" width="38.7109375" style="1" customWidth="1"/>
    <col min="10246" max="10496" width="11.42578125" style="1"/>
    <col min="10497" max="10497" width="22.7109375" style="1" customWidth="1"/>
    <col min="10498" max="10498" width="47.7109375" style="1" customWidth="1"/>
    <col min="10499" max="10499" width="15.7109375" style="1" customWidth="1"/>
    <col min="10500" max="10500" width="23.7109375" style="1" customWidth="1"/>
    <col min="10501" max="10501" width="38.7109375" style="1" customWidth="1"/>
    <col min="10502" max="10752" width="11.42578125" style="1"/>
    <col min="10753" max="10753" width="22.7109375" style="1" customWidth="1"/>
    <col min="10754" max="10754" width="47.7109375" style="1" customWidth="1"/>
    <col min="10755" max="10755" width="15.7109375" style="1" customWidth="1"/>
    <col min="10756" max="10756" width="23.7109375" style="1" customWidth="1"/>
    <col min="10757" max="10757" width="38.7109375" style="1" customWidth="1"/>
    <col min="10758" max="11008" width="11.42578125" style="1"/>
    <col min="11009" max="11009" width="22.7109375" style="1" customWidth="1"/>
    <col min="11010" max="11010" width="47.7109375" style="1" customWidth="1"/>
    <col min="11011" max="11011" width="15.7109375" style="1" customWidth="1"/>
    <col min="11012" max="11012" width="23.7109375" style="1" customWidth="1"/>
    <col min="11013" max="11013" width="38.7109375" style="1" customWidth="1"/>
    <col min="11014" max="11264" width="11.42578125" style="1"/>
    <col min="11265" max="11265" width="22.7109375" style="1" customWidth="1"/>
    <col min="11266" max="11266" width="47.7109375" style="1" customWidth="1"/>
    <col min="11267" max="11267" width="15.7109375" style="1" customWidth="1"/>
    <col min="11268" max="11268" width="23.7109375" style="1" customWidth="1"/>
    <col min="11269" max="11269" width="38.7109375" style="1" customWidth="1"/>
    <col min="11270" max="11520" width="11.42578125" style="1"/>
    <col min="11521" max="11521" width="22.7109375" style="1" customWidth="1"/>
    <col min="11522" max="11522" width="47.7109375" style="1" customWidth="1"/>
    <col min="11523" max="11523" width="15.7109375" style="1" customWidth="1"/>
    <col min="11524" max="11524" width="23.7109375" style="1" customWidth="1"/>
    <col min="11525" max="11525" width="38.7109375" style="1" customWidth="1"/>
    <col min="11526" max="11776" width="11.42578125" style="1"/>
    <col min="11777" max="11777" width="22.7109375" style="1" customWidth="1"/>
    <col min="11778" max="11778" width="47.7109375" style="1" customWidth="1"/>
    <col min="11779" max="11779" width="15.7109375" style="1" customWidth="1"/>
    <col min="11780" max="11780" width="23.7109375" style="1" customWidth="1"/>
    <col min="11781" max="11781" width="38.7109375" style="1" customWidth="1"/>
    <col min="11782" max="12032" width="11.42578125" style="1"/>
    <col min="12033" max="12033" width="22.7109375" style="1" customWidth="1"/>
    <col min="12034" max="12034" width="47.7109375" style="1" customWidth="1"/>
    <col min="12035" max="12035" width="15.7109375" style="1" customWidth="1"/>
    <col min="12036" max="12036" width="23.7109375" style="1" customWidth="1"/>
    <col min="12037" max="12037" width="38.7109375" style="1" customWidth="1"/>
    <col min="12038" max="12288" width="11.42578125" style="1"/>
    <col min="12289" max="12289" width="22.7109375" style="1" customWidth="1"/>
    <col min="12290" max="12290" width="47.7109375" style="1" customWidth="1"/>
    <col min="12291" max="12291" width="15.7109375" style="1" customWidth="1"/>
    <col min="12292" max="12292" width="23.7109375" style="1" customWidth="1"/>
    <col min="12293" max="12293" width="38.7109375" style="1" customWidth="1"/>
    <col min="12294" max="12544" width="11.42578125" style="1"/>
    <col min="12545" max="12545" width="22.7109375" style="1" customWidth="1"/>
    <col min="12546" max="12546" width="47.7109375" style="1" customWidth="1"/>
    <col min="12547" max="12547" width="15.7109375" style="1" customWidth="1"/>
    <col min="12548" max="12548" width="23.7109375" style="1" customWidth="1"/>
    <col min="12549" max="12549" width="38.7109375" style="1" customWidth="1"/>
    <col min="12550" max="12800" width="11.42578125" style="1"/>
    <col min="12801" max="12801" width="22.7109375" style="1" customWidth="1"/>
    <col min="12802" max="12802" width="47.7109375" style="1" customWidth="1"/>
    <col min="12803" max="12803" width="15.7109375" style="1" customWidth="1"/>
    <col min="12804" max="12804" width="23.7109375" style="1" customWidth="1"/>
    <col min="12805" max="12805" width="38.7109375" style="1" customWidth="1"/>
    <col min="12806" max="13056" width="11.42578125" style="1"/>
    <col min="13057" max="13057" width="22.7109375" style="1" customWidth="1"/>
    <col min="13058" max="13058" width="47.7109375" style="1" customWidth="1"/>
    <col min="13059" max="13059" width="15.7109375" style="1" customWidth="1"/>
    <col min="13060" max="13060" width="23.7109375" style="1" customWidth="1"/>
    <col min="13061" max="13061" width="38.7109375" style="1" customWidth="1"/>
    <col min="13062" max="13312" width="11.42578125" style="1"/>
    <col min="13313" max="13313" width="22.7109375" style="1" customWidth="1"/>
    <col min="13314" max="13314" width="47.7109375" style="1" customWidth="1"/>
    <col min="13315" max="13315" width="15.7109375" style="1" customWidth="1"/>
    <col min="13316" max="13316" width="23.7109375" style="1" customWidth="1"/>
    <col min="13317" max="13317" width="38.7109375" style="1" customWidth="1"/>
    <col min="13318" max="13568" width="11.42578125" style="1"/>
    <col min="13569" max="13569" width="22.7109375" style="1" customWidth="1"/>
    <col min="13570" max="13570" width="47.7109375" style="1" customWidth="1"/>
    <col min="13571" max="13571" width="15.7109375" style="1" customWidth="1"/>
    <col min="13572" max="13572" width="23.7109375" style="1" customWidth="1"/>
    <col min="13573" max="13573" width="38.7109375" style="1" customWidth="1"/>
    <col min="13574" max="13824" width="11.42578125" style="1"/>
    <col min="13825" max="13825" width="22.7109375" style="1" customWidth="1"/>
    <col min="13826" max="13826" width="47.7109375" style="1" customWidth="1"/>
    <col min="13827" max="13827" width="15.7109375" style="1" customWidth="1"/>
    <col min="13828" max="13828" width="23.7109375" style="1" customWidth="1"/>
    <col min="13829" max="13829" width="38.7109375" style="1" customWidth="1"/>
    <col min="13830" max="14080" width="11.42578125" style="1"/>
    <col min="14081" max="14081" width="22.7109375" style="1" customWidth="1"/>
    <col min="14082" max="14082" width="47.7109375" style="1" customWidth="1"/>
    <col min="14083" max="14083" width="15.7109375" style="1" customWidth="1"/>
    <col min="14084" max="14084" width="23.7109375" style="1" customWidth="1"/>
    <col min="14085" max="14085" width="38.7109375" style="1" customWidth="1"/>
    <col min="14086" max="14336" width="11.42578125" style="1"/>
    <col min="14337" max="14337" width="22.7109375" style="1" customWidth="1"/>
    <col min="14338" max="14338" width="47.7109375" style="1" customWidth="1"/>
    <col min="14339" max="14339" width="15.7109375" style="1" customWidth="1"/>
    <col min="14340" max="14340" width="23.7109375" style="1" customWidth="1"/>
    <col min="14341" max="14341" width="38.7109375" style="1" customWidth="1"/>
    <col min="14342" max="14592" width="11.42578125" style="1"/>
    <col min="14593" max="14593" width="22.7109375" style="1" customWidth="1"/>
    <col min="14594" max="14594" width="47.7109375" style="1" customWidth="1"/>
    <col min="14595" max="14595" width="15.7109375" style="1" customWidth="1"/>
    <col min="14596" max="14596" width="23.7109375" style="1" customWidth="1"/>
    <col min="14597" max="14597" width="38.7109375" style="1" customWidth="1"/>
    <col min="14598" max="14848" width="11.42578125" style="1"/>
    <col min="14849" max="14849" width="22.7109375" style="1" customWidth="1"/>
    <col min="14850" max="14850" width="47.7109375" style="1" customWidth="1"/>
    <col min="14851" max="14851" width="15.7109375" style="1" customWidth="1"/>
    <col min="14852" max="14852" width="23.7109375" style="1" customWidth="1"/>
    <col min="14853" max="14853" width="38.7109375" style="1" customWidth="1"/>
    <col min="14854" max="15104" width="11.42578125" style="1"/>
    <col min="15105" max="15105" width="22.7109375" style="1" customWidth="1"/>
    <col min="15106" max="15106" width="47.7109375" style="1" customWidth="1"/>
    <col min="15107" max="15107" width="15.7109375" style="1" customWidth="1"/>
    <col min="15108" max="15108" width="23.7109375" style="1" customWidth="1"/>
    <col min="15109" max="15109" width="38.7109375" style="1" customWidth="1"/>
    <col min="15110" max="15360" width="11.42578125" style="1"/>
    <col min="15361" max="15361" width="22.7109375" style="1" customWidth="1"/>
    <col min="15362" max="15362" width="47.7109375" style="1" customWidth="1"/>
    <col min="15363" max="15363" width="15.7109375" style="1" customWidth="1"/>
    <col min="15364" max="15364" width="23.7109375" style="1" customWidth="1"/>
    <col min="15365" max="15365" width="38.7109375" style="1" customWidth="1"/>
    <col min="15366" max="15616" width="11.42578125" style="1"/>
    <col min="15617" max="15617" width="22.7109375" style="1" customWidth="1"/>
    <col min="15618" max="15618" width="47.7109375" style="1" customWidth="1"/>
    <col min="15619" max="15619" width="15.7109375" style="1" customWidth="1"/>
    <col min="15620" max="15620" width="23.7109375" style="1" customWidth="1"/>
    <col min="15621" max="15621" width="38.7109375" style="1" customWidth="1"/>
    <col min="15622" max="15872" width="11.42578125" style="1"/>
    <col min="15873" max="15873" width="22.7109375" style="1" customWidth="1"/>
    <col min="15874" max="15874" width="47.7109375" style="1" customWidth="1"/>
    <col min="15875" max="15875" width="15.7109375" style="1" customWidth="1"/>
    <col min="15876" max="15876" width="23.7109375" style="1" customWidth="1"/>
    <col min="15877" max="15877" width="38.7109375" style="1" customWidth="1"/>
    <col min="15878" max="16128" width="11.42578125" style="1"/>
    <col min="16129" max="16129" width="22.7109375" style="1" customWidth="1"/>
    <col min="16130" max="16130" width="47.7109375" style="1" customWidth="1"/>
    <col min="16131" max="16131" width="15.7109375" style="1" customWidth="1"/>
    <col min="16132" max="16132" width="23.7109375" style="1" customWidth="1"/>
    <col min="16133" max="16133" width="38.7109375" style="1" customWidth="1"/>
    <col min="16134" max="16384" width="11.42578125" style="1"/>
  </cols>
  <sheetData>
    <row r="1" spans="1:5" ht="16.5" x14ac:dyDescent="0.3">
      <c r="A1" s="348" t="s">
        <v>0</v>
      </c>
      <c r="B1" s="348"/>
      <c r="C1" s="348"/>
      <c r="D1" s="348"/>
      <c r="E1" s="348"/>
    </row>
    <row r="2" spans="1:5" ht="13.5" thickBot="1" x14ac:dyDescent="0.25">
      <c r="A2" s="256" t="s">
        <v>578</v>
      </c>
      <c r="B2" s="257"/>
      <c r="C2" s="257"/>
      <c r="D2" s="257"/>
      <c r="E2" s="257"/>
    </row>
    <row r="3" spans="1:5" ht="13.5" thickBot="1" x14ac:dyDescent="0.25">
      <c r="A3" s="256" t="s">
        <v>580</v>
      </c>
      <c r="B3" s="257"/>
      <c r="C3" s="257"/>
      <c r="D3" s="257"/>
      <c r="E3" s="257"/>
    </row>
    <row r="5" spans="1:5" x14ac:dyDescent="0.2">
      <c r="A5" s="3" t="s">
        <v>1</v>
      </c>
      <c r="B5" s="80"/>
      <c r="C5" s="80"/>
      <c r="D5" s="80"/>
      <c r="E5" s="80"/>
    </row>
    <row r="6" spans="1:5" ht="13.5" thickBot="1" x14ac:dyDescent="0.25"/>
    <row r="7" spans="1:5" ht="17.25" thickBot="1" x14ac:dyDescent="0.35">
      <c r="A7" s="349" t="s">
        <v>2</v>
      </c>
      <c r="B7" s="350"/>
      <c r="C7" s="350"/>
      <c r="D7" s="350"/>
      <c r="E7" s="351"/>
    </row>
    <row r="8" spans="1:5" x14ac:dyDescent="0.2">
      <c r="A8" s="3"/>
      <c r="B8" s="3"/>
    </row>
    <row r="9" spans="1:5" ht="43.5" customHeight="1" x14ac:dyDescent="0.2">
      <c r="A9" s="308" t="s">
        <v>482</v>
      </c>
      <c r="B9" s="309"/>
      <c r="C9" s="309"/>
      <c r="D9" s="309"/>
      <c r="E9" s="310"/>
    </row>
    <row r="10" spans="1:5" ht="13.5" thickBot="1" x14ac:dyDescent="0.25"/>
    <row r="11" spans="1:5" ht="17.25" thickBot="1" x14ac:dyDescent="0.35">
      <c r="A11" s="349" t="s">
        <v>3</v>
      </c>
      <c r="B11" s="350"/>
      <c r="C11" s="350"/>
      <c r="D11" s="350"/>
      <c r="E11" s="351"/>
    </row>
    <row r="12" spans="1:5" x14ac:dyDescent="0.2">
      <c r="A12" s="3"/>
      <c r="B12" s="3"/>
    </row>
    <row r="13" spans="1:5" x14ac:dyDescent="0.2">
      <c r="A13" s="27" t="s">
        <v>4</v>
      </c>
      <c r="B13" s="302" t="str">
        <f>A1</f>
        <v>AGENCIA NACIONAL DE INFRAESTRUCTURA ANI</v>
      </c>
      <c r="C13" s="302"/>
      <c r="D13" s="302"/>
      <c r="E13" s="302"/>
    </row>
    <row r="14" spans="1:5" x14ac:dyDescent="0.2">
      <c r="A14" s="27" t="s">
        <v>5</v>
      </c>
      <c r="B14" s="302" t="str">
        <f>B13</f>
        <v>AGENCIA NACIONAL DE INFRAESTRUCTURA ANI</v>
      </c>
      <c r="C14" s="302"/>
      <c r="D14" s="302"/>
      <c r="E14" s="302"/>
    </row>
    <row r="15" spans="1:5" x14ac:dyDescent="0.2">
      <c r="A15" s="27" t="s">
        <v>6</v>
      </c>
      <c r="B15" s="302" t="str">
        <f>B13</f>
        <v>AGENCIA NACIONAL DE INFRAESTRUCTURA ANI</v>
      </c>
      <c r="C15" s="302"/>
      <c r="D15" s="302"/>
      <c r="E15" s="302"/>
    </row>
    <row r="17" spans="1:5" ht="12.75" customHeight="1" x14ac:dyDescent="0.2">
      <c r="A17" s="303" t="s">
        <v>7</v>
      </c>
      <c r="B17" s="259" t="s">
        <v>9</v>
      </c>
      <c r="C17" s="259"/>
      <c r="D17" s="259"/>
      <c r="E17" s="259"/>
    </row>
    <row r="18" spans="1:5" ht="112.5" customHeight="1" x14ac:dyDescent="0.2">
      <c r="A18" s="303"/>
      <c r="B18" s="259" t="s">
        <v>165</v>
      </c>
      <c r="C18" s="259"/>
      <c r="D18" s="259"/>
      <c r="E18" s="259"/>
    </row>
    <row r="19" spans="1:5" ht="41.25" customHeight="1" x14ac:dyDescent="0.2">
      <c r="A19" s="303"/>
      <c r="B19" s="259" t="s">
        <v>166</v>
      </c>
      <c r="C19" s="259"/>
      <c r="D19" s="259"/>
      <c r="E19" s="259"/>
    </row>
    <row r="20" spans="1:5" ht="22.5" customHeight="1" x14ac:dyDescent="0.2">
      <c r="A20" s="303"/>
      <c r="B20" s="259" t="s">
        <v>167</v>
      </c>
      <c r="C20" s="259"/>
      <c r="D20" s="259"/>
      <c r="E20" s="259"/>
    </row>
    <row r="21" spans="1:5" ht="13.5" thickBot="1" x14ac:dyDescent="0.25"/>
    <row r="22" spans="1:5" ht="17.25" thickBot="1" x14ac:dyDescent="0.35">
      <c r="A22" s="349" t="s">
        <v>168</v>
      </c>
      <c r="B22" s="350"/>
      <c r="C22" s="350"/>
      <c r="D22" s="350"/>
      <c r="E22" s="351"/>
    </row>
    <row r="24" spans="1:5" ht="12.75" customHeight="1" x14ac:dyDescent="0.2">
      <c r="A24" s="312" t="s">
        <v>584</v>
      </c>
      <c r="B24" s="313"/>
      <c r="C24" s="313"/>
      <c r="D24" s="313"/>
      <c r="E24" s="314"/>
    </row>
    <row r="25" spans="1:5" ht="13.5" thickBot="1" x14ac:dyDescent="0.25"/>
    <row r="26" spans="1:5" ht="17.25" thickBot="1" x14ac:dyDescent="0.35">
      <c r="A26" s="349" t="s">
        <v>170</v>
      </c>
      <c r="B26" s="350"/>
      <c r="C26" s="350"/>
      <c r="D26" s="350"/>
      <c r="E26" s="351"/>
    </row>
    <row r="27" spans="1:5" x14ac:dyDescent="0.2">
      <c r="A27" s="3"/>
      <c r="B27" s="3"/>
    </row>
    <row r="28" spans="1:5" ht="87.75" customHeight="1" x14ac:dyDescent="0.2">
      <c r="A28" s="315" t="s">
        <v>15</v>
      </c>
      <c r="B28" s="315"/>
      <c r="C28" s="315"/>
      <c r="D28" s="28" t="s">
        <v>16</v>
      </c>
      <c r="E28" s="85" t="s">
        <v>171</v>
      </c>
    </row>
    <row r="29" spans="1:5" ht="80.25" customHeight="1" x14ac:dyDescent="0.2">
      <c r="A29" s="259" t="s">
        <v>483</v>
      </c>
      <c r="B29" s="259"/>
      <c r="C29" s="259"/>
      <c r="D29" s="29" t="s">
        <v>134</v>
      </c>
      <c r="E29" s="30"/>
    </row>
    <row r="30" spans="1:5" ht="27" customHeight="1" x14ac:dyDescent="0.2">
      <c r="A30" s="311" t="s">
        <v>173</v>
      </c>
      <c r="B30" s="311"/>
      <c r="C30" s="311"/>
      <c r="D30" s="29" t="s">
        <v>122</v>
      </c>
      <c r="E30" s="30"/>
    </row>
    <row r="31" spans="1:5" ht="25.5" customHeight="1" x14ac:dyDescent="0.2">
      <c r="A31" s="311" t="s">
        <v>174</v>
      </c>
      <c r="B31" s="311"/>
      <c r="C31" s="311"/>
      <c r="D31" s="29" t="s">
        <v>122</v>
      </c>
      <c r="E31" s="30"/>
    </row>
    <row r="32" spans="1:5" ht="27" customHeight="1" x14ac:dyDescent="0.2">
      <c r="A32" s="311" t="s">
        <v>175</v>
      </c>
      <c r="B32" s="311"/>
      <c r="C32" s="311"/>
      <c r="D32" s="29" t="s">
        <v>122</v>
      </c>
      <c r="E32" s="30"/>
    </row>
    <row r="33" spans="1:5" x14ac:dyDescent="0.2">
      <c r="A33" s="311" t="s">
        <v>176</v>
      </c>
      <c r="B33" s="311"/>
      <c r="C33" s="311"/>
      <c r="D33" s="29" t="s">
        <v>122</v>
      </c>
      <c r="E33" s="30"/>
    </row>
    <row r="34" spans="1:5" ht="12.75" customHeight="1" x14ac:dyDescent="0.2">
      <c r="A34" s="311" t="s">
        <v>177</v>
      </c>
      <c r="B34" s="311"/>
      <c r="C34" s="311"/>
      <c r="D34" s="29" t="s">
        <v>122</v>
      </c>
      <c r="E34" s="30"/>
    </row>
    <row r="35" spans="1:5" ht="12.75" customHeight="1" x14ac:dyDescent="0.2">
      <c r="A35" s="311" t="s">
        <v>178</v>
      </c>
      <c r="B35" s="311"/>
      <c r="C35" s="311"/>
      <c r="D35" s="29" t="s">
        <v>122</v>
      </c>
      <c r="E35" s="30"/>
    </row>
    <row r="36" spans="1:5" ht="12.75" customHeight="1" x14ac:dyDescent="0.2">
      <c r="A36" s="311" t="s">
        <v>179</v>
      </c>
      <c r="B36" s="311"/>
      <c r="C36" s="311"/>
      <c r="D36" s="29" t="s">
        <v>134</v>
      </c>
      <c r="E36" s="30"/>
    </row>
    <row r="37" spans="1:5" ht="12.75" customHeight="1" x14ac:dyDescent="0.2">
      <c r="A37" s="311" t="s">
        <v>180</v>
      </c>
      <c r="B37" s="311"/>
      <c r="C37" s="311"/>
      <c r="D37" s="29" t="s">
        <v>134</v>
      </c>
      <c r="E37" s="30"/>
    </row>
    <row r="38" spans="1:5" ht="33" customHeight="1" x14ac:dyDescent="0.2">
      <c r="A38" s="259" t="s">
        <v>181</v>
      </c>
      <c r="B38" s="259"/>
      <c r="C38" s="259"/>
      <c r="D38" s="74" t="s">
        <v>484</v>
      </c>
      <c r="E38" s="82"/>
    </row>
    <row r="39" spans="1:5" x14ac:dyDescent="0.2">
      <c r="A39" s="322" t="s">
        <v>183</v>
      </c>
      <c r="B39" s="322"/>
      <c r="C39" s="322"/>
      <c r="D39" s="33" t="s">
        <v>122</v>
      </c>
      <c r="E39" s="34"/>
    </row>
    <row r="40" spans="1:5" ht="27" customHeight="1" x14ac:dyDescent="0.2">
      <c r="A40" s="259" t="s">
        <v>184</v>
      </c>
      <c r="B40" s="259"/>
      <c r="C40" s="259"/>
      <c r="D40" s="71" t="s">
        <v>122</v>
      </c>
      <c r="E40" s="34"/>
    </row>
    <row r="41" spans="1:5" ht="12.75" customHeight="1" x14ac:dyDescent="0.2">
      <c r="A41" s="323" t="s">
        <v>185</v>
      </c>
      <c r="B41" s="323"/>
      <c r="C41" s="323"/>
      <c r="D41" s="33" t="s">
        <v>134</v>
      </c>
      <c r="E41" s="36"/>
    </row>
    <row r="42" spans="1:5" ht="27" customHeight="1" x14ac:dyDescent="0.2">
      <c r="A42" s="259" t="s">
        <v>186</v>
      </c>
      <c r="B42" s="259"/>
      <c r="C42" s="259"/>
      <c r="D42" s="71" t="s">
        <v>122</v>
      </c>
      <c r="E42" s="34"/>
    </row>
    <row r="43" spans="1:5" ht="13.5" thickBot="1" x14ac:dyDescent="0.25"/>
    <row r="44" spans="1:5" ht="17.25" customHeight="1" thickBot="1" x14ac:dyDescent="0.35">
      <c r="A44" s="349" t="s">
        <v>187</v>
      </c>
      <c r="B44" s="350"/>
      <c r="C44" s="350"/>
      <c r="D44" s="350"/>
      <c r="E44" s="351"/>
    </row>
    <row r="45" spans="1:5" x14ac:dyDescent="0.2">
      <c r="A45" s="3"/>
      <c r="B45" s="3"/>
    </row>
    <row r="46" spans="1:5" ht="29.25" customHeight="1" x14ac:dyDescent="0.2">
      <c r="A46" s="316" t="s">
        <v>15</v>
      </c>
      <c r="B46" s="317"/>
      <c r="C46" s="316" t="s">
        <v>21</v>
      </c>
      <c r="D46" s="318"/>
      <c r="E46" s="317"/>
    </row>
    <row r="47" spans="1:5" ht="55.5" customHeight="1" x14ac:dyDescent="0.2">
      <c r="A47" s="308" t="s">
        <v>22</v>
      </c>
      <c r="B47" s="310"/>
      <c r="C47" s="319" t="s">
        <v>23</v>
      </c>
      <c r="D47" s="320"/>
      <c r="E47" s="321"/>
    </row>
    <row r="48" spans="1:5" ht="106.5" customHeight="1" x14ac:dyDescent="0.2">
      <c r="A48" s="308" t="s">
        <v>188</v>
      </c>
      <c r="B48" s="310"/>
      <c r="C48" s="319" t="s">
        <v>485</v>
      </c>
      <c r="D48" s="320"/>
      <c r="E48" s="321"/>
    </row>
    <row r="49" spans="1:5" ht="133.5" customHeight="1" x14ac:dyDescent="0.2">
      <c r="A49" s="308" t="s">
        <v>190</v>
      </c>
      <c r="B49" s="310"/>
      <c r="C49" s="319" t="s">
        <v>486</v>
      </c>
      <c r="D49" s="320"/>
      <c r="E49" s="321"/>
    </row>
    <row r="50" spans="1:5" ht="109.5" customHeight="1" x14ac:dyDescent="0.2">
      <c r="A50" s="308" t="s">
        <v>192</v>
      </c>
      <c r="B50" s="310"/>
      <c r="C50" s="319" t="s">
        <v>487</v>
      </c>
      <c r="D50" s="320"/>
      <c r="E50" s="321"/>
    </row>
    <row r="51" spans="1:5" ht="111" customHeight="1" x14ac:dyDescent="0.2">
      <c r="A51" s="308" t="s">
        <v>194</v>
      </c>
      <c r="B51" s="310"/>
      <c r="C51" s="319" t="s">
        <v>488</v>
      </c>
      <c r="D51" s="320"/>
      <c r="E51" s="321"/>
    </row>
    <row r="52" spans="1:5" ht="71.25" customHeight="1" x14ac:dyDescent="0.2">
      <c r="A52" s="308" t="s">
        <v>29</v>
      </c>
      <c r="B52" s="310"/>
      <c r="C52" s="319" t="s">
        <v>489</v>
      </c>
      <c r="D52" s="320"/>
      <c r="E52" s="321"/>
    </row>
    <row r="53" spans="1:5" ht="78.75" customHeight="1" x14ac:dyDescent="0.2">
      <c r="A53" s="308" t="s">
        <v>30</v>
      </c>
      <c r="B53" s="310"/>
      <c r="C53" s="319" t="s">
        <v>463</v>
      </c>
      <c r="D53" s="320"/>
      <c r="E53" s="321"/>
    </row>
    <row r="54" spans="1:5" ht="122.25" customHeight="1" x14ac:dyDescent="0.2">
      <c r="A54" s="308" t="s">
        <v>32</v>
      </c>
      <c r="B54" s="310"/>
      <c r="C54" s="319" t="s">
        <v>33</v>
      </c>
      <c r="D54" s="320"/>
      <c r="E54" s="321"/>
    </row>
    <row r="55" spans="1:5" ht="71.25" customHeight="1" x14ac:dyDescent="0.2">
      <c r="A55" s="308" t="s">
        <v>197</v>
      </c>
      <c r="B55" s="310"/>
      <c r="C55" s="319" t="s">
        <v>198</v>
      </c>
      <c r="D55" s="320"/>
      <c r="E55" s="321"/>
    </row>
    <row r="56" spans="1:5" ht="46.5" customHeight="1" x14ac:dyDescent="0.2">
      <c r="A56" s="308" t="s">
        <v>199</v>
      </c>
      <c r="B56" s="310"/>
      <c r="C56" s="319" t="s">
        <v>200</v>
      </c>
      <c r="D56" s="320"/>
      <c r="E56" s="321"/>
    </row>
    <row r="57" spans="1:5" ht="77.25" customHeight="1" x14ac:dyDescent="0.2">
      <c r="A57" s="308" t="s">
        <v>201</v>
      </c>
      <c r="B57" s="310"/>
      <c r="C57" s="319" t="s">
        <v>40</v>
      </c>
      <c r="D57" s="320"/>
      <c r="E57" s="321"/>
    </row>
    <row r="58" spans="1:5" ht="63.75" customHeight="1" x14ac:dyDescent="0.2">
      <c r="A58" s="308" t="s">
        <v>41</v>
      </c>
      <c r="B58" s="310"/>
      <c r="C58" s="319" t="s">
        <v>42</v>
      </c>
      <c r="D58" s="320"/>
      <c r="E58" s="321"/>
    </row>
    <row r="59" spans="1:5" ht="72.75" customHeight="1" x14ac:dyDescent="0.2">
      <c r="A59" s="308" t="s">
        <v>202</v>
      </c>
      <c r="B59" s="310"/>
      <c r="C59" s="319" t="s">
        <v>490</v>
      </c>
      <c r="D59" s="320"/>
      <c r="E59" s="321"/>
    </row>
    <row r="60" spans="1:5" ht="68.25" customHeight="1" x14ac:dyDescent="0.2">
      <c r="A60" s="308" t="s">
        <v>204</v>
      </c>
      <c r="B60" s="310"/>
      <c r="C60" s="319" t="s">
        <v>90</v>
      </c>
      <c r="D60" s="320"/>
      <c r="E60" s="321"/>
    </row>
    <row r="61" spans="1:5" ht="71.25" customHeight="1" x14ac:dyDescent="0.2">
      <c r="A61" s="308" t="s">
        <v>45</v>
      </c>
      <c r="B61" s="310"/>
      <c r="C61" s="319" t="s">
        <v>46</v>
      </c>
      <c r="D61" s="320"/>
      <c r="E61" s="321"/>
    </row>
    <row r="62" spans="1:5" ht="78.75" customHeight="1" x14ac:dyDescent="0.2">
      <c r="A62" s="308" t="s">
        <v>49</v>
      </c>
      <c r="B62" s="310"/>
      <c r="C62" s="319" t="s">
        <v>205</v>
      </c>
      <c r="D62" s="320"/>
      <c r="E62" s="321"/>
    </row>
    <row r="63" spans="1:5" ht="43.5" customHeight="1" x14ac:dyDescent="0.2">
      <c r="A63" s="308" t="s">
        <v>51</v>
      </c>
      <c r="B63" s="310"/>
      <c r="C63" s="319" t="s">
        <v>52</v>
      </c>
      <c r="D63" s="320"/>
      <c r="E63" s="321"/>
    </row>
    <row r="64" spans="1:5" ht="42" customHeight="1" x14ac:dyDescent="0.2">
      <c r="A64" s="308" t="s">
        <v>53</v>
      </c>
      <c r="B64" s="310"/>
      <c r="C64" s="319" t="s">
        <v>54</v>
      </c>
      <c r="D64" s="320"/>
      <c r="E64" s="321"/>
    </row>
    <row r="65" spans="1:5" ht="91.5" customHeight="1" x14ac:dyDescent="0.2">
      <c r="A65" s="308" t="s">
        <v>206</v>
      </c>
      <c r="B65" s="310"/>
      <c r="C65" s="319" t="s">
        <v>207</v>
      </c>
      <c r="D65" s="320"/>
      <c r="E65" s="321"/>
    </row>
    <row r="66" spans="1:5" ht="43.5" customHeight="1" x14ac:dyDescent="0.2">
      <c r="A66" s="308" t="s">
        <v>208</v>
      </c>
      <c r="B66" s="310"/>
      <c r="C66" s="319" t="s">
        <v>209</v>
      </c>
      <c r="D66" s="320"/>
      <c r="E66" s="321"/>
    </row>
    <row r="67" spans="1:5" ht="69.75" customHeight="1" x14ac:dyDescent="0.2">
      <c r="A67" s="308" t="s">
        <v>210</v>
      </c>
      <c r="B67" s="310"/>
      <c r="C67" s="319" t="s">
        <v>211</v>
      </c>
      <c r="D67" s="320"/>
      <c r="E67" s="321"/>
    </row>
    <row r="68" spans="1:5" ht="59.25" customHeight="1" x14ac:dyDescent="0.2">
      <c r="A68" s="308" t="s">
        <v>59</v>
      </c>
      <c r="B68" s="310"/>
      <c r="C68" s="319" t="s">
        <v>60</v>
      </c>
      <c r="D68" s="320"/>
      <c r="E68" s="321"/>
    </row>
    <row r="69" spans="1:5" ht="66.75" customHeight="1" x14ac:dyDescent="0.2">
      <c r="A69" s="308" t="s">
        <v>61</v>
      </c>
      <c r="B69" s="310"/>
      <c r="C69" s="319" t="s">
        <v>212</v>
      </c>
      <c r="D69" s="320"/>
      <c r="E69" s="321"/>
    </row>
    <row r="70" spans="1:5" ht="49.5" customHeight="1" x14ac:dyDescent="0.2">
      <c r="A70" s="308" t="s">
        <v>213</v>
      </c>
      <c r="B70" s="310"/>
      <c r="C70" s="319" t="s">
        <v>214</v>
      </c>
      <c r="D70" s="320"/>
      <c r="E70" s="321"/>
    </row>
    <row r="71" spans="1:5" ht="42" customHeight="1" x14ac:dyDescent="0.2">
      <c r="A71" s="308" t="s">
        <v>215</v>
      </c>
      <c r="B71" s="310"/>
      <c r="C71" s="319" t="s">
        <v>216</v>
      </c>
      <c r="D71" s="320"/>
      <c r="E71" s="321"/>
    </row>
    <row r="72" spans="1:5" ht="40.5" customHeight="1" x14ac:dyDescent="0.2">
      <c r="A72" s="308" t="s">
        <v>80</v>
      </c>
      <c r="B72" s="310"/>
      <c r="C72" s="319" t="s">
        <v>217</v>
      </c>
      <c r="D72" s="320"/>
      <c r="E72" s="321"/>
    </row>
    <row r="73" spans="1:5" ht="54.75" customHeight="1" x14ac:dyDescent="0.2">
      <c r="A73" s="308" t="s">
        <v>218</v>
      </c>
      <c r="B73" s="310"/>
      <c r="C73" s="319" t="s">
        <v>219</v>
      </c>
      <c r="D73" s="320"/>
      <c r="E73" s="321"/>
    </row>
    <row r="74" spans="1:5" ht="29.25" customHeight="1" x14ac:dyDescent="0.2">
      <c r="A74" s="308" t="s">
        <v>220</v>
      </c>
      <c r="B74" s="310"/>
      <c r="C74" s="319" t="s">
        <v>221</v>
      </c>
      <c r="D74" s="320"/>
      <c r="E74" s="321"/>
    </row>
    <row r="75" spans="1:5" ht="45" customHeight="1" x14ac:dyDescent="0.2">
      <c r="A75" s="308" t="s">
        <v>85</v>
      </c>
      <c r="B75" s="310"/>
      <c r="C75" s="319" t="s">
        <v>222</v>
      </c>
      <c r="D75" s="320"/>
      <c r="E75" s="321"/>
    </row>
    <row r="76" spans="1:5" ht="44.25" customHeight="1" x14ac:dyDescent="0.2">
      <c r="A76" s="308" t="s">
        <v>223</v>
      </c>
      <c r="B76" s="310"/>
      <c r="C76" s="319" t="s">
        <v>224</v>
      </c>
      <c r="D76" s="320"/>
      <c r="E76" s="321"/>
    </row>
    <row r="77" spans="1:5" ht="48" customHeight="1" x14ac:dyDescent="0.2">
      <c r="A77" s="308" t="s">
        <v>225</v>
      </c>
      <c r="B77" s="310"/>
      <c r="C77" s="319" t="s">
        <v>226</v>
      </c>
      <c r="D77" s="320"/>
      <c r="E77" s="321"/>
    </row>
    <row r="78" spans="1:5" ht="76.5" customHeight="1" x14ac:dyDescent="0.2">
      <c r="A78" s="308" t="s">
        <v>227</v>
      </c>
      <c r="B78" s="310"/>
      <c r="C78" s="319" t="s">
        <v>228</v>
      </c>
      <c r="D78" s="320"/>
      <c r="E78" s="321"/>
    </row>
    <row r="79" spans="1:5" ht="60.75" customHeight="1" x14ac:dyDescent="0.2">
      <c r="A79" s="308" t="s">
        <v>229</v>
      </c>
      <c r="B79" s="310"/>
      <c r="C79" s="319" t="s">
        <v>230</v>
      </c>
      <c r="D79" s="320"/>
      <c r="E79" s="321"/>
    </row>
    <row r="80" spans="1:5" ht="54.75" customHeight="1" x14ac:dyDescent="0.2">
      <c r="A80" s="308" t="s">
        <v>231</v>
      </c>
      <c r="B80" s="310"/>
      <c r="C80" s="319" t="s">
        <v>232</v>
      </c>
      <c r="D80" s="320"/>
      <c r="E80" s="321"/>
    </row>
    <row r="81" spans="1:5" ht="42.75" customHeight="1" x14ac:dyDescent="0.2">
      <c r="A81" s="308" t="s">
        <v>97</v>
      </c>
      <c r="B81" s="310"/>
      <c r="C81" s="319" t="s">
        <v>233</v>
      </c>
      <c r="D81" s="320"/>
      <c r="E81" s="321"/>
    </row>
    <row r="82" spans="1:5" ht="52.5" customHeight="1" x14ac:dyDescent="0.2">
      <c r="A82" s="308" t="s">
        <v>234</v>
      </c>
      <c r="B82" s="310"/>
      <c r="C82" s="319" t="s">
        <v>235</v>
      </c>
      <c r="D82" s="320"/>
      <c r="E82" s="321"/>
    </row>
    <row r="83" spans="1:5" ht="136.5" customHeight="1" x14ac:dyDescent="0.2">
      <c r="A83" s="308" t="s">
        <v>105</v>
      </c>
      <c r="B83" s="310"/>
      <c r="C83" s="319" t="s">
        <v>473</v>
      </c>
      <c r="D83" s="320"/>
      <c r="E83" s="321"/>
    </row>
    <row r="84" spans="1:5" ht="106.5" customHeight="1" x14ac:dyDescent="0.2">
      <c r="A84" s="308" t="s">
        <v>237</v>
      </c>
      <c r="B84" s="310"/>
      <c r="C84" s="319" t="s">
        <v>491</v>
      </c>
      <c r="D84" s="320"/>
      <c r="E84" s="321"/>
    </row>
    <row r="85" spans="1:5" ht="69.75" customHeight="1" x14ac:dyDescent="0.2">
      <c r="A85" s="308" t="s">
        <v>239</v>
      </c>
      <c r="B85" s="310"/>
      <c r="C85" s="319" t="s">
        <v>240</v>
      </c>
      <c r="D85" s="320"/>
      <c r="E85" s="321"/>
    </row>
    <row r="86" spans="1:5" ht="34.5" customHeight="1" x14ac:dyDescent="0.2">
      <c r="A86" s="308" t="s">
        <v>108</v>
      </c>
      <c r="B86" s="310"/>
      <c r="C86" s="319" t="s">
        <v>109</v>
      </c>
      <c r="D86" s="320"/>
      <c r="E86" s="321"/>
    </row>
    <row r="87" spans="1:5" ht="13.5" thickBot="1" x14ac:dyDescent="0.25">
      <c r="A87" s="38"/>
      <c r="B87" s="69"/>
      <c r="C87" s="69"/>
      <c r="D87" s="69"/>
      <c r="E87" s="38"/>
    </row>
    <row r="88" spans="1:5" ht="17.25" thickBot="1" x14ac:dyDescent="0.35">
      <c r="A88" s="349" t="s">
        <v>479</v>
      </c>
      <c r="B88" s="350"/>
      <c r="C88" s="350"/>
      <c r="D88" s="350"/>
      <c r="E88" s="351"/>
    </row>
    <row r="89" spans="1:5" x14ac:dyDescent="0.2">
      <c r="A89" s="3"/>
      <c r="B89" s="3"/>
    </row>
    <row r="90" spans="1:5" x14ac:dyDescent="0.2">
      <c r="A90" s="329" t="s">
        <v>116</v>
      </c>
      <c r="B90" s="329"/>
      <c r="C90" s="329" t="s">
        <v>117</v>
      </c>
      <c r="D90" s="329"/>
      <c r="E90" s="329"/>
    </row>
    <row r="91" spans="1:5" x14ac:dyDescent="0.2">
      <c r="A91" s="324" t="s">
        <v>242</v>
      </c>
      <c r="B91" s="324"/>
      <c r="C91" s="352" t="s">
        <v>118</v>
      </c>
      <c r="D91" s="352"/>
      <c r="E91" s="352"/>
    </row>
    <row r="92" spans="1:5" ht="13.5" thickBot="1" x14ac:dyDescent="0.25">
      <c r="A92" s="38"/>
      <c r="B92" s="69"/>
      <c r="C92" s="69"/>
      <c r="D92" s="69"/>
      <c r="E92" s="38"/>
    </row>
    <row r="93" spans="1:5" ht="17.25" thickBot="1" x14ac:dyDescent="0.35">
      <c r="A93" s="349" t="s">
        <v>243</v>
      </c>
      <c r="B93" s="350"/>
      <c r="C93" s="350"/>
      <c r="D93" s="350"/>
      <c r="E93" s="351"/>
    </row>
    <row r="94" spans="1:5" ht="102" x14ac:dyDescent="0.2">
      <c r="A94" s="315" t="s">
        <v>20</v>
      </c>
      <c r="B94" s="315"/>
      <c r="C94" s="75" t="s">
        <v>120</v>
      </c>
      <c r="D94" s="326" t="s">
        <v>244</v>
      </c>
      <c r="E94" s="326"/>
    </row>
    <row r="95" spans="1:5" x14ac:dyDescent="0.2">
      <c r="A95" s="308" t="s">
        <v>188</v>
      </c>
      <c r="B95" s="310"/>
      <c r="C95" s="87"/>
      <c r="D95" s="327"/>
      <c r="E95" s="328"/>
    </row>
    <row r="96" spans="1:5" x14ac:dyDescent="0.2">
      <c r="A96" s="308" t="s">
        <v>190</v>
      </c>
      <c r="B96" s="310"/>
      <c r="C96" s="87"/>
      <c r="D96" s="327"/>
      <c r="E96" s="328"/>
    </row>
    <row r="97" spans="1:5" ht="33" customHeight="1" x14ac:dyDescent="0.2">
      <c r="A97" s="308" t="s">
        <v>192</v>
      </c>
      <c r="B97" s="310"/>
      <c r="C97" s="87"/>
      <c r="D97" s="327"/>
      <c r="E97" s="328"/>
    </row>
    <row r="98" spans="1:5" ht="29.25" customHeight="1" x14ac:dyDescent="0.2">
      <c r="A98" s="308" t="s">
        <v>194</v>
      </c>
      <c r="B98" s="310"/>
      <c r="C98" s="87"/>
      <c r="D98" s="327"/>
      <c r="E98" s="328"/>
    </row>
    <row r="99" spans="1:5" ht="12.75" customHeight="1" x14ac:dyDescent="0.2">
      <c r="A99" s="308" t="s">
        <v>29</v>
      </c>
      <c r="B99" s="310"/>
      <c r="C99" s="87"/>
      <c r="D99" s="327"/>
      <c r="E99" s="328"/>
    </row>
    <row r="100" spans="1:5" ht="12.75" customHeight="1" x14ac:dyDescent="0.2">
      <c r="A100" s="308" t="s">
        <v>30</v>
      </c>
      <c r="B100" s="310"/>
      <c r="C100" s="87"/>
      <c r="D100" s="327"/>
      <c r="E100" s="328"/>
    </row>
    <row r="101" spans="1:5" ht="12.75" customHeight="1" x14ac:dyDescent="0.2">
      <c r="A101" s="308" t="s">
        <v>202</v>
      </c>
      <c r="B101" s="310"/>
      <c r="C101" s="87"/>
      <c r="D101" s="327"/>
      <c r="E101" s="328"/>
    </row>
    <row r="102" spans="1:5" x14ac:dyDescent="0.2">
      <c r="A102" s="308" t="s">
        <v>105</v>
      </c>
      <c r="B102" s="310"/>
      <c r="C102" s="87"/>
      <c r="D102" s="327"/>
      <c r="E102" s="328"/>
    </row>
    <row r="103" spans="1:5" x14ac:dyDescent="0.2">
      <c r="A103" s="308" t="s">
        <v>237</v>
      </c>
      <c r="B103" s="310"/>
      <c r="C103" s="87"/>
      <c r="D103" s="327"/>
      <c r="E103" s="328"/>
    </row>
    <row r="104" spans="1:5" ht="13.5" thickBot="1" x14ac:dyDescent="0.25">
      <c r="A104" s="38"/>
      <c r="B104" s="69"/>
      <c r="C104" s="38"/>
      <c r="D104" s="39"/>
      <c r="E104" s="39"/>
    </row>
    <row r="105" spans="1:5" ht="17.25" thickBot="1" x14ac:dyDescent="0.35">
      <c r="A105" s="349" t="s">
        <v>246</v>
      </c>
      <c r="B105" s="350"/>
      <c r="C105" s="350"/>
      <c r="D105" s="350"/>
      <c r="E105" s="351"/>
    </row>
    <row r="107" spans="1:5" ht="63.75" x14ac:dyDescent="0.2">
      <c r="A107" s="334" t="s">
        <v>15</v>
      </c>
      <c r="B107" s="334"/>
      <c r="C107" s="79" t="s">
        <v>125</v>
      </c>
      <c r="D107" s="335" t="s">
        <v>247</v>
      </c>
      <c r="E107" s="335"/>
    </row>
    <row r="108" spans="1:5" x14ac:dyDescent="0.2">
      <c r="A108" s="330" t="s">
        <v>248</v>
      </c>
      <c r="B108" s="331"/>
      <c r="C108" s="75"/>
      <c r="D108" s="332"/>
      <c r="E108" s="333"/>
    </row>
    <row r="109" spans="1:5" ht="39.75" customHeight="1" x14ac:dyDescent="0.2">
      <c r="A109" s="259" t="s">
        <v>249</v>
      </c>
      <c r="B109" s="259"/>
      <c r="C109" s="75"/>
      <c r="D109" s="326"/>
      <c r="E109" s="326"/>
    </row>
    <row r="110" spans="1:5" ht="32.25" customHeight="1" x14ac:dyDescent="0.2">
      <c r="A110" s="259" t="s">
        <v>250</v>
      </c>
      <c r="B110" s="259"/>
      <c r="C110" s="75"/>
      <c r="D110" s="326"/>
      <c r="E110" s="326"/>
    </row>
    <row r="111" spans="1:5" ht="39" customHeight="1" x14ac:dyDescent="0.2">
      <c r="A111" s="259" t="s">
        <v>251</v>
      </c>
      <c r="B111" s="259"/>
      <c r="C111" s="75"/>
      <c r="D111" s="326"/>
      <c r="E111" s="326"/>
    </row>
    <row r="112" spans="1:5" ht="13.5" thickBot="1" x14ac:dyDescent="0.25">
      <c r="A112" s="38"/>
      <c r="B112" s="69"/>
      <c r="C112" s="38"/>
      <c r="D112" s="39"/>
      <c r="E112" s="39"/>
    </row>
    <row r="113" spans="1:5" ht="17.25" thickBot="1" x14ac:dyDescent="0.35">
      <c r="A113" s="349" t="s">
        <v>252</v>
      </c>
      <c r="B113" s="350"/>
      <c r="C113" s="350"/>
      <c r="D113" s="350"/>
      <c r="E113" s="351"/>
    </row>
    <row r="114" spans="1:5" x14ac:dyDescent="0.2">
      <c r="A114" s="6"/>
      <c r="B114" s="69"/>
      <c r="C114" s="40"/>
      <c r="D114" s="40"/>
      <c r="E114" s="41"/>
    </row>
    <row r="115" spans="1:5" ht="63.75" x14ac:dyDescent="0.2">
      <c r="A115" s="78" t="s">
        <v>15</v>
      </c>
      <c r="B115" s="78" t="s">
        <v>21</v>
      </c>
      <c r="C115" s="79" t="s">
        <v>129</v>
      </c>
      <c r="D115" s="79" t="s">
        <v>130</v>
      </c>
      <c r="E115" s="79" t="s">
        <v>131</v>
      </c>
    </row>
    <row r="116" spans="1:5" ht="127.5" x14ac:dyDescent="0.2">
      <c r="A116" s="83" t="s">
        <v>253</v>
      </c>
      <c r="B116" s="68" t="s">
        <v>254</v>
      </c>
      <c r="C116" s="75"/>
      <c r="D116" s="75"/>
      <c r="E116" s="75"/>
    </row>
    <row r="117" spans="1:5" ht="72.75" customHeight="1" x14ac:dyDescent="0.2">
      <c r="A117" s="83" t="s">
        <v>255</v>
      </c>
      <c r="B117" s="68" t="s">
        <v>256</v>
      </c>
      <c r="C117" s="75"/>
      <c r="D117" s="75"/>
      <c r="E117" s="75"/>
    </row>
    <row r="118" spans="1:5" ht="70.5" customHeight="1" x14ac:dyDescent="0.2">
      <c r="A118" s="83" t="s">
        <v>257</v>
      </c>
      <c r="B118" s="68" t="s">
        <v>258</v>
      </c>
      <c r="C118" s="75"/>
      <c r="D118" s="75"/>
      <c r="E118" s="75"/>
    </row>
    <row r="119" spans="1:5" ht="51" x14ac:dyDescent="0.3">
      <c r="A119" s="83" t="s">
        <v>135</v>
      </c>
      <c r="B119" s="68" t="s">
        <v>136</v>
      </c>
      <c r="C119" s="44"/>
      <c r="D119" s="45"/>
      <c r="E119" s="45"/>
    </row>
    <row r="120" spans="1:5" ht="63.75" x14ac:dyDescent="0.3">
      <c r="A120" s="46" t="s">
        <v>259</v>
      </c>
      <c r="B120" s="70" t="s">
        <v>260</v>
      </c>
      <c r="C120" s="44"/>
      <c r="D120" s="45"/>
      <c r="E120" s="45"/>
    </row>
    <row r="121" spans="1:5" ht="76.5" x14ac:dyDescent="0.3">
      <c r="A121" s="46" t="s">
        <v>261</v>
      </c>
      <c r="B121" s="70" t="s">
        <v>262</v>
      </c>
      <c r="C121" s="44"/>
      <c r="D121" s="45"/>
      <c r="E121" s="45"/>
    </row>
    <row r="122" spans="1:5" ht="63.75" x14ac:dyDescent="0.2">
      <c r="A122" s="83" t="s">
        <v>263</v>
      </c>
      <c r="B122" s="67" t="s">
        <v>264</v>
      </c>
      <c r="C122" s="14"/>
      <c r="D122" s="49"/>
      <c r="E122" s="49"/>
    </row>
    <row r="123" spans="1:5" ht="102" x14ac:dyDescent="0.3">
      <c r="A123" s="83" t="s">
        <v>265</v>
      </c>
      <c r="B123" s="68" t="s">
        <v>266</v>
      </c>
      <c r="C123" s="44"/>
      <c r="D123" s="45"/>
      <c r="E123" s="45"/>
    </row>
    <row r="124" spans="1:5" ht="89.25" x14ac:dyDescent="0.3">
      <c r="A124" s="83" t="s">
        <v>267</v>
      </c>
      <c r="B124" s="68" t="s">
        <v>268</v>
      </c>
      <c r="C124" s="14"/>
      <c r="D124" s="45"/>
      <c r="E124" s="45"/>
    </row>
    <row r="125" spans="1:5" ht="89.25" x14ac:dyDescent="0.3">
      <c r="A125" s="83" t="s">
        <v>269</v>
      </c>
      <c r="B125" s="68" t="s">
        <v>270</v>
      </c>
      <c r="C125" s="44"/>
      <c r="D125" s="45"/>
      <c r="E125" s="45"/>
    </row>
    <row r="126" spans="1:5" ht="13.5" thickBot="1" x14ac:dyDescent="0.25">
      <c r="A126" s="38"/>
      <c r="B126" s="69"/>
      <c r="C126" s="38"/>
      <c r="D126" s="39"/>
      <c r="E126" s="39"/>
    </row>
    <row r="127" spans="1:5" ht="17.25" thickBot="1" x14ac:dyDescent="0.35">
      <c r="A127" s="349" t="s">
        <v>271</v>
      </c>
      <c r="B127" s="350"/>
      <c r="C127" s="350"/>
      <c r="D127" s="350"/>
      <c r="E127" s="351"/>
    </row>
    <row r="128" spans="1:5" x14ac:dyDescent="0.2">
      <c r="A128" s="3"/>
      <c r="B128" s="3"/>
    </row>
    <row r="129" spans="1:5" ht="30" customHeight="1" x14ac:dyDescent="0.2">
      <c r="A129" s="338" t="s">
        <v>144</v>
      </c>
      <c r="B129" s="339"/>
      <c r="C129" s="339"/>
      <c r="D129" s="339"/>
      <c r="E129" s="340"/>
    </row>
    <row r="130" spans="1:5" ht="13.5" thickBot="1" x14ac:dyDescent="0.25"/>
    <row r="131" spans="1:5" ht="17.25" thickBot="1" x14ac:dyDescent="0.35">
      <c r="A131" s="349" t="s">
        <v>272</v>
      </c>
      <c r="B131" s="350"/>
      <c r="C131" s="350"/>
      <c r="D131" s="350"/>
      <c r="E131" s="351"/>
    </row>
    <row r="132" spans="1:5" x14ac:dyDescent="0.2">
      <c r="A132" s="3"/>
      <c r="B132" s="3"/>
    </row>
    <row r="133" spans="1:5" ht="32.25" customHeight="1" x14ac:dyDescent="0.2">
      <c r="A133" s="84" t="s">
        <v>15</v>
      </c>
      <c r="B133" s="84" t="s">
        <v>146</v>
      </c>
      <c r="C133" s="79" t="s">
        <v>147</v>
      </c>
      <c r="D133" s="335" t="s">
        <v>148</v>
      </c>
      <c r="E133" s="335"/>
    </row>
    <row r="134" spans="1:5" ht="69" customHeight="1" x14ac:dyDescent="0.2">
      <c r="A134" s="82" t="s">
        <v>273</v>
      </c>
      <c r="B134" s="68" t="s">
        <v>274</v>
      </c>
      <c r="C134" s="72">
        <v>25</v>
      </c>
      <c r="D134" s="336"/>
      <c r="E134" s="336"/>
    </row>
    <row r="135" spans="1:5" ht="76.5" x14ac:dyDescent="0.2">
      <c r="A135" s="82" t="s">
        <v>275</v>
      </c>
      <c r="B135" s="68" t="s">
        <v>274</v>
      </c>
      <c r="C135" s="72">
        <v>25</v>
      </c>
      <c r="D135" s="336"/>
      <c r="E135" s="336"/>
    </row>
    <row r="136" spans="1:5" s="15" customFormat="1" ht="13.5" thickBot="1" x14ac:dyDescent="0.25">
      <c r="A136" s="38"/>
      <c r="B136" s="17"/>
      <c r="C136" s="18"/>
      <c r="D136" s="18"/>
      <c r="E136" s="51"/>
    </row>
    <row r="137" spans="1:5" s="15" customFormat="1" ht="17.25" customHeight="1" thickBot="1" x14ac:dyDescent="0.35">
      <c r="A137" s="349" t="s">
        <v>276</v>
      </c>
      <c r="B137" s="350"/>
      <c r="C137" s="350"/>
      <c r="D137" s="350"/>
      <c r="E137" s="351"/>
    </row>
    <row r="138" spans="1:5" s="15" customFormat="1" x14ac:dyDescent="0.2">
      <c r="A138" s="19"/>
      <c r="B138" s="19"/>
      <c r="C138" s="20"/>
      <c r="D138" s="20"/>
      <c r="E138" s="52"/>
    </row>
    <row r="139" spans="1:5" s="15" customFormat="1" ht="12.75" customHeight="1" x14ac:dyDescent="0.2">
      <c r="A139" s="337" t="s">
        <v>15</v>
      </c>
      <c r="B139" s="337"/>
      <c r="C139" s="337" t="s">
        <v>153</v>
      </c>
      <c r="D139" s="337"/>
      <c r="E139" s="337"/>
    </row>
    <row r="140" spans="1:5" s="15" customFormat="1" ht="12.75" customHeight="1" x14ac:dyDescent="0.2">
      <c r="A140" s="337"/>
      <c r="B140" s="337"/>
      <c r="C140" s="337"/>
      <c r="D140" s="337"/>
      <c r="E140" s="337"/>
    </row>
    <row r="141" spans="1:5" s="15" customFormat="1" ht="12.75" customHeight="1" x14ac:dyDescent="0.2">
      <c r="A141" s="337"/>
      <c r="B141" s="337"/>
      <c r="C141" s="337"/>
      <c r="D141" s="337"/>
      <c r="E141" s="337"/>
    </row>
    <row r="142" spans="1:5" ht="12.75" customHeight="1" x14ac:dyDescent="0.2">
      <c r="A142" s="345" t="s">
        <v>154</v>
      </c>
      <c r="B142" s="346"/>
      <c r="C142" s="346"/>
      <c r="D142" s="346"/>
      <c r="E142" s="347"/>
    </row>
    <row r="143" spans="1:5" ht="13.5" thickBot="1" x14ac:dyDescent="0.25">
      <c r="A143" s="15"/>
      <c r="B143" s="15"/>
      <c r="C143" s="20"/>
      <c r="D143" s="20"/>
      <c r="E143" s="52"/>
    </row>
    <row r="144" spans="1:5" ht="17.25" customHeight="1" thickBot="1" x14ac:dyDescent="0.35">
      <c r="A144" s="349" t="s">
        <v>277</v>
      </c>
      <c r="B144" s="350"/>
      <c r="C144" s="350"/>
      <c r="D144" s="350"/>
      <c r="E144" s="351"/>
    </row>
    <row r="145" spans="1:5" x14ac:dyDescent="0.2">
      <c r="A145" s="3"/>
      <c r="B145" s="3"/>
    </row>
    <row r="146" spans="1:5" x14ac:dyDescent="0.2">
      <c r="A146" s="73" t="s">
        <v>156</v>
      </c>
      <c r="B146" s="73" t="s">
        <v>157</v>
      </c>
      <c r="C146" s="73" t="s">
        <v>158</v>
      </c>
      <c r="D146" s="73"/>
      <c r="E146" s="53" t="s">
        <v>278</v>
      </c>
    </row>
    <row r="147" spans="1:5" x14ac:dyDescent="0.2">
      <c r="A147" s="54"/>
      <c r="B147" s="22"/>
      <c r="C147" s="23"/>
      <c r="D147" s="24"/>
      <c r="E147" s="55"/>
    </row>
    <row r="148" spans="1:5" ht="13.5" thickBot="1" x14ac:dyDescent="0.25"/>
    <row r="149" spans="1:5" ht="17.25" thickBot="1" x14ac:dyDescent="0.35">
      <c r="A149" s="349" t="s">
        <v>280</v>
      </c>
      <c r="B149" s="350"/>
      <c r="C149" s="350"/>
      <c r="D149" s="350"/>
      <c r="E149" s="351"/>
    </row>
    <row r="150" spans="1:5" x14ac:dyDescent="0.2">
      <c r="A150" s="3"/>
      <c r="B150" s="3"/>
    </row>
    <row r="151" spans="1:5" x14ac:dyDescent="0.2">
      <c r="A151" s="341" t="s">
        <v>281</v>
      </c>
      <c r="B151" s="342"/>
      <c r="C151" s="342"/>
      <c r="D151" s="342"/>
      <c r="E151" s="343"/>
    </row>
    <row r="152" spans="1:5" x14ac:dyDescent="0.2">
      <c r="C152" s="66"/>
    </row>
    <row r="153" spans="1:5" x14ac:dyDescent="0.2">
      <c r="A153" s="353" t="s">
        <v>161</v>
      </c>
      <c r="B153" s="353"/>
      <c r="C153" s="353"/>
      <c r="D153" s="353"/>
      <c r="E153" s="353"/>
    </row>
  </sheetData>
  <mergeCells count="171">
    <mergeCell ref="A149:E149"/>
    <mergeCell ref="A151:E151"/>
    <mergeCell ref="A153:E153"/>
    <mergeCell ref="A140:B140"/>
    <mergeCell ref="C140:E140"/>
    <mergeCell ref="A141:B141"/>
    <mergeCell ref="C141:E141"/>
    <mergeCell ref="A142:E142"/>
    <mergeCell ref="A144:E144"/>
    <mergeCell ref="D133:E133"/>
    <mergeCell ref="D134:E134"/>
    <mergeCell ref="D135:E135"/>
    <mergeCell ref="A137:E137"/>
    <mergeCell ref="A139:B139"/>
    <mergeCell ref="C139:E139"/>
    <mergeCell ref="A111:B111"/>
    <mergeCell ref="D111:E111"/>
    <mergeCell ref="A113:E113"/>
    <mergeCell ref="A127:E127"/>
    <mergeCell ref="A129:E129"/>
    <mergeCell ref="A131:E131"/>
    <mergeCell ref="A108:B108"/>
    <mergeCell ref="D108:E108"/>
    <mergeCell ref="A109:B109"/>
    <mergeCell ref="D109:E109"/>
    <mergeCell ref="A110:B110"/>
    <mergeCell ref="D110:E110"/>
    <mergeCell ref="A102:B102"/>
    <mergeCell ref="D102:E102"/>
    <mergeCell ref="A103:B103"/>
    <mergeCell ref="D103:E103"/>
    <mergeCell ref="A105:E105"/>
    <mergeCell ref="A107:B107"/>
    <mergeCell ref="D107:E107"/>
    <mergeCell ref="A99:B99"/>
    <mergeCell ref="D99:E99"/>
    <mergeCell ref="A100:B100"/>
    <mergeCell ref="D100:E100"/>
    <mergeCell ref="A101:B101"/>
    <mergeCell ref="D101:E101"/>
    <mergeCell ref="A96:B96"/>
    <mergeCell ref="D96:E96"/>
    <mergeCell ref="A97:B97"/>
    <mergeCell ref="D97:E97"/>
    <mergeCell ref="A98:B98"/>
    <mergeCell ref="D98:E98"/>
    <mergeCell ref="A91:B91"/>
    <mergeCell ref="C91:E91"/>
    <mergeCell ref="A93:E93"/>
    <mergeCell ref="A94:B94"/>
    <mergeCell ref="D94:E94"/>
    <mergeCell ref="A95:B95"/>
    <mergeCell ref="D95:E95"/>
    <mergeCell ref="A85:B85"/>
    <mergeCell ref="C85:E85"/>
    <mergeCell ref="A86:B86"/>
    <mergeCell ref="C86:E86"/>
    <mergeCell ref="A88:E88"/>
    <mergeCell ref="A90:B90"/>
    <mergeCell ref="C90:E90"/>
    <mergeCell ref="A82:B82"/>
    <mergeCell ref="C82:E82"/>
    <mergeCell ref="A83:B83"/>
    <mergeCell ref="C83:E83"/>
    <mergeCell ref="A84:B84"/>
    <mergeCell ref="C84:E84"/>
    <mergeCell ref="A79:B79"/>
    <mergeCell ref="C79:E79"/>
    <mergeCell ref="A80:B80"/>
    <mergeCell ref="C80:E80"/>
    <mergeCell ref="A81:B81"/>
    <mergeCell ref="C81:E81"/>
    <mergeCell ref="A76:B76"/>
    <mergeCell ref="C76:E76"/>
    <mergeCell ref="A77:B77"/>
    <mergeCell ref="C77:E77"/>
    <mergeCell ref="A78:B78"/>
    <mergeCell ref="C78:E78"/>
    <mergeCell ref="A73:B73"/>
    <mergeCell ref="C73:E73"/>
    <mergeCell ref="A74:B74"/>
    <mergeCell ref="C74:E74"/>
    <mergeCell ref="A75:B75"/>
    <mergeCell ref="C75:E75"/>
    <mergeCell ref="A70:B70"/>
    <mergeCell ref="C70:E70"/>
    <mergeCell ref="A71:B71"/>
    <mergeCell ref="C71:E71"/>
    <mergeCell ref="A72:B72"/>
    <mergeCell ref="C72:E72"/>
    <mergeCell ref="A67:B67"/>
    <mergeCell ref="C67:E67"/>
    <mergeCell ref="A68:B68"/>
    <mergeCell ref="C68:E68"/>
    <mergeCell ref="A69:B69"/>
    <mergeCell ref="C69:E69"/>
    <mergeCell ref="A64:B64"/>
    <mergeCell ref="C64:E64"/>
    <mergeCell ref="A65:B65"/>
    <mergeCell ref="C65:E65"/>
    <mergeCell ref="A66:B66"/>
    <mergeCell ref="C66:E66"/>
    <mergeCell ref="A61:B61"/>
    <mergeCell ref="C61:E61"/>
    <mergeCell ref="A62:B62"/>
    <mergeCell ref="C62:E62"/>
    <mergeCell ref="A63:B63"/>
    <mergeCell ref="C63:E63"/>
    <mergeCell ref="A58:B58"/>
    <mergeCell ref="C58:E58"/>
    <mergeCell ref="A59:B59"/>
    <mergeCell ref="C59:E59"/>
    <mergeCell ref="A60:B60"/>
    <mergeCell ref="C60:E60"/>
    <mergeCell ref="A55:B55"/>
    <mergeCell ref="C55:E55"/>
    <mergeCell ref="A56:B56"/>
    <mergeCell ref="C56:E56"/>
    <mergeCell ref="A57:B57"/>
    <mergeCell ref="C57:E57"/>
    <mergeCell ref="A52:B52"/>
    <mergeCell ref="C52:E52"/>
    <mergeCell ref="A53:B53"/>
    <mergeCell ref="C53:E53"/>
    <mergeCell ref="A54:B54"/>
    <mergeCell ref="C54:E54"/>
    <mergeCell ref="A49:B49"/>
    <mergeCell ref="C49:E49"/>
    <mergeCell ref="A50:B50"/>
    <mergeCell ref="C50:E50"/>
    <mergeCell ref="A51:B51"/>
    <mergeCell ref="C51:E51"/>
    <mergeCell ref="A44:E44"/>
    <mergeCell ref="A46:B46"/>
    <mergeCell ref="C46:E46"/>
    <mergeCell ref="A47:B47"/>
    <mergeCell ref="C47:E47"/>
    <mergeCell ref="A48:B48"/>
    <mergeCell ref="C48:E48"/>
    <mergeCell ref="A37:C37"/>
    <mergeCell ref="A38:C38"/>
    <mergeCell ref="A39:C39"/>
    <mergeCell ref="A40:C40"/>
    <mergeCell ref="A41:C41"/>
    <mergeCell ref="A42:C42"/>
    <mergeCell ref="A31:C31"/>
    <mergeCell ref="A32:C32"/>
    <mergeCell ref="A33:C33"/>
    <mergeCell ref="A34:C34"/>
    <mergeCell ref="A35:C35"/>
    <mergeCell ref="A36:C36"/>
    <mergeCell ref="A22:E22"/>
    <mergeCell ref="A24:E24"/>
    <mergeCell ref="A26:E26"/>
    <mergeCell ref="A28:C28"/>
    <mergeCell ref="A29:C29"/>
    <mergeCell ref="A30:C30"/>
    <mergeCell ref="B14:E14"/>
    <mergeCell ref="B15:E15"/>
    <mergeCell ref="A17:A20"/>
    <mergeCell ref="B17:E17"/>
    <mergeCell ref="B18:E18"/>
    <mergeCell ref="B19:E19"/>
    <mergeCell ref="B20:E20"/>
    <mergeCell ref="A1:E1"/>
    <mergeCell ref="A2:E2"/>
    <mergeCell ref="A7:E7"/>
    <mergeCell ref="A9:E9"/>
    <mergeCell ref="A11:E11"/>
    <mergeCell ref="B13:E13"/>
    <mergeCell ref="A3:E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175"/>
  <sheetViews>
    <sheetView workbookViewId="0">
      <selection sqref="A1:E1"/>
    </sheetView>
  </sheetViews>
  <sheetFormatPr baseColWidth="10" defaultRowHeight="12.75" x14ac:dyDescent="0.2"/>
  <cols>
    <col min="1" max="1" width="30.42578125" style="1" customWidth="1"/>
    <col min="2" max="2" width="42.7109375" style="1" customWidth="1"/>
    <col min="3" max="3" width="12.7109375" style="2" customWidth="1"/>
    <col min="4" max="4" width="16.28515625" style="2" customWidth="1"/>
    <col min="5" max="5" width="42.140625" style="25" customWidth="1"/>
    <col min="6" max="6" width="11.42578125" style="1"/>
    <col min="7" max="7" width="64" style="1" customWidth="1"/>
    <col min="8" max="256" width="11.42578125" style="1"/>
    <col min="257" max="257" width="30.42578125" style="1" customWidth="1"/>
    <col min="258" max="258" width="42.7109375" style="1" customWidth="1"/>
    <col min="259" max="259" width="12.7109375" style="1" customWidth="1"/>
    <col min="260" max="260" width="16.28515625" style="1" customWidth="1"/>
    <col min="261" max="261" width="42.140625" style="1" customWidth="1"/>
    <col min="262" max="262" width="11.42578125" style="1"/>
    <col min="263" max="263" width="64" style="1" customWidth="1"/>
    <col min="264" max="512" width="11.42578125" style="1"/>
    <col min="513" max="513" width="30.42578125" style="1" customWidth="1"/>
    <col min="514" max="514" width="42.7109375" style="1" customWidth="1"/>
    <col min="515" max="515" width="12.7109375" style="1" customWidth="1"/>
    <col min="516" max="516" width="16.28515625" style="1" customWidth="1"/>
    <col min="517" max="517" width="42.140625" style="1" customWidth="1"/>
    <col min="518" max="518" width="11.42578125" style="1"/>
    <col min="519" max="519" width="64" style="1" customWidth="1"/>
    <col min="520" max="768" width="11.42578125" style="1"/>
    <col min="769" max="769" width="30.42578125" style="1" customWidth="1"/>
    <col min="770" max="770" width="42.7109375" style="1" customWidth="1"/>
    <col min="771" max="771" width="12.7109375" style="1" customWidth="1"/>
    <col min="772" max="772" width="16.28515625" style="1" customWidth="1"/>
    <col min="773" max="773" width="42.140625" style="1" customWidth="1"/>
    <col min="774" max="774" width="11.42578125" style="1"/>
    <col min="775" max="775" width="64" style="1" customWidth="1"/>
    <col min="776" max="1024" width="11.42578125" style="1"/>
    <col min="1025" max="1025" width="30.42578125" style="1" customWidth="1"/>
    <col min="1026" max="1026" width="42.7109375" style="1" customWidth="1"/>
    <col min="1027" max="1027" width="12.7109375" style="1" customWidth="1"/>
    <col min="1028" max="1028" width="16.28515625" style="1" customWidth="1"/>
    <col min="1029" max="1029" width="42.140625" style="1" customWidth="1"/>
    <col min="1030" max="1030" width="11.42578125" style="1"/>
    <col min="1031" max="1031" width="64" style="1" customWidth="1"/>
    <col min="1032" max="1280" width="11.42578125" style="1"/>
    <col min="1281" max="1281" width="30.42578125" style="1" customWidth="1"/>
    <col min="1282" max="1282" width="42.7109375" style="1" customWidth="1"/>
    <col min="1283" max="1283" width="12.7109375" style="1" customWidth="1"/>
    <col min="1284" max="1284" width="16.28515625" style="1" customWidth="1"/>
    <col min="1285" max="1285" width="42.140625" style="1" customWidth="1"/>
    <col min="1286" max="1286" width="11.42578125" style="1"/>
    <col min="1287" max="1287" width="64" style="1" customWidth="1"/>
    <col min="1288" max="1536" width="11.42578125" style="1"/>
    <col min="1537" max="1537" width="30.42578125" style="1" customWidth="1"/>
    <col min="1538" max="1538" width="42.7109375" style="1" customWidth="1"/>
    <col min="1539" max="1539" width="12.7109375" style="1" customWidth="1"/>
    <col min="1540" max="1540" width="16.28515625" style="1" customWidth="1"/>
    <col min="1541" max="1541" width="42.140625" style="1" customWidth="1"/>
    <col min="1542" max="1542" width="11.42578125" style="1"/>
    <col min="1543" max="1543" width="64" style="1" customWidth="1"/>
    <col min="1544" max="1792" width="11.42578125" style="1"/>
    <col min="1793" max="1793" width="30.42578125" style="1" customWidth="1"/>
    <col min="1794" max="1794" width="42.7109375" style="1" customWidth="1"/>
    <col min="1795" max="1795" width="12.7109375" style="1" customWidth="1"/>
    <col min="1796" max="1796" width="16.28515625" style="1" customWidth="1"/>
    <col min="1797" max="1797" width="42.140625" style="1" customWidth="1"/>
    <col min="1798" max="1798" width="11.42578125" style="1"/>
    <col min="1799" max="1799" width="64" style="1" customWidth="1"/>
    <col min="1800" max="2048" width="11.42578125" style="1"/>
    <col min="2049" max="2049" width="30.42578125" style="1" customWidth="1"/>
    <col min="2050" max="2050" width="42.7109375" style="1" customWidth="1"/>
    <col min="2051" max="2051" width="12.7109375" style="1" customWidth="1"/>
    <col min="2052" max="2052" width="16.28515625" style="1" customWidth="1"/>
    <col min="2053" max="2053" width="42.140625" style="1" customWidth="1"/>
    <col min="2054" max="2054" width="11.42578125" style="1"/>
    <col min="2055" max="2055" width="64" style="1" customWidth="1"/>
    <col min="2056" max="2304" width="11.42578125" style="1"/>
    <col min="2305" max="2305" width="30.42578125" style="1" customWidth="1"/>
    <col min="2306" max="2306" width="42.7109375" style="1" customWidth="1"/>
    <col min="2307" max="2307" width="12.7109375" style="1" customWidth="1"/>
    <col min="2308" max="2308" width="16.28515625" style="1" customWidth="1"/>
    <col min="2309" max="2309" width="42.140625" style="1" customWidth="1"/>
    <col min="2310" max="2310" width="11.42578125" style="1"/>
    <col min="2311" max="2311" width="64" style="1" customWidth="1"/>
    <col min="2312" max="2560" width="11.42578125" style="1"/>
    <col min="2561" max="2561" width="30.42578125" style="1" customWidth="1"/>
    <col min="2562" max="2562" width="42.7109375" style="1" customWidth="1"/>
    <col min="2563" max="2563" width="12.7109375" style="1" customWidth="1"/>
    <col min="2564" max="2564" width="16.28515625" style="1" customWidth="1"/>
    <col min="2565" max="2565" width="42.140625" style="1" customWidth="1"/>
    <col min="2566" max="2566" width="11.42578125" style="1"/>
    <col min="2567" max="2567" width="64" style="1" customWidth="1"/>
    <col min="2568" max="2816" width="11.42578125" style="1"/>
    <col min="2817" max="2817" width="30.42578125" style="1" customWidth="1"/>
    <col min="2818" max="2818" width="42.7109375" style="1" customWidth="1"/>
    <col min="2819" max="2819" width="12.7109375" style="1" customWidth="1"/>
    <col min="2820" max="2820" width="16.28515625" style="1" customWidth="1"/>
    <col min="2821" max="2821" width="42.140625" style="1" customWidth="1"/>
    <col min="2822" max="2822" width="11.42578125" style="1"/>
    <col min="2823" max="2823" width="64" style="1" customWidth="1"/>
    <col min="2824" max="3072" width="11.42578125" style="1"/>
    <col min="3073" max="3073" width="30.42578125" style="1" customWidth="1"/>
    <col min="3074" max="3074" width="42.7109375" style="1" customWidth="1"/>
    <col min="3075" max="3075" width="12.7109375" style="1" customWidth="1"/>
    <col min="3076" max="3076" width="16.28515625" style="1" customWidth="1"/>
    <col min="3077" max="3077" width="42.140625" style="1" customWidth="1"/>
    <col min="3078" max="3078" width="11.42578125" style="1"/>
    <col min="3079" max="3079" width="64" style="1" customWidth="1"/>
    <col min="3080" max="3328" width="11.42578125" style="1"/>
    <col min="3329" max="3329" width="30.42578125" style="1" customWidth="1"/>
    <col min="3330" max="3330" width="42.7109375" style="1" customWidth="1"/>
    <col min="3331" max="3331" width="12.7109375" style="1" customWidth="1"/>
    <col min="3332" max="3332" width="16.28515625" style="1" customWidth="1"/>
    <col min="3333" max="3333" width="42.140625" style="1" customWidth="1"/>
    <col min="3334" max="3334" width="11.42578125" style="1"/>
    <col min="3335" max="3335" width="64" style="1" customWidth="1"/>
    <col min="3336" max="3584" width="11.42578125" style="1"/>
    <col min="3585" max="3585" width="30.42578125" style="1" customWidth="1"/>
    <col min="3586" max="3586" width="42.7109375" style="1" customWidth="1"/>
    <col min="3587" max="3587" width="12.7109375" style="1" customWidth="1"/>
    <col min="3588" max="3588" width="16.28515625" style="1" customWidth="1"/>
    <col min="3589" max="3589" width="42.140625" style="1" customWidth="1"/>
    <col min="3590" max="3590" width="11.42578125" style="1"/>
    <col min="3591" max="3591" width="64" style="1" customWidth="1"/>
    <col min="3592" max="3840" width="11.42578125" style="1"/>
    <col min="3841" max="3841" width="30.42578125" style="1" customWidth="1"/>
    <col min="3842" max="3842" width="42.7109375" style="1" customWidth="1"/>
    <col min="3843" max="3843" width="12.7109375" style="1" customWidth="1"/>
    <col min="3844" max="3844" width="16.28515625" style="1" customWidth="1"/>
    <col min="3845" max="3845" width="42.140625" style="1" customWidth="1"/>
    <col min="3846" max="3846" width="11.42578125" style="1"/>
    <col min="3847" max="3847" width="64" style="1" customWidth="1"/>
    <col min="3848" max="4096" width="11.42578125" style="1"/>
    <col min="4097" max="4097" width="30.42578125" style="1" customWidth="1"/>
    <col min="4098" max="4098" width="42.7109375" style="1" customWidth="1"/>
    <col min="4099" max="4099" width="12.7109375" style="1" customWidth="1"/>
    <col min="4100" max="4100" width="16.28515625" style="1" customWidth="1"/>
    <col min="4101" max="4101" width="42.140625" style="1" customWidth="1"/>
    <col min="4102" max="4102" width="11.42578125" style="1"/>
    <col min="4103" max="4103" width="64" style="1" customWidth="1"/>
    <col min="4104" max="4352" width="11.42578125" style="1"/>
    <col min="4353" max="4353" width="30.42578125" style="1" customWidth="1"/>
    <col min="4354" max="4354" width="42.7109375" style="1" customWidth="1"/>
    <col min="4355" max="4355" width="12.7109375" style="1" customWidth="1"/>
    <col min="4356" max="4356" width="16.28515625" style="1" customWidth="1"/>
    <col min="4357" max="4357" width="42.140625" style="1" customWidth="1"/>
    <col min="4358" max="4358" width="11.42578125" style="1"/>
    <col min="4359" max="4359" width="64" style="1" customWidth="1"/>
    <col min="4360" max="4608" width="11.42578125" style="1"/>
    <col min="4609" max="4609" width="30.42578125" style="1" customWidth="1"/>
    <col min="4610" max="4610" width="42.7109375" style="1" customWidth="1"/>
    <col min="4611" max="4611" width="12.7109375" style="1" customWidth="1"/>
    <col min="4612" max="4612" width="16.28515625" style="1" customWidth="1"/>
    <col min="4613" max="4613" width="42.140625" style="1" customWidth="1"/>
    <col min="4614" max="4614" width="11.42578125" style="1"/>
    <col min="4615" max="4615" width="64" style="1" customWidth="1"/>
    <col min="4616" max="4864" width="11.42578125" style="1"/>
    <col min="4865" max="4865" width="30.42578125" style="1" customWidth="1"/>
    <col min="4866" max="4866" width="42.7109375" style="1" customWidth="1"/>
    <col min="4867" max="4867" width="12.7109375" style="1" customWidth="1"/>
    <col min="4868" max="4868" width="16.28515625" style="1" customWidth="1"/>
    <col min="4869" max="4869" width="42.140625" style="1" customWidth="1"/>
    <col min="4870" max="4870" width="11.42578125" style="1"/>
    <col min="4871" max="4871" width="64" style="1" customWidth="1"/>
    <col min="4872" max="5120" width="11.42578125" style="1"/>
    <col min="5121" max="5121" width="30.42578125" style="1" customWidth="1"/>
    <col min="5122" max="5122" width="42.7109375" style="1" customWidth="1"/>
    <col min="5123" max="5123" width="12.7109375" style="1" customWidth="1"/>
    <col min="5124" max="5124" width="16.28515625" style="1" customWidth="1"/>
    <col min="5125" max="5125" width="42.140625" style="1" customWidth="1"/>
    <col min="5126" max="5126" width="11.42578125" style="1"/>
    <col min="5127" max="5127" width="64" style="1" customWidth="1"/>
    <col min="5128" max="5376" width="11.42578125" style="1"/>
    <col min="5377" max="5377" width="30.42578125" style="1" customWidth="1"/>
    <col min="5378" max="5378" width="42.7109375" style="1" customWidth="1"/>
    <col min="5379" max="5379" width="12.7109375" style="1" customWidth="1"/>
    <col min="5380" max="5380" width="16.28515625" style="1" customWidth="1"/>
    <col min="5381" max="5381" width="42.140625" style="1" customWidth="1"/>
    <col min="5382" max="5382" width="11.42578125" style="1"/>
    <col min="5383" max="5383" width="64" style="1" customWidth="1"/>
    <col min="5384" max="5632" width="11.42578125" style="1"/>
    <col min="5633" max="5633" width="30.42578125" style="1" customWidth="1"/>
    <col min="5634" max="5634" width="42.7109375" style="1" customWidth="1"/>
    <col min="5635" max="5635" width="12.7109375" style="1" customWidth="1"/>
    <col min="5636" max="5636" width="16.28515625" style="1" customWidth="1"/>
    <col min="5637" max="5637" width="42.140625" style="1" customWidth="1"/>
    <col min="5638" max="5638" width="11.42578125" style="1"/>
    <col min="5639" max="5639" width="64" style="1" customWidth="1"/>
    <col min="5640" max="5888" width="11.42578125" style="1"/>
    <col min="5889" max="5889" width="30.42578125" style="1" customWidth="1"/>
    <col min="5890" max="5890" width="42.7109375" style="1" customWidth="1"/>
    <col min="5891" max="5891" width="12.7109375" style="1" customWidth="1"/>
    <col min="5892" max="5892" width="16.28515625" style="1" customWidth="1"/>
    <col min="5893" max="5893" width="42.140625" style="1" customWidth="1"/>
    <col min="5894" max="5894" width="11.42578125" style="1"/>
    <col min="5895" max="5895" width="64" style="1" customWidth="1"/>
    <col min="5896" max="6144" width="11.42578125" style="1"/>
    <col min="6145" max="6145" width="30.42578125" style="1" customWidth="1"/>
    <col min="6146" max="6146" width="42.7109375" style="1" customWidth="1"/>
    <col min="6147" max="6147" width="12.7109375" style="1" customWidth="1"/>
    <col min="6148" max="6148" width="16.28515625" style="1" customWidth="1"/>
    <col min="6149" max="6149" width="42.140625" style="1" customWidth="1"/>
    <col min="6150" max="6150" width="11.42578125" style="1"/>
    <col min="6151" max="6151" width="64" style="1" customWidth="1"/>
    <col min="6152" max="6400" width="11.42578125" style="1"/>
    <col min="6401" max="6401" width="30.42578125" style="1" customWidth="1"/>
    <col min="6402" max="6402" width="42.7109375" style="1" customWidth="1"/>
    <col min="6403" max="6403" width="12.7109375" style="1" customWidth="1"/>
    <col min="6404" max="6404" width="16.28515625" style="1" customWidth="1"/>
    <col min="6405" max="6405" width="42.140625" style="1" customWidth="1"/>
    <col min="6406" max="6406" width="11.42578125" style="1"/>
    <col min="6407" max="6407" width="64" style="1" customWidth="1"/>
    <col min="6408" max="6656" width="11.42578125" style="1"/>
    <col min="6657" max="6657" width="30.42578125" style="1" customWidth="1"/>
    <col min="6658" max="6658" width="42.7109375" style="1" customWidth="1"/>
    <col min="6659" max="6659" width="12.7109375" style="1" customWidth="1"/>
    <col min="6660" max="6660" width="16.28515625" style="1" customWidth="1"/>
    <col min="6661" max="6661" width="42.140625" style="1" customWidth="1"/>
    <col min="6662" max="6662" width="11.42578125" style="1"/>
    <col min="6663" max="6663" width="64" style="1" customWidth="1"/>
    <col min="6664" max="6912" width="11.42578125" style="1"/>
    <col min="6913" max="6913" width="30.42578125" style="1" customWidth="1"/>
    <col min="6914" max="6914" width="42.7109375" style="1" customWidth="1"/>
    <col min="6915" max="6915" width="12.7109375" style="1" customWidth="1"/>
    <col min="6916" max="6916" width="16.28515625" style="1" customWidth="1"/>
    <col min="6917" max="6917" width="42.140625" style="1" customWidth="1"/>
    <col min="6918" max="6918" width="11.42578125" style="1"/>
    <col min="6919" max="6919" width="64" style="1" customWidth="1"/>
    <col min="6920" max="7168" width="11.42578125" style="1"/>
    <col min="7169" max="7169" width="30.42578125" style="1" customWidth="1"/>
    <col min="7170" max="7170" width="42.7109375" style="1" customWidth="1"/>
    <col min="7171" max="7171" width="12.7109375" style="1" customWidth="1"/>
    <col min="7172" max="7172" width="16.28515625" style="1" customWidth="1"/>
    <col min="7173" max="7173" width="42.140625" style="1" customWidth="1"/>
    <col min="7174" max="7174" width="11.42578125" style="1"/>
    <col min="7175" max="7175" width="64" style="1" customWidth="1"/>
    <col min="7176" max="7424" width="11.42578125" style="1"/>
    <col min="7425" max="7425" width="30.42578125" style="1" customWidth="1"/>
    <col min="7426" max="7426" width="42.7109375" style="1" customWidth="1"/>
    <col min="7427" max="7427" width="12.7109375" style="1" customWidth="1"/>
    <col min="7428" max="7428" width="16.28515625" style="1" customWidth="1"/>
    <col min="7429" max="7429" width="42.140625" style="1" customWidth="1"/>
    <col min="7430" max="7430" width="11.42578125" style="1"/>
    <col min="7431" max="7431" width="64" style="1" customWidth="1"/>
    <col min="7432" max="7680" width="11.42578125" style="1"/>
    <col min="7681" max="7681" width="30.42578125" style="1" customWidth="1"/>
    <col min="7682" max="7682" width="42.7109375" style="1" customWidth="1"/>
    <col min="7683" max="7683" width="12.7109375" style="1" customWidth="1"/>
    <col min="7684" max="7684" width="16.28515625" style="1" customWidth="1"/>
    <col min="7685" max="7685" width="42.140625" style="1" customWidth="1"/>
    <col min="7686" max="7686" width="11.42578125" style="1"/>
    <col min="7687" max="7687" width="64" style="1" customWidth="1"/>
    <col min="7688" max="7936" width="11.42578125" style="1"/>
    <col min="7937" max="7937" width="30.42578125" style="1" customWidth="1"/>
    <col min="7938" max="7938" width="42.7109375" style="1" customWidth="1"/>
    <col min="7939" max="7939" width="12.7109375" style="1" customWidth="1"/>
    <col min="7940" max="7940" width="16.28515625" style="1" customWidth="1"/>
    <col min="7941" max="7941" width="42.140625" style="1" customWidth="1"/>
    <col min="7942" max="7942" width="11.42578125" style="1"/>
    <col min="7943" max="7943" width="64" style="1" customWidth="1"/>
    <col min="7944" max="8192" width="11.42578125" style="1"/>
    <col min="8193" max="8193" width="30.42578125" style="1" customWidth="1"/>
    <col min="8194" max="8194" width="42.7109375" style="1" customWidth="1"/>
    <col min="8195" max="8195" width="12.7109375" style="1" customWidth="1"/>
    <col min="8196" max="8196" width="16.28515625" style="1" customWidth="1"/>
    <col min="8197" max="8197" width="42.140625" style="1" customWidth="1"/>
    <col min="8198" max="8198" width="11.42578125" style="1"/>
    <col min="8199" max="8199" width="64" style="1" customWidth="1"/>
    <col min="8200" max="8448" width="11.42578125" style="1"/>
    <col min="8449" max="8449" width="30.42578125" style="1" customWidth="1"/>
    <col min="8450" max="8450" width="42.7109375" style="1" customWidth="1"/>
    <col min="8451" max="8451" width="12.7109375" style="1" customWidth="1"/>
    <col min="8452" max="8452" width="16.28515625" style="1" customWidth="1"/>
    <col min="8453" max="8453" width="42.140625" style="1" customWidth="1"/>
    <col min="8454" max="8454" width="11.42578125" style="1"/>
    <col min="8455" max="8455" width="64" style="1" customWidth="1"/>
    <col min="8456" max="8704" width="11.42578125" style="1"/>
    <col min="8705" max="8705" width="30.42578125" style="1" customWidth="1"/>
    <col min="8706" max="8706" width="42.7109375" style="1" customWidth="1"/>
    <col min="8707" max="8707" width="12.7109375" style="1" customWidth="1"/>
    <col min="8708" max="8708" width="16.28515625" style="1" customWidth="1"/>
    <col min="8709" max="8709" width="42.140625" style="1" customWidth="1"/>
    <col min="8710" max="8710" width="11.42578125" style="1"/>
    <col min="8711" max="8711" width="64" style="1" customWidth="1"/>
    <col min="8712" max="8960" width="11.42578125" style="1"/>
    <col min="8961" max="8961" width="30.42578125" style="1" customWidth="1"/>
    <col min="8962" max="8962" width="42.7109375" style="1" customWidth="1"/>
    <col min="8963" max="8963" width="12.7109375" style="1" customWidth="1"/>
    <col min="8964" max="8964" width="16.28515625" style="1" customWidth="1"/>
    <col min="8965" max="8965" width="42.140625" style="1" customWidth="1"/>
    <col min="8966" max="8966" width="11.42578125" style="1"/>
    <col min="8967" max="8967" width="64" style="1" customWidth="1"/>
    <col min="8968" max="9216" width="11.42578125" style="1"/>
    <col min="9217" max="9217" width="30.42578125" style="1" customWidth="1"/>
    <col min="9218" max="9218" width="42.7109375" style="1" customWidth="1"/>
    <col min="9219" max="9219" width="12.7109375" style="1" customWidth="1"/>
    <col min="9220" max="9220" width="16.28515625" style="1" customWidth="1"/>
    <col min="9221" max="9221" width="42.140625" style="1" customWidth="1"/>
    <col min="9222" max="9222" width="11.42578125" style="1"/>
    <col min="9223" max="9223" width="64" style="1" customWidth="1"/>
    <col min="9224" max="9472" width="11.42578125" style="1"/>
    <col min="9473" max="9473" width="30.42578125" style="1" customWidth="1"/>
    <col min="9474" max="9474" width="42.7109375" style="1" customWidth="1"/>
    <col min="9475" max="9475" width="12.7109375" style="1" customWidth="1"/>
    <col min="9476" max="9476" width="16.28515625" style="1" customWidth="1"/>
    <col min="9477" max="9477" width="42.140625" style="1" customWidth="1"/>
    <col min="9478" max="9478" width="11.42578125" style="1"/>
    <col min="9479" max="9479" width="64" style="1" customWidth="1"/>
    <col min="9480" max="9728" width="11.42578125" style="1"/>
    <col min="9729" max="9729" width="30.42578125" style="1" customWidth="1"/>
    <col min="9730" max="9730" width="42.7109375" style="1" customWidth="1"/>
    <col min="9731" max="9731" width="12.7109375" style="1" customWidth="1"/>
    <col min="9732" max="9732" width="16.28515625" style="1" customWidth="1"/>
    <col min="9733" max="9733" width="42.140625" style="1" customWidth="1"/>
    <col min="9734" max="9734" width="11.42578125" style="1"/>
    <col min="9735" max="9735" width="64" style="1" customWidth="1"/>
    <col min="9736" max="9984" width="11.42578125" style="1"/>
    <col min="9985" max="9985" width="30.42578125" style="1" customWidth="1"/>
    <col min="9986" max="9986" width="42.7109375" style="1" customWidth="1"/>
    <col min="9987" max="9987" width="12.7109375" style="1" customWidth="1"/>
    <col min="9988" max="9988" width="16.28515625" style="1" customWidth="1"/>
    <col min="9989" max="9989" width="42.140625" style="1" customWidth="1"/>
    <col min="9990" max="9990" width="11.42578125" style="1"/>
    <col min="9991" max="9991" width="64" style="1" customWidth="1"/>
    <col min="9992" max="10240" width="11.42578125" style="1"/>
    <col min="10241" max="10241" width="30.42578125" style="1" customWidth="1"/>
    <col min="10242" max="10242" width="42.7109375" style="1" customWidth="1"/>
    <col min="10243" max="10243" width="12.7109375" style="1" customWidth="1"/>
    <col min="10244" max="10244" width="16.28515625" style="1" customWidth="1"/>
    <col min="10245" max="10245" width="42.140625" style="1" customWidth="1"/>
    <col min="10246" max="10246" width="11.42578125" style="1"/>
    <col min="10247" max="10247" width="64" style="1" customWidth="1"/>
    <col min="10248" max="10496" width="11.42578125" style="1"/>
    <col min="10497" max="10497" width="30.42578125" style="1" customWidth="1"/>
    <col min="10498" max="10498" width="42.7109375" style="1" customWidth="1"/>
    <col min="10499" max="10499" width="12.7109375" style="1" customWidth="1"/>
    <col min="10500" max="10500" width="16.28515625" style="1" customWidth="1"/>
    <col min="10501" max="10501" width="42.140625" style="1" customWidth="1"/>
    <col min="10502" max="10502" width="11.42578125" style="1"/>
    <col min="10503" max="10503" width="64" style="1" customWidth="1"/>
    <col min="10504" max="10752" width="11.42578125" style="1"/>
    <col min="10753" max="10753" width="30.42578125" style="1" customWidth="1"/>
    <col min="10754" max="10754" width="42.7109375" style="1" customWidth="1"/>
    <col min="10755" max="10755" width="12.7109375" style="1" customWidth="1"/>
    <col min="10756" max="10756" width="16.28515625" style="1" customWidth="1"/>
    <col min="10757" max="10757" width="42.140625" style="1" customWidth="1"/>
    <col min="10758" max="10758" width="11.42578125" style="1"/>
    <col min="10759" max="10759" width="64" style="1" customWidth="1"/>
    <col min="10760" max="11008" width="11.42578125" style="1"/>
    <col min="11009" max="11009" width="30.42578125" style="1" customWidth="1"/>
    <col min="11010" max="11010" width="42.7109375" style="1" customWidth="1"/>
    <col min="11011" max="11011" width="12.7109375" style="1" customWidth="1"/>
    <col min="11012" max="11012" width="16.28515625" style="1" customWidth="1"/>
    <col min="11013" max="11013" width="42.140625" style="1" customWidth="1"/>
    <col min="11014" max="11014" width="11.42578125" style="1"/>
    <col min="11015" max="11015" width="64" style="1" customWidth="1"/>
    <col min="11016" max="11264" width="11.42578125" style="1"/>
    <col min="11265" max="11265" width="30.42578125" style="1" customWidth="1"/>
    <col min="11266" max="11266" width="42.7109375" style="1" customWidth="1"/>
    <col min="11267" max="11267" width="12.7109375" style="1" customWidth="1"/>
    <col min="11268" max="11268" width="16.28515625" style="1" customWidth="1"/>
    <col min="11269" max="11269" width="42.140625" style="1" customWidth="1"/>
    <col min="11270" max="11270" width="11.42578125" style="1"/>
    <col min="11271" max="11271" width="64" style="1" customWidth="1"/>
    <col min="11272" max="11520" width="11.42578125" style="1"/>
    <col min="11521" max="11521" width="30.42578125" style="1" customWidth="1"/>
    <col min="11522" max="11522" width="42.7109375" style="1" customWidth="1"/>
    <col min="11523" max="11523" width="12.7109375" style="1" customWidth="1"/>
    <col min="11524" max="11524" width="16.28515625" style="1" customWidth="1"/>
    <col min="11525" max="11525" width="42.140625" style="1" customWidth="1"/>
    <col min="11526" max="11526" width="11.42578125" style="1"/>
    <col min="11527" max="11527" width="64" style="1" customWidth="1"/>
    <col min="11528" max="11776" width="11.42578125" style="1"/>
    <col min="11777" max="11777" width="30.42578125" style="1" customWidth="1"/>
    <col min="11778" max="11778" width="42.7109375" style="1" customWidth="1"/>
    <col min="11779" max="11779" width="12.7109375" style="1" customWidth="1"/>
    <col min="11780" max="11780" width="16.28515625" style="1" customWidth="1"/>
    <col min="11781" max="11781" width="42.140625" style="1" customWidth="1"/>
    <col min="11782" max="11782" width="11.42578125" style="1"/>
    <col min="11783" max="11783" width="64" style="1" customWidth="1"/>
    <col min="11784" max="12032" width="11.42578125" style="1"/>
    <col min="12033" max="12033" width="30.42578125" style="1" customWidth="1"/>
    <col min="12034" max="12034" width="42.7109375" style="1" customWidth="1"/>
    <col min="12035" max="12035" width="12.7109375" style="1" customWidth="1"/>
    <col min="12036" max="12036" width="16.28515625" style="1" customWidth="1"/>
    <col min="12037" max="12037" width="42.140625" style="1" customWidth="1"/>
    <col min="12038" max="12038" width="11.42578125" style="1"/>
    <col min="12039" max="12039" width="64" style="1" customWidth="1"/>
    <col min="12040" max="12288" width="11.42578125" style="1"/>
    <col min="12289" max="12289" width="30.42578125" style="1" customWidth="1"/>
    <col min="12290" max="12290" width="42.7109375" style="1" customWidth="1"/>
    <col min="12291" max="12291" width="12.7109375" style="1" customWidth="1"/>
    <col min="12292" max="12292" width="16.28515625" style="1" customWidth="1"/>
    <col min="12293" max="12293" width="42.140625" style="1" customWidth="1"/>
    <col min="12294" max="12294" width="11.42578125" style="1"/>
    <col min="12295" max="12295" width="64" style="1" customWidth="1"/>
    <col min="12296" max="12544" width="11.42578125" style="1"/>
    <col min="12545" max="12545" width="30.42578125" style="1" customWidth="1"/>
    <col min="12546" max="12546" width="42.7109375" style="1" customWidth="1"/>
    <col min="12547" max="12547" width="12.7109375" style="1" customWidth="1"/>
    <col min="12548" max="12548" width="16.28515625" style="1" customWidth="1"/>
    <col min="12549" max="12549" width="42.140625" style="1" customWidth="1"/>
    <col min="12550" max="12550" width="11.42578125" style="1"/>
    <col min="12551" max="12551" width="64" style="1" customWidth="1"/>
    <col min="12552" max="12800" width="11.42578125" style="1"/>
    <col min="12801" max="12801" width="30.42578125" style="1" customWidth="1"/>
    <col min="12802" max="12802" width="42.7109375" style="1" customWidth="1"/>
    <col min="12803" max="12803" width="12.7109375" style="1" customWidth="1"/>
    <col min="12804" max="12804" width="16.28515625" style="1" customWidth="1"/>
    <col min="12805" max="12805" width="42.140625" style="1" customWidth="1"/>
    <col min="12806" max="12806" width="11.42578125" style="1"/>
    <col min="12807" max="12807" width="64" style="1" customWidth="1"/>
    <col min="12808" max="13056" width="11.42578125" style="1"/>
    <col min="13057" max="13057" width="30.42578125" style="1" customWidth="1"/>
    <col min="13058" max="13058" width="42.7109375" style="1" customWidth="1"/>
    <col min="13059" max="13059" width="12.7109375" style="1" customWidth="1"/>
    <col min="13060" max="13060" width="16.28515625" style="1" customWidth="1"/>
    <col min="13061" max="13061" width="42.140625" style="1" customWidth="1"/>
    <col min="13062" max="13062" width="11.42578125" style="1"/>
    <col min="13063" max="13063" width="64" style="1" customWidth="1"/>
    <col min="13064" max="13312" width="11.42578125" style="1"/>
    <col min="13313" max="13313" width="30.42578125" style="1" customWidth="1"/>
    <col min="13314" max="13314" width="42.7109375" style="1" customWidth="1"/>
    <col min="13315" max="13315" width="12.7109375" style="1" customWidth="1"/>
    <col min="13316" max="13316" width="16.28515625" style="1" customWidth="1"/>
    <col min="13317" max="13317" width="42.140625" style="1" customWidth="1"/>
    <col min="13318" max="13318" width="11.42578125" style="1"/>
    <col min="13319" max="13319" width="64" style="1" customWidth="1"/>
    <col min="13320" max="13568" width="11.42578125" style="1"/>
    <col min="13569" max="13569" width="30.42578125" style="1" customWidth="1"/>
    <col min="13570" max="13570" width="42.7109375" style="1" customWidth="1"/>
    <col min="13571" max="13571" width="12.7109375" style="1" customWidth="1"/>
    <col min="13572" max="13572" width="16.28515625" style="1" customWidth="1"/>
    <col min="13573" max="13573" width="42.140625" style="1" customWidth="1"/>
    <col min="13574" max="13574" width="11.42578125" style="1"/>
    <col min="13575" max="13575" width="64" style="1" customWidth="1"/>
    <col min="13576" max="13824" width="11.42578125" style="1"/>
    <col min="13825" max="13825" width="30.42578125" style="1" customWidth="1"/>
    <col min="13826" max="13826" width="42.7109375" style="1" customWidth="1"/>
    <col min="13827" max="13827" width="12.7109375" style="1" customWidth="1"/>
    <col min="13828" max="13828" width="16.28515625" style="1" customWidth="1"/>
    <col min="13829" max="13829" width="42.140625" style="1" customWidth="1"/>
    <col min="13830" max="13830" width="11.42578125" style="1"/>
    <col min="13831" max="13831" width="64" style="1" customWidth="1"/>
    <col min="13832" max="14080" width="11.42578125" style="1"/>
    <col min="14081" max="14081" width="30.42578125" style="1" customWidth="1"/>
    <col min="14082" max="14082" width="42.7109375" style="1" customWidth="1"/>
    <col min="14083" max="14083" width="12.7109375" style="1" customWidth="1"/>
    <col min="14084" max="14084" width="16.28515625" style="1" customWidth="1"/>
    <col min="14085" max="14085" width="42.140625" style="1" customWidth="1"/>
    <col min="14086" max="14086" width="11.42578125" style="1"/>
    <col min="14087" max="14087" width="64" style="1" customWidth="1"/>
    <col min="14088" max="14336" width="11.42578125" style="1"/>
    <col min="14337" max="14337" width="30.42578125" style="1" customWidth="1"/>
    <col min="14338" max="14338" width="42.7109375" style="1" customWidth="1"/>
    <col min="14339" max="14339" width="12.7109375" style="1" customWidth="1"/>
    <col min="14340" max="14340" width="16.28515625" style="1" customWidth="1"/>
    <col min="14341" max="14341" width="42.140625" style="1" customWidth="1"/>
    <col min="14342" max="14342" width="11.42578125" style="1"/>
    <col min="14343" max="14343" width="64" style="1" customWidth="1"/>
    <col min="14344" max="14592" width="11.42578125" style="1"/>
    <col min="14593" max="14593" width="30.42578125" style="1" customWidth="1"/>
    <col min="14594" max="14594" width="42.7109375" style="1" customWidth="1"/>
    <col min="14595" max="14595" width="12.7109375" style="1" customWidth="1"/>
    <col min="14596" max="14596" width="16.28515625" style="1" customWidth="1"/>
    <col min="14597" max="14597" width="42.140625" style="1" customWidth="1"/>
    <col min="14598" max="14598" width="11.42578125" style="1"/>
    <col min="14599" max="14599" width="64" style="1" customWidth="1"/>
    <col min="14600" max="14848" width="11.42578125" style="1"/>
    <col min="14849" max="14849" width="30.42578125" style="1" customWidth="1"/>
    <col min="14850" max="14850" width="42.7109375" style="1" customWidth="1"/>
    <col min="14851" max="14851" width="12.7109375" style="1" customWidth="1"/>
    <col min="14852" max="14852" width="16.28515625" style="1" customWidth="1"/>
    <col min="14853" max="14853" width="42.140625" style="1" customWidth="1"/>
    <col min="14854" max="14854" width="11.42578125" style="1"/>
    <col min="14855" max="14855" width="64" style="1" customWidth="1"/>
    <col min="14856" max="15104" width="11.42578125" style="1"/>
    <col min="15105" max="15105" width="30.42578125" style="1" customWidth="1"/>
    <col min="15106" max="15106" width="42.7109375" style="1" customWidth="1"/>
    <col min="15107" max="15107" width="12.7109375" style="1" customWidth="1"/>
    <col min="15108" max="15108" width="16.28515625" style="1" customWidth="1"/>
    <col min="15109" max="15109" width="42.140625" style="1" customWidth="1"/>
    <col min="15110" max="15110" width="11.42578125" style="1"/>
    <col min="15111" max="15111" width="64" style="1" customWidth="1"/>
    <col min="15112" max="15360" width="11.42578125" style="1"/>
    <col min="15361" max="15361" width="30.42578125" style="1" customWidth="1"/>
    <col min="15362" max="15362" width="42.7109375" style="1" customWidth="1"/>
    <col min="15363" max="15363" width="12.7109375" style="1" customWidth="1"/>
    <col min="15364" max="15364" width="16.28515625" style="1" customWidth="1"/>
    <col min="15365" max="15365" width="42.140625" style="1" customWidth="1"/>
    <col min="15366" max="15366" width="11.42578125" style="1"/>
    <col min="15367" max="15367" width="64" style="1" customWidth="1"/>
    <col min="15368" max="15616" width="11.42578125" style="1"/>
    <col min="15617" max="15617" width="30.42578125" style="1" customWidth="1"/>
    <col min="15618" max="15618" width="42.7109375" style="1" customWidth="1"/>
    <col min="15619" max="15619" width="12.7109375" style="1" customWidth="1"/>
    <col min="15620" max="15620" width="16.28515625" style="1" customWidth="1"/>
    <col min="15621" max="15621" width="42.140625" style="1" customWidth="1"/>
    <col min="15622" max="15622" width="11.42578125" style="1"/>
    <col min="15623" max="15623" width="64" style="1" customWidth="1"/>
    <col min="15624" max="15872" width="11.42578125" style="1"/>
    <col min="15873" max="15873" width="30.42578125" style="1" customWidth="1"/>
    <col min="15874" max="15874" width="42.7109375" style="1" customWidth="1"/>
    <col min="15875" max="15875" width="12.7109375" style="1" customWidth="1"/>
    <col min="15876" max="15876" width="16.28515625" style="1" customWidth="1"/>
    <col min="15877" max="15877" width="42.140625" style="1" customWidth="1"/>
    <col min="15878" max="15878" width="11.42578125" style="1"/>
    <col min="15879" max="15879" width="64" style="1" customWidth="1"/>
    <col min="15880" max="16128" width="11.42578125" style="1"/>
    <col min="16129" max="16129" width="30.42578125" style="1" customWidth="1"/>
    <col min="16130" max="16130" width="42.7109375" style="1" customWidth="1"/>
    <col min="16131" max="16131" width="12.7109375" style="1" customWidth="1"/>
    <col min="16132" max="16132" width="16.28515625" style="1" customWidth="1"/>
    <col min="16133" max="16133" width="42.140625" style="1" customWidth="1"/>
    <col min="16134" max="16134" width="11.42578125" style="1"/>
    <col min="16135" max="16135" width="64" style="1" customWidth="1"/>
    <col min="16136" max="16384" width="11.42578125" style="1"/>
  </cols>
  <sheetData>
    <row r="1" spans="1:5" ht="16.5" x14ac:dyDescent="0.3">
      <c r="A1" s="348" t="s">
        <v>283</v>
      </c>
      <c r="B1" s="348"/>
      <c r="C1" s="348"/>
      <c r="D1" s="348"/>
      <c r="E1" s="348"/>
    </row>
    <row r="2" spans="1:5" ht="13.5" thickBot="1" x14ac:dyDescent="0.25">
      <c r="A2" s="256" t="s">
        <v>578</v>
      </c>
      <c r="B2" s="257"/>
      <c r="C2" s="257"/>
      <c r="D2" s="257"/>
      <c r="E2" s="257"/>
    </row>
    <row r="3" spans="1:5" ht="13.5" thickBot="1" x14ac:dyDescent="0.25">
      <c r="A3" s="256" t="s">
        <v>579</v>
      </c>
      <c r="B3" s="257"/>
      <c r="C3" s="257"/>
      <c r="D3" s="257"/>
      <c r="E3" s="257"/>
    </row>
    <row r="5" spans="1:5" x14ac:dyDescent="0.2">
      <c r="A5" s="3" t="s">
        <v>1</v>
      </c>
      <c r="B5" s="354"/>
      <c r="C5" s="354"/>
      <c r="D5" s="354"/>
      <c r="E5" s="354"/>
    </row>
    <row r="6" spans="1:5" ht="13.5" thickBot="1" x14ac:dyDescent="0.25"/>
    <row r="7" spans="1:5" ht="17.25" thickBot="1" x14ac:dyDescent="0.35">
      <c r="A7" s="349" t="s">
        <v>2</v>
      </c>
      <c r="B7" s="350"/>
      <c r="C7" s="350"/>
      <c r="D7" s="350"/>
      <c r="E7" s="351"/>
    </row>
    <row r="9" spans="1:5" ht="64.5" customHeight="1" x14ac:dyDescent="0.2">
      <c r="A9" s="259" t="s">
        <v>284</v>
      </c>
      <c r="B9" s="259"/>
      <c r="C9" s="259"/>
      <c r="D9" s="259"/>
      <c r="E9" s="259"/>
    </row>
    <row r="10" spans="1:5" ht="14.25" customHeight="1" thickBot="1" x14ac:dyDescent="0.25">
      <c r="A10" s="69"/>
      <c r="B10" s="69"/>
      <c r="C10" s="39"/>
      <c r="D10" s="69"/>
      <c r="E10" s="69"/>
    </row>
    <row r="11" spans="1:5" ht="17.25" thickBot="1" x14ac:dyDescent="0.35">
      <c r="A11" s="349" t="s">
        <v>3</v>
      </c>
      <c r="B11" s="350"/>
      <c r="C11" s="350"/>
      <c r="D11" s="350"/>
      <c r="E11" s="351"/>
    </row>
    <row r="12" spans="1:5" x14ac:dyDescent="0.2">
      <c r="A12" s="3"/>
      <c r="B12" s="3"/>
    </row>
    <row r="13" spans="1:5" x14ac:dyDescent="0.2">
      <c r="A13" s="27" t="s">
        <v>4</v>
      </c>
      <c r="B13" s="302" t="str">
        <f>A1</f>
        <v xml:space="preserve">AGENCIA NACIONAL DE INFRAESTRUCTURA </v>
      </c>
      <c r="C13" s="302"/>
      <c r="D13" s="302"/>
      <c r="E13" s="302"/>
    </row>
    <row r="14" spans="1:5" x14ac:dyDescent="0.2">
      <c r="A14" s="27" t="s">
        <v>5</v>
      </c>
      <c r="B14" s="302" t="str">
        <f>B13</f>
        <v xml:space="preserve">AGENCIA NACIONAL DE INFRAESTRUCTURA </v>
      </c>
      <c r="C14" s="302"/>
      <c r="D14" s="302"/>
      <c r="E14" s="302"/>
    </row>
    <row r="15" spans="1:5" x14ac:dyDescent="0.2">
      <c r="A15" s="27" t="s">
        <v>6</v>
      </c>
      <c r="B15" s="302" t="str">
        <f>B13</f>
        <v xml:space="preserve">AGENCIA NACIONAL DE INFRAESTRUCTURA </v>
      </c>
      <c r="C15" s="302"/>
      <c r="D15" s="302"/>
      <c r="E15" s="302"/>
    </row>
    <row r="17" spans="1:5" x14ac:dyDescent="0.2">
      <c r="A17" s="326" t="s">
        <v>7</v>
      </c>
      <c r="B17" s="360" t="s">
        <v>9</v>
      </c>
      <c r="C17" s="360"/>
      <c r="D17" s="360"/>
      <c r="E17" s="360"/>
    </row>
    <row r="18" spans="1:5" ht="76.5" customHeight="1" x14ac:dyDescent="0.2">
      <c r="A18" s="326"/>
      <c r="B18" s="259" t="s">
        <v>459</v>
      </c>
      <c r="C18" s="259"/>
      <c r="D18" s="259"/>
      <c r="E18" s="259"/>
    </row>
    <row r="19" spans="1:5" ht="13.5" thickBot="1" x14ac:dyDescent="0.25"/>
    <row r="20" spans="1:5" ht="17.25" thickBot="1" x14ac:dyDescent="0.35">
      <c r="A20" s="349" t="s">
        <v>285</v>
      </c>
      <c r="B20" s="350"/>
      <c r="C20" s="350"/>
      <c r="D20" s="350"/>
      <c r="E20" s="351"/>
    </row>
    <row r="22" spans="1:5" ht="12.75" customHeight="1" x14ac:dyDescent="0.2">
      <c r="A22" s="355" t="s">
        <v>286</v>
      </c>
      <c r="B22" s="355"/>
      <c r="C22" s="355"/>
      <c r="D22" s="355"/>
      <c r="E22" s="355"/>
    </row>
    <row r="23" spans="1:5" ht="12.75" customHeight="1" x14ac:dyDescent="0.2">
      <c r="A23" s="81"/>
      <c r="B23" s="356"/>
      <c r="C23" s="357"/>
      <c r="D23" s="357"/>
      <c r="E23" s="358"/>
    </row>
    <row r="24" spans="1:5" ht="12.75" customHeight="1" x14ac:dyDescent="0.2">
      <c r="A24" s="81" t="s">
        <v>287</v>
      </c>
      <c r="B24" s="359">
        <v>600000000</v>
      </c>
      <c r="C24" s="359"/>
      <c r="D24" s="359"/>
      <c r="E24" s="359"/>
    </row>
    <row r="25" spans="1:5" ht="12.75" customHeight="1" x14ac:dyDescent="0.2">
      <c r="A25" s="81" t="s">
        <v>288</v>
      </c>
      <c r="B25" s="359">
        <v>700000000</v>
      </c>
      <c r="C25" s="359"/>
      <c r="D25" s="359"/>
      <c r="E25" s="359"/>
    </row>
    <row r="26" spans="1:5" ht="12.75" customHeight="1" x14ac:dyDescent="0.2">
      <c r="A26" s="81" t="s">
        <v>289</v>
      </c>
      <c r="B26" s="359">
        <v>800000000</v>
      </c>
      <c r="C26" s="359"/>
      <c r="D26" s="359"/>
      <c r="E26" s="359"/>
    </row>
    <row r="27" spans="1:5" ht="13.5" thickBot="1" x14ac:dyDescent="0.25"/>
    <row r="28" spans="1:5" ht="17.25" thickBot="1" x14ac:dyDescent="0.35">
      <c r="A28" s="349" t="s">
        <v>290</v>
      </c>
      <c r="B28" s="350"/>
      <c r="C28" s="350"/>
      <c r="D28" s="350"/>
      <c r="E28" s="351"/>
    </row>
    <row r="30" spans="1:5" ht="32.25" customHeight="1" x14ac:dyDescent="0.2">
      <c r="A30" s="319" t="s">
        <v>585</v>
      </c>
      <c r="B30" s="320"/>
      <c r="C30" s="320"/>
      <c r="D30" s="320"/>
      <c r="E30" s="321"/>
    </row>
    <row r="31" spans="1:5" ht="12.75" customHeight="1" thickBot="1" x14ac:dyDescent="0.25">
      <c r="A31" s="56"/>
      <c r="B31" s="56"/>
      <c r="C31" s="57"/>
      <c r="D31" s="56"/>
      <c r="E31" s="56"/>
    </row>
    <row r="32" spans="1:5" ht="17.25" thickBot="1" x14ac:dyDescent="0.35">
      <c r="A32" s="349" t="s">
        <v>14</v>
      </c>
      <c r="B32" s="350"/>
      <c r="C32" s="350"/>
      <c r="D32" s="350"/>
      <c r="E32" s="351"/>
    </row>
    <row r="33" spans="1:5" x14ac:dyDescent="0.2">
      <c r="A33" s="3"/>
      <c r="B33" s="3"/>
    </row>
    <row r="34" spans="1:5" ht="33.75" customHeight="1" x14ac:dyDescent="0.2">
      <c r="A34" s="315" t="s">
        <v>15</v>
      </c>
      <c r="B34" s="315"/>
      <c r="C34" s="315"/>
      <c r="D34" s="315"/>
      <c r="E34" s="315"/>
    </row>
    <row r="35" spans="1:5" ht="25.5" customHeight="1" x14ac:dyDescent="0.2">
      <c r="A35" s="259" t="s">
        <v>291</v>
      </c>
      <c r="B35" s="259"/>
      <c r="C35" s="259"/>
      <c r="D35" s="259"/>
      <c r="E35" s="259"/>
    </row>
    <row r="36" spans="1:5" ht="25.5" customHeight="1" x14ac:dyDescent="0.2">
      <c r="A36" s="259" t="s">
        <v>292</v>
      </c>
      <c r="B36" s="259"/>
      <c r="C36" s="259"/>
      <c r="D36" s="259"/>
      <c r="E36" s="259"/>
    </row>
    <row r="37" spans="1:5" x14ac:dyDescent="0.2">
      <c r="A37" s="259" t="s">
        <v>293</v>
      </c>
      <c r="B37" s="259"/>
      <c r="C37" s="259"/>
      <c r="D37" s="259"/>
      <c r="E37" s="259"/>
    </row>
    <row r="38" spans="1:5" ht="12.75" customHeight="1" x14ac:dyDescent="0.2">
      <c r="A38" s="259" t="s">
        <v>294</v>
      </c>
      <c r="B38" s="259"/>
      <c r="C38" s="259"/>
      <c r="D38" s="259"/>
      <c r="E38" s="259"/>
    </row>
    <row r="39" spans="1:5" x14ac:dyDescent="0.2">
      <c r="A39" s="259" t="s">
        <v>295</v>
      </c>
      <c r="B39" s="259"/>
      <c r="C39" s="259"/>
      <c r="D39" s="259"/>
      <c r="E39" s="259"/>
    </row>
    <row r="40" spans="1:5" ht="13.5" thickBot="1" x14ac:dyDescent="0.25"/>
    <row r="41" spans="1:5" ht="17.25" thickBot="1" x14ac:dyDescent="0.35">
      <c r="A41" s="349" t="s">
        <v>19</v>
      </c>
      <c r="B41" s="350"/>
      <c r="C41" s="350"/>
      <c r="D41" s="350"/>
      <c r="E41" s="351"/>
    </row>
    <row r="42" spans="1:5" x14ac:dyDescent="0.2">
      <c r="A42" s="3"/>
      <c r="B42" s="3"/>
    </row>
    <row r="43" spans="1:5" ht="36.75" customHeight="1" x14ac:dyDescent="0.2">
      <c r="A43" s="316" t="s">
        <v>20</v>
      </c>
      <c r="B43" s="317"/>
      <c r="C43" s="316" t="s">
        <v>21</v>
      </c>
      <c r="D43" s="318"/>
      <c r="E43" s="317"/>
    </row>
    <row r="44" spans="1:5" ht="98.25" customHeight="1" x14ac:dyDescent="0.2">
      <c r="A44" s="319" t="s">
        <v>296</v>
      </c>
      <c r="B44" s="321"/>
      <c r="C44" s="319" t="s">
        <v>460</v>
      </c>
      <c r="D44" s="320"/>
      <c r="E44" s="321"/>
    </row>
    <row r="45" spans="1:5" ht="106.5" customHeight="1" x14ac:dyDescent="0.2">
      <c r="A45" s="319" t="s">
        <v>297</v>
      </c>
      <c r="B45" s="321"/>
      <c r="C45" s="319" t="s">
        <v>461</v>
      </c>
      <c r="D45" s="320"/>
      <c r="E45" s="321"/>
    </row>
    <row r="46" spans="1:5" ht="75.75" customHeight="1" x14ac:dyDescent="0.2">
      <c r="A46" s="319" t="s">
        <v>29</v>
      </c>
      <c r="B46" s="321"/>
      <c r="C46" s="319" t="s">
        <v>462</v>
      </c>
      <c r="D46" s="320"/>
      <c r="E46" s="321"/>
    </row>
    <row r="47" spans="1:5" ht="90" customHeight="1" x14ac:dyDescent="0.2">
      <c r="A47" s="319" t="s">
        <v>30</v>
      </c>
      <c r="B47" s="321"/>
      <c r="C47" s="319" t="s">
        <v>463</v>
      </c>
      <c r="D47" s="320"/>
      <c r="E47" s="321"/>
    </row>
    <row r="48" spans="1:5" ht="134.25" customHeight="1" x14ac:dyDescent="0.2">
      <c r="A48" s="319" t="s">
        <v>32</v>
      </c>
      <c r="B48" s="321"/>
      <c r="C48" s="319" t="s">
        <v>33</v>
      </c>
      <c r="D48" s="320"/>
      <c r="E48" s="321"/>
    </row>
    <row r="49" spans="1:5" ht="93.75" customHeight="1" x14ac:dyDescent="0.2">
      <c r="A49" s="319" t="s">
        <v>34</v>
      </c>
      <c r="B49" s="321"/>
      <c r="C49" s="319" t="s">
        <v>464</v>
      </c>
      <c r="D49" s="320"/>
      <c r="E49" s="321"/>
    </row>
    <row r="50" spans="1:5" ht="91.5" customHeight="1" x14ac:dyDescent="0.2">
      <c r="A50" s="319" t="s">
        <v>41</v>
      </c>
      <c r="B50" s="321"/>
      <c r="C50" s="319" t="s">
        <v>42</v>
      </c>
      <c r="D50" s="320"/>
      <c r="E50" s="321"/>
    </row>
    <row r="51" spans="1:5" ht="244.5" customHeight="1" x14ac:dyDescent="0.2">
      <c r="A51" s="319" t="s">
        <v>298</v>
      </c>
      <c r="B51" s="321"/>
      <c r="C51" s="319" t="s">
        <v>299</v>
      </c>
      <c r="D51" s="320"/>
      <c r="E51" s="321"/>
    </row>
    <row r="52" spans="1:5" ht="91.5" customHeight="1" x14ac:dyDescent="0.2">
      <c r="A52" s="319" t="s">
        <v>204</v>
      </c>
      <c r="B52" s="321"/>
      <c r="C52" s="319" t="s">
        <v>90</v>
      </c>
      <c r="D52" s="320"/>
      <c r="E52" s="321"/>
    </row>
    <row r="53" spans="1:5" ht="82.5" customHeight="1" x14ac:dyDescent="0.2">
      <c r="A53" s="319" t="s">
        <v>45</v>
      </c>
      <c r="B53" s="321"/>
      <c r="C53" s="319" t="s">
        <v>46</v>
      </c>
      <c r="D53" s="320"/>
      <c r="E53" s="321"/>
    </row>
    <row r="54" spans="1:5" ht="112.5" customHeight="1" x14ac:dyDescent="0.2">
      <c r="A54" s="319" t="s">
        <v>301</v>
      </c>
      <c r="B54" s="321"/>
      <c r="C54" s="319" t="s">
        <v>465</v>
      </c>
      <c r="D54" s="320"/>
      <c r="E54" s="321"/>
    </row>
    <row r="55" spans="1:5" ht="117.75" customHeight="1" x14ac:dyDescent="0.2">
      <c r="A55" s="319" t="s">
        <v>302</v>
      </c>
      <c r="B55" s="321"/>
      <c r="C55" s="319" t="s">
        <v>303</v>
      </c>
      <c r="D55" s="320"/>
      <c r="E55" s="321"/>
    </row>
    <row r="56" spans="1:5" ht="60.75" customHeight="1" x14ac:dyDescent="0.2">
      <c r="A56" s="319" t="s">
        <v>47</v>
      </c>
      <c r="B56" s="321"/>
      <c r="C56" s="319" t="s">
        <v>48</v>
      </c>
      <c r="D56" s="320"/>
      <c r="E56" s="321"/>
    </row>
    <row r="57" spans="1:5" ht="59.25" customHeight="1" x14ac:dyDescent="0.2">
      <c r="A57" s="319" t="s">
        <v>51</v>
      </c>
      <c r="B57" s="321"/>
      <c r="C57" s="319" t="s">
        <v>52</v>
      </c>
      <c r="D57" s="320"/>
      <c r="E57" s="321"/>
    </row>
    <row r="58" spans="1:5" ht="57" customHeight="1" x14ac:dyDescent="0.2">
      <c r="A58" s="319" t="s">
        <v>304</v>
      </c>
      <c r="B58" s="321"/>
      <c r="C58" s="319" t="s">
        <v>305</v>
      </c>
      <c r="D58" s="320"/>
      <c r="E58" s="321"/>
    </row>
    <row r="59" spans="1:5" ht="59.25" customHeight="1" x14ac:dyDescent="0.2">
      <c r="A59" s="319" t="s">
        <v>59</v>
      </c>
      <c r="B59" s="321"/>
      <c r="C59" s="319" t="s">
        <v>60</v>
      </c>
      <c r="D59" s="320"/>
      <c r="E59" s="321"/>
    </row>
    <row r="60" spans="1:5" ht="66.75" customHeight="1" x14ac:dyDescent="0.2">
      <c r="A60" s="319" t="s">
        <v>61</v>
      </c>
      <c r="B60" s="321"/>
      <c r="C60" s="319" t="s">
        <v>306</v>
      </c>
      <c r="D60" s="320"/>
      <c r="E60" s="321"/>
    </row>
    <row r="61" spans="1:5" ht="74.25" customHeight="1" x14ac:dyDescent="0.2">
      <c r="A61" s="319" t="s">
        <v>307</v>
      </c>
      <c r="B61" s="321"/>
      <c r="C61" s="319" t="s">
        <v>466</v>
      </c>
      <c r="D61" s="320"/>
      <c r="E61" s="321"/>
    </row>
    <row r="62" spans="1:5" ht="84.75" customHeight="1" x14ac:dyDescent="0.2">
      <c r="A62" s="319" t="s">
        <v>63</v>
      </c>
      <c r="B62" s="321"/>
      <c r="C62" s="319" t="s">
        <v>467</v>
      </c>
      <c r="D62" s="320"/>
      <c r="E62" s="321"/>
    </row>
    <row r="63" spans="1:5" ht="131.25" customHeight="1" x14ac:dyDescent="0.2">
      <c r="A63" s="319" t="s">
        <v>308</v>
      </c>
      <c r="B63" s="321"/>
      <c r="C63" s="319" t="s">
        <v>468</v>
      </c>
      <c r="D63" s="320"/>
      <c r="E63" s="321"/>
    </row>
    <row r="64" spans="1:5" ht="96" customHeight="1" x14ac:dyDescent="0.2">
      <c r="A64" s="319" t="s">
        <v>78</v>
      </c>
      <c r="B64" s="321"/>
      <c r="C64" s="319" t="s">
        <v>469</v>
      </c>
      <c r="D64" s="320"/>
      <c r="E64" s="321"/>
    </row>
    <row r="65" spans="1:5" ht="95.25" customHeight="1" x14ac:dyDescent="0.2">
      <c r="A65" s="319" t="s">
        <v>309</v>
      </c>
      <c r="B65" s="321"/>
      <c r="C65" s="319" t="s">
        <v>470</v>
      </c>
      <c r="D65" s="320"/>
      <c r="E65" s="321"/>
    </row>
    <row r="66" spans="1:5" ht="50.25" customHeight="1" x14ac:dyDescent="0.2">
      <c r="A66" s="319" t="s">
        <v>310</v>
      </c>
      <c r="B66" s="321"/>
      <c r="C66" s="319" t="s">
        <v>311</v>
      </c>
      <c r="D66" s="320"/>
      <c r="E66" s="321"/>
    </row>
    <row r="67" spans="1:5" ht="49.5" customHeight="1" x14ac:dyDescent="0.2">
      <c r="A67" s="319" t="s">
        <v>85</v>
      </c>
      <c r="B67" s="321"/>
      <c r="C67" s="319" t="s">
        <v>86</v>
      </c>
      <c r="D67" s="320"/>
      <c r="E67" s="321"/>
    </row>
    <row r="68" spans="1:5" ht="126" customHeight="1" x14ac:dyDescent="0.2">
      <c r="A68" s="319" t="s">
        <v>87</v>
      </c>
      <c r="B68" s="321"/>
      <c r="C68" s="319" t="s">
        <v>471</v>
      </c>
      <c r="D68" s="320"/>
      <c r="E68" s="321"/>
    </row>
    <row r="69" spans="1:5" ht="66.75" customHeight="1" x14ac:dyDescent="0.2">
      <c r="A69" s="319" t="s">
        <v>229</v>
      </c>
      <c r="B69" s="321"/>
      <c r="C69" s="319" t="s">
        <v>230</v>
      </c>
      <c r="D69" s="320"/>
      <c r="E69" s="321"/>
    </row>
    <row r="70" spans="1:5" ht="51" customHeight="1" x14ac:dyDescent="0.2">
      <c r="A70" s="319" t="s">
        <v>312</v>
      </c>
      <c r="B70" s="321"/>
      <c r="C70" s="319" t="s">
        <v>313</v>
      </c>
      <c r="D70" s="320"/>
      <c r="E70" s="321"/>
    </row>
    <row r="71" spans="1:5" ht="38.25" customHeight="1" x14ac:dyDescent="0.2">
      <c r="A71" s="319" t="s">
        <v>314</v>
      </c>
      <c r="B71" s="321"/>
      <c r="C71" s="319" t="s">
        <v>315</v>
      </c>
      <c r="D71" s="320"/>
      <c r="E71" s="321"/>
    </row>
    <row r="72" spans="1:5" ht="59.25" customHeight="1" x14ac:dyDescent="0.2">
      <c r="A72" s="319" t="s">
        <v>316</v>
      </c>
      <c r="B72" s="321"/>
      <c r="C72" s="319" t="s">
        <v>317</v>
      </c>
      <c r="D72" s="320"/>
      <c r="E72" s="321"/>
    </row>
    <row r="73" spans="1:5" ht="76.5" customHeight="1" x14ac:dyDescent="0.2">
      <c r="A73" s="319" t="s">
        <v>318</v>
      </c>
      <c r="B73" s="321"/>
      <c r="C73" s="319" t="s">
        <v>319</v>
      </c>
      <c r="D73" s="320"/>
      <c r="E73" s="321"/>
    </row>
    <row r="74" spans="1:5" ht="129.75" customHeight="1" x14ac:dyDescent="0.2">
      <c r="A74" s="319" t="s">
        <v>320</v>
      </c>
      <c r="B74" s="321"/>
      <c r="C74" s="319" t="s">
        <v>472</v>
      </c>
      <c r="D74" s="320"/>
      <c r="E74" s="321"/>
    </row>
    <row r="75" spans="1:5" ht="33" customHeight="1" x14ac:dyDescent="0.2">
      <c r="A75" s="319" t="s">
        <v>321</v>
      </c>
      <c r="B75" s="321"/>
      <c r="C75" s="319" t="s">
        <v>322</v>
      </c>
      <c r="D75" s="320"/>
      <c r="E75" s="321"/>
    </row>
    <row r="76" spans="1:5" ht="113.25" customHeight="1" x14ac:dyDescent="0.2">
      <c r="A76" s="319" t="s">
        <v>323</v>
      </c>
      <c r="B76" s="321"/>
      <c r="C76" s="319" t="s">
        <v>324</v>
      </c>
      <c r="D76" s="320"/>
      <c r="E76" s="321"/>
    </row>
    <row r="77" spans="1:5" ht="72" customHeight="1" x14ac:dyDescent="0.2">
      <c r="A77" s="319" t="s">
        <v>325</v>
      </c>
      <c r="B77" s="321"/>
      <c r="C77" s="319" t="s">
        <v>326</v>
      </c>
      <c r="D77" s="320"/>
      <c r="E77" s="321"/>
    </row>
    <row r="78" spans="1:5" ht="165.75" customHeight="1" x14ac:dyDescent="0.2">
      <c r="A78" s="319" t="s">
        <v>105</v>
      </c>
      <c r="B78" s="321"/>
      <c r="C78" s="319" t="s">
        <v>473</v>
      </c>
      <c r="D78" s="320"/>
      <c r="E78" s="321"/>
    </row>
    <row r="79" spans="1:5" ht="71.25" customHeight="1" x14ac:dyDescent="0.2">
      <c r="A79" s="319" t="s">
        <v>327</v>
      </c>
      <c r="B79" s="321"/>
      <c r="C79" s="319" t="s">
        <v>328</v>
      </c>
      <c r="D79" s="320"/>
      <c r="E79" s="321"/>
    </row>
    <row r="80" spans="1:5" ht="193.5" customHeight="1" x14ac:dyDescent="0.2">
      <c r="A80" s="319" t="s">
        <v>415</v>
      </c>
      <c r="B80" s="321"/>
      <c r="C80" s="319" t="s">
        <v>416</v>
      </c>
      <c r="D80" s="320"/>
      <c r="E80" s="321"/>
    </row>
    <row r="81" spans="1:5" ht="13.5" thickBot="1" x14ac:dyDescent="0.25">
      <c r="A81" s="69"/>
      <c r="B81" s="69"/>
      <c r="C81" s="39"/>
      <c r="D81" s="69"/>
      <c r="E81" s="69"/>
    </row>
    <row r="82" spans="1:5" ht="17.25" thickBot="1" x14ac:dyDescent="0.35">
      <c r="A82" s="349" t="s">
        <v>457</v>
      </c>
      <c r="B82" s="350"/>
      <c r="C82" s="350"/>
      <c r="D82" s="350"/>
      <c r="E82" s="351"/>
    </row>
    <row r="83" spans="1:5" x14ac:dyDescent="0.2">
      <c r="A83" s="3"/>
      <c r="B83" s="3"/>
    </row>
    <row r="84" spans="1:5" x14ac:dyDescent="0.2">
      <c r="A84" s="329" t="s">
        <v>116</v>
      </c>
      <c r="B84" s="329"/>
      <c r="C84" s="329" t="s">
        <v>117</v>
      </c>
      <c r="D84" s="329"/>
      <c r="E84" s="329"/>
    </row>
    <row r="85" spans="1:5" ht="12.75" customHeight="1" x14ac:dyDescent="0.2">
      <c r="A85" s="361" t="s">
        <v>320</v>
      </c>
      <c r="B85" s="361"/>
      <c r="C85" s="352" t="s">
        <v>118</v>
      </c>
      <c r="D85" s="352"/>
      <c r="E85" s="352"/>
    </row>
    <row r="86" spans="1:5" x14ac:dyDescent="0.2">
      <c r="A86" s="361" t="s">
        <v>329</v>
      </c>
      <c r="B86" s="361"/>
      <c r="C86" s="352" t="s">
        <v>118</v>
      </c>
      <c r="D86" s="352"/>
      <c r="E86" s="352"/>
    </row>
    <row r="87" spans="1:5" ht="12.75" customHeight="1" x14ac:dyDescent="0.2">
      <c r="A87" s="361" t="s">
        <v>330</v>
      </c>
      <c r="B87" s="361"/>
      <c r="C87" s="352" t="s">
        <v>118</v>
      </c>
      <c r="D87" s="352"/>
      <c r="E87" s="352"/>
    </row>
    <row r="88" spans="1:5" ht="13.5" thickBot="1" x14ac:dyDescent="0.25">
      <c r="A88" s="69"/>
      <c r="B88" s="69"/>
      <c r="C88" s="39"/>
      <c r="D88" s="69"/>
      <c r="E88" s="69"/>
    </row>
    <row r="89" spans="1:5" ht="17.25" thickBot="1" x14ac:dyDescent="0.35">
      <c r="A89" s="349" t="s">
        <v>119</v>
      </c>
      <c r="B89" s="350"/>
      <c r="C89" s="350"/>
      <c r="D89" s="350"/>
      <c r="E89" s="351"/>
    </row>
    <row r="90" spans="1:5" ht="16.5" x14ac:dyDescent="0.3">
      <c r="A90" s="7"/>
      <c r="B90" s="7"/>
      <c r="C90" s="7"/>
      <c r="D90" s="7"/>
      <c r="E90" s="7"/>
    </row>
    <row r="91" spans="1:5" ht="102" x14ac:dyDescent="0.2">
      <c r="A91" s="316" t="s">
        <v>20</v>
      </c>
      <c r="B91" s="317"/>
      <c r="C91" s="75" t="s">
        <v>120</v>
      </c>
      <c r="D91" s="332" t="s">
        <v>244</v>
      </c>
      <c r="E91" s="333"/>
    </row>
    <row r="92" spans="1:5" ht="30.75" customHeight="1" x14ac:dyDescent="0.2">
      <c r="A92" s="319" t="s">
        <v>296</v>
      </c>
      <c r="B92" s="321"/>
      <c r="C92" s="82"/>
      <c r="D92" s="362"/>
      <c r="E92" s="362"/>
    </row>
    <row r="93" spans="1:5" x14ac:dyDescent="0.2">
      <c r="A93" s="319" t="s">
        <v>297</v>
      </c>
      <c r="B93" s="321"/>
      <c r="C93" s="82"/>
      <c r="D93" s="362"/>
      <c r="E93" s="362"/>
    </row>
    <row r="94" spans="1:5" x14ac:dyDescent="0.2">
      <c r="A94" s="319" t="s">
        <v>29</v>
      </c>
      <c r="B94" s="321"/>
      <c r="C94" s="82"/>
      <c r="D94" s="362"/>
      <c r="E94" s="362"/>
    </row>
    <row r="95" spans="1:5" x14ac:dyDescent="0.2">
      <c r="A95" s="319" t="s">
        <v>30</v>
      </c>
      <c r="B95" s="321"/>
      <c r="C95" s="82"/>
      <c r="D95" s="362"/>
      <c r="E95" s="362"/>
    </row>
    <row r="96" spans="1:5" x14ac:dyDescent="0.2">
      <c r="A96" s="319" t="s">
        <v>34</v>
      </c>
      <c r="B96" s="321"/>
      <c r="C96" s="82"/>
      <c r="D96" s="362"/>
      <c r="E96" s="362"/>
    </row>
    <row r="97" spans="1:5" x14ac:dyDescent="0.2">
      <c r="A97" s="319" t="s">
        <v>301</v>
      </c>
      <c r="B97" s="321"/>
      <c r="C97" s="82"/>
      <c r="D97" s="362"/>
      <c r="E97" s="362"/>
    </row>
    <row r="98" spans="1:5" x14ac:dyDescent="0.2">
      <c r="A98" s="319" t="s">
        <v>307</v>
      </c>
      <c r="B98" s="321"/>
      <c r="C98" s="82"/>
      <c r="D98" s="362"/>
      <c r="E98" s="362"/>
    </row>
    <row r="99" spans="1:5" x14ac:dyDescent="0.2">
      <c r="A99" s="319" t="s">
        <v>63</v>
      </c>
      <c r="B99" s="321"/>
      <c r="C99" s="82"/>
      <c r="D99" s="362"/>
      <c r="E99" s="362"/>
    </row>
    <row r="100" spans="1:5" x14ac:dyDescent="0.2">
      <c r="A100" s="319" t="s">
        <v>308</v>
      </c>
      <c r="B100" s="321"/>
      <c r="C100" s="82"/>
      <c r="D100" s="362"/>
      <c r="E100" s="362"/>
    </row>
    <row r="101" spans="1:5" x14ac:dyDescent="0.2">
      <c r="A101" s="319" t="s">
        <v>78</v>
      </c>
      <c r="B101" s="321"/>
      <c r="C101" s="82"/>
      <c r="D101" s="362"/>
      <c r="E101" s="362"/>
    </row>
    <row r="102" spans="1:5" x14ac:dyDescent="0.2">
      <c r="A102" s="319" t="s">
        <v>309</v>
      </c>
      <c r="B102" s="321"/>
      <c r="C102" s="82"/>
      <c r="D102" s="362"/>
      <c r="E102" s="362"/>
    </row>
    <row r="103" spans="1:5" x14ac:dyDescent="0.2">
      <c r="A103" s="319" t="s">
        <v>310</v>
      </c>
      <c r="B103" s="321"/>
      <c r="C103" s="82"/>
      <c r="D103" s="362"/>
      <c r="E103" s="362"/>
    </row>
    <row r="104" spans="1:5" x14ac:dyDescent="0.2">
      <c r="A104" s="319" t="s">
        <v>87</v>
      </c>
      <c r="B104" s="321"/>
      <c r="C104" s="82"/>
      <c r="D104" s="362"/>
      <c r="E104" s="362"/>
    </row>
    <row r="105" spans="1:5" x14ac:dyDescent="0.2">
      <c r="A105" s="319" t="s">
        <v>320</v>
      </c>
      <c r="B105" s="321"/>
      <c r="C105" s="82"/>
      <c r="D105" s="362"/>
      <c r="E105" s="362"/>
    </row>
    <row r="106" spans="1:5" x14ac:dyDescent="0.2">
      <c r="A106" s="319" t="s">
        <v>325</v>
      </c>
      <c r="B106" s="321"/>
      <c r="C106" s="82"/>
      <c r="D106" s="362"/>
      <c r="E106" s="362"/>
    </row>
    <row r="107" spans="1:5" x14ac:dyDescent="0.2">
      <c r="A107" s="319" t="s">
        <v>105</v>
      </c>
      <c r="B107" s="321"/>
      <c r="C107" s="82"/>
      <c r="D107" s="362"/>
      <c r="E107" s="362"/>
    </row>
    <row r="108" spans="1:5" ht="13.5" thickBot="1" x14ac:dyDescent="0.25">
      <c r="A108" s="38"/>
      <c r="B108" s="69"/>
      <c r="C108" s="39"/>
      <c r="D108" s="69"/>
      <c r="E108" s="38"/>
    </row>
    <row r="109" spans="1:5" ht="17.25" thickBot="1" x14ac:dyDescent="0.35">
      <c r="A109" s="349" t="s">
        <v>124</v>
      </c>
      <c r="B109" s="350"/>
      <c r="C109" s="350"/>
      <c r="D109" s="350"/>
      <c r="E109" s="351"/>
    </row>
    <row r="110" spans="1:5" x14ac:dyDescent="0.2">
      <c r="A110" s="3"/>
      <c r="B110" s="3"/>
    </row>
    <row r="111" spans="1:5" ht="75.75" customHeight="1" x14ac:dyDescent="0.2">
      <c r="A111" s="316" t="s">
        <v>15</v>
      </c>
      <c r="B111" s="317"/>
      <c r="C111" s="75" t="s">
        <v>125</v>
      </c>
      <c r="D111" s="332" t="s">
        <v>331</v>
      </c>
      <c r="E111" s="333"/>
    </row>
    <row r="112" spans="1:5" ht="125.25" customHeight="1" x14ac:dyDescent="0.2">
      <c r="A112" s="259" t="s">
        <v>332</v>
      </c>
      <c r="B112" s="259"/>
      <c r="C112" s="76"/>
      <c r="D112" s="362"/>
      <c r="E112" s="362"/>
    </row>
    <row r="113" spans="1:5" ht="13.5" thickBot="1" x14ac:dyDescent="0.25"/>
    <row r="114" spans="1:5" ht="17.25" customHeight="1" thickBot="1" x14ac:dyDescent="0.35">
      <c r="A114" s="349" t="s">
        <v>128</v>
      </c>
      <c r="B114" s="350"/>
      <c r="C114" s="350"/>
      <c r="D114" s="350"/>
      <c r="E114" s="351"/>
    </row>
    <row r="115" spans="1:5" x14ac:dyDescent="0.2">
      <c r="A115" s="3"/>
      <c r="B115" s="3"/>
    </row>
    <row r="116" spans="1:5" ht="102" x14ac:dyDescent="0.2">
      <c r="A116" s="72" t="s">
        <v>15</v>
      </c>
      <c r="B116" s="72" t="s">
        <v>21</v>
      </c>
      <c r="C116" s="75" t="s">
        <v>129</v>
      </c>
      <c r="D116" s="75" t="s">
        <v>333</v>
      </c>
      <c r="E116" s="75" t="s">
        <v>131</v>
      </c>
    </row>
    <row r="117" spans="1:5" ht="76.5" customHeight="1" x14ac:dyDescent="0.2">
      <c r="A117" s="83" t="s">
        <v>300</v>
      </c>
      <c r="B117" s="67" t="s">
        <v>474</v>
      </c>
      <c r="C117" s="58"/>
      <c r="D117" s="59"/>
      <c r="E117" s="59"/>
    </row>
    <row r="118" spans="1:5" ht="131.25" customHeight="1" x14ac:dyDescent="0.2">
      <c r="A118" s="83" t="s">
        <v>334</v>
      </c>
      <c r="B118" s="67" t="s">
        <v>335</v>
      </c>
      <c r="C118" s="58"/>
      <c r="D118" s="59"/>
      <c r="E118" s="59"/>
    </row>
    <row r="119" spans="1:5" ht="51" x14ac:dyDescent="0.2">
      <c r="A119" s="83" t="s">
        <v>135</v>
      </c>
      <c r="B119" s="68" t="s">
        <v>136</v>
      </c>
      <c r="C119" s="60"/>
      <c r="D119" s="59"/>
      <c r="E119" s="59"/>
    </row>
    <row r="120" spans="1:5" ht="45" customHeight="1" x14ac:dyDescent="0.2">
      <c r="A120" s="83" t="s">
        <v>336</v>
      </c>
      <c r="B120" s="67" t="s">
        <v>337</v>
      </c>
      <c r="C120" s="60"/>
      <c r="D120" s="59"/>
      <c r="E120" s="59"/>
    </row>
    <row r="121" spans="1:5" ht="102" x14ac:dyDescent="0.2">
      <c r="A121" s="77" t="s">
        <v>338</v>
      </c>
      <c r="B121" s="86" t="s">
        <v>339</v>
      </c>
      <c r="C121" s="75"/>
      <c r="D121" s="75"/>
      <c r="E121" s="75"/>
    </row>
    <row r="122" spans="1:5" ht="13.5" thickBot="1" x14ac:dyDescent="0.25">
      <c r="A122" s="3"/>
      <c r="B122" s="3"/>
    </row>
    <row r="123" spans="1:5" ht="17.25" thickBot="1" x14ac:dyDescent="0.35">
      <c r="A123" s="349" t="s">
        <v>143</v>
      </c>
      <c r="B123" s="350"/>
      <c r="C123" s="350"/>
      <c r="D123" s="350"/>
      <c r="E123" s="351"/>
    </row>
    <row r="124" spans="1:5" x14ac:dyDescent="0.2">
      <c r="A124" s="3"/>
      <c r="B124" s="3"/>
    </row>
    <row r="125" spans="1:5" ht="27.75" customHeight="1" x14ac:dyDescent="0.2">
      <c r="A125" s="338" t="s">
        <v>144</v>
      </c>
      <c r="B125" s="339"/>
      <c r="C125" s="339"/>
      <c r="D125" s="339"/>
      <c r="E125" s="340"/>
    </row>
    <row r="126" spans="1:5" ht="13.5" thickBot="1" x14ac:dyDescent="0.25">
      <c r="A126" s="3"/>
      <c r="B126" s="3"/>
    </row>
    <row r="127" spans="1:5" ht="17.25" customHeight="1" thickBot="1" x14ac:dyDescent="0.35">
      <c r="A127" s="349" t="s">
        <v>145</v>
      </c>
      <c r="B127" s="350"/>
      <c r="C127" s="350"/>
      <c r="D127" s="350"/>
      <c r="E127" s="351"/>
    </row>
    <row r="128" spans="1:5" ht="12" customHeight="1" x14ac:dyDescent="0.2">
      <c r="A128" s="3"/>
      <c r="B128" s="3"/>
    </row>
    <row r="129" spans="1:5" ht="25.5" customHeight="1" x14ac:dyDescent="0.2">
      <c r="A129" s="84" t="s">
        <v>15</v>
      </c>
      <c r="B129" s="84" t="s">
        <v>146</v>
      </c>
      <c r="C129" s="79" t="s">
        <v>340</v>
      </c>
      <c r="D129" s="335" t="s">
        <v>148</v>
      </c>
      <c r="E129" s="335"/>
    </row>
    <row r="130" spans="1:5" ht="80.25" customHeight="1" x14ac:dyDescent="0.2">
      <c r="A130" s="82" t="s">
        <v>341</v>
      </c>
      <c r="B130" s="68" t="s">
        <v>342</v>
      </c>
      <c r="C130" s="72">
        <v>25</v>
      </c>
      <c r="D130" s="336"/>
      <c r="E130" s="336"/>
    </row>
    <row r="131" spans="1:5" ht="73.5" customHeight="1" x14ac:dyDescent="0.2">
      <c r="A131" s="82" t="s">
        <v>343</v>
      </c>
      <c r="B131" s="68" t="s">
        <v>344</v>
      </c>
      <c r="C131" s="72">
        <v>25</v>
      </c>
      <c r="D131" s="336"/>
      <c r="E131" s="336"/>
    </row>
    <row r="132" spans="1:5" s="15" customFormat="1" ht="13.5" thickBot="1" x14ac:dyDescent="0.25">
      <c r="A132" s="1"/>
      <c r="B132" s="1"/>
      <c r="C132" s="2"/>
      <c r="D132" s="2"/>
      <c r="E132" s="25"/>
    </row>
    <row r="133" spans="1:5" s="15" customFormat="1" ht="17.25" thickBot="1" x14ac:dyDescent="0.35">
      <c r="A133" s="349" t="s">
        <v>152</v>
      </c>
      <c r="B133" s="350"/>
      <c r="C133" s="350"/>
      <c r="D133" s="350"/>
      <c r="E133" s="351"/>
    </row>
    <row r="134" spans="1:5" s="15" customFormat="1" x14ac:dyDescent="0.2">
      <c r="A134" s="19"/>
      <c r="B134" s="19"/>
      <c r="C134" s="20"/>
      <c r="D134" s="20"/>
      <c r="E134" s="52"/>
    </row>
    <row r="135" spans="1:5" s="15" customFormat="1" x14ac:dyDescent="0.2">
      <c r="A135" s="337" t="s">
        <v>15</v>
      </c>
      <c r="B135" s="337"/>
      <c r="C135" s="337" t="s">
        <v>153</v>
      </c>
      <c r="D135" s="337"/>
      <c r="E135" s="337"/>
    </row>
    <row r="136" spans="1:5" s="15" customFormat="1" x14ac:dyDescent="0.2">
      <c r="A136" s="363"/>
      <c r="B136" s="364"/>
      <c r="C136" s="363"/>
      <c r="D136" s="365"/>
      <c r="E136" s="364"/>
    </row>
    <row r="137" spans="1:5" s="15" customFormat="1" x14ac:dyDescent="0.2">
      <c r="A137" s="337"/>
      <c r="B137" s="337"/>
      <c r="C137" s="337"/>
      <c r="D137" s="337"/>
      <c r="E137" s="337"/>
    </row>
    <row r="138" spans="1:5" s="15" customFormat="1" ht="12.75" customHeight="1" x14ac:dyDescent="0.2">
      <c r="A138" s="345" t="s">
        <v>154</v>
      </c>
      <c r="B138" s="346"/>
      <c r="C138" s="346"/>
      <c r="D138" s="346"/>
      <c r="E138" s="347"/>
    </row>
    <row r="139" spans="1:5" ht="13.5" thickBot="1" x14ac:dyDescent="0.25">
      <c r="A139" s="15"/>
      <c r="B139" s="15"/>
      <c r="C139" s="20"/>
      <c r="D139" s="20"/>
      <c r="E139" s="52"/>
    </row>
    <row r="140" spans="1:5" ht="17.25" customHeight="1" thickBot="1" x14ac:dyDescent="0.35">
      <c r="A140" s="349" t="s">
        <v>155</v>
      </c>
      <c r="B140" s="350"/>
      <c r="C140" s="350"/>
      <c r="D140" s="350"/>
      <c r="E140" s="351"/>
    </row>
    <row r="141" spans="1:5" x14ac:dyDescent="0.2">
      <c r="A141" s="3"/>
      <c r="B141" s="3"/>
    </row>
    <row r="142" spans="1:5" x14ac:dyDescent="0.2">
      <c r="A142" s="73" t="s">
        <v>345</v>
      </c>
      <c r="B142" s="73" t="s">
        <v>156</v>
      </c>
      <c r="C142" s="73" t="s">
        <v>158</v>
      </c>
      <c r="D142" s="73"/>
      <c r="E142" s="53" t="s">
        <v>278</v>
      </c>
    </row>
    <row r="143" spans="1:5" x14ac:dyDescent="0.2">
      <c r="A143" s="88"/>
      <c r="B143" s="90"/>
      <c r="C143" s="73"/>
      <c r="D143" s="65"/>
      <c r="E143" s="89"/>
    </row>
    <row r="144" spans="1:5" x14ac:dyDescent="0.2">
      <c r="A144" s="81"/>
      <c r="B144" s="91"/>
      <c r="C144" s="23"/>
      <c r="D144" s="61"/>
      <c r="E144" s="55"/>
    </row>
    <row r="145" spans="1:5" x14ac:dyDescent="0.2">
      <c r="A145" s="81"/>
      <c r="B145" s="91"/>
      <c r="C145" s="23"/>
      <c r="D145" s="61"/>
      <c r="E145" s="62"/>
    </row>
    <row r="146" spans="1:5" ht="13.5" thickBot="1" x14ac:dyDescent="0.25">
      <c r="A146" s="56"/>
      <c r="B146" s="63"/>
      <c r="C146" s="18"/>
      <c r="D146" s="18"/>
      <c r="E146" s="51"/>
    </row>
    <row r="147" spans="1:5" ht="17.25" thickBot="1" x14ac:dyDescent="0.35">
      <c r="A147" s="349" t="s">
        <v>346</v>
      </c>
      <c r="B147" s="350"/>
      <c r="C147" s="350"/>
      <c r="D147" s="350"/>
      <c r="E147" s="351"/>
    </row>
    <row r="148" spans="1:5" x14ac:dyDescent="0.2">
      <c r="A148" s="3"/>
      <c r="B148" s="3"/>
    </row>
    <row r="149" spans="1:5" x14ac:dyDescent="0.2">
      <c r="A149" s="341" t="s">
        <v>281</v>
      </c>
      <c r="B149" s="342"/>
      <c r="C149" s="342"/>
      <c r="D149" s="342"/>
      <c r="E149" s="343"/>
    </row>
    <row r="150" spans="1:5" ht="15" customHeight="1" x14ac:dyDescent="0.2">
      <c r="A150" s="342"/>
      <c r="B150" s="342"/>
      <c r="C150" s="342"/>
      <c r="D150" s="342"/>
      <c r="E150" s="342"/>
    </row>
    <row r="151" spans="1:5" ht="12.75" customHeight="1" x14ac:dyDescent="0.2">
      <c r="A151" s="353" t="s">
        <v>161</v>
      </c>
      <c r="B151" s="353"/>
      <c r="C151" s="353"/>
      <c r="D151" s="353"/>
      <c r="E151" s="353"/>
    </row>
    <row r="156" spans="1:5" x14ac:dyDescent="0.2">
      <c r="D156" s="1"/>
      <c r="E156" s="1"/>
    </row>
    <row r="157" spans="1:5" x14ac:dyDescent="0.2">
      <c r="D157" s="1"/>
      <c r="E157" s="1"/>
    </row>
    <row r="158" spans="1:5" x14ac:dyDescent="0.2">
      <c r="D158" s="1"/>
      <c r="E158" s="1"/>
    </row>
    <row r="159" spans="1:5" x14ac:dyDescent="0.2">
      <c r="D159" s="1"/>
      <c r="E159" s="1"/>
    </row>
    <row r="160" spans="1:5" x14ac:dyDescent="0.2">
      <c r="D160" s="1"/>
      <c r="E160" s="1"/>
    </row>
    <row r="161" spans="4:5" x14ac:dyDescent="0.2">
      <c r="D161" s="1"/>
      <c r="E161" s="1"/>
    </row>
    <row r="162" spans="4:5" x14ac:dyDescent="0.2">
      <c r="D162" s="1"/>
      <c r="E162" s="1"/>
    </row>
    <row r="163" spans="4:5" x14ac:dyDescent="0.2">
      <c r="D163" s="1"/>
      <c r="E163" s="1"/>
    </row>
    <row r="164" spans="4:5" x14ac:dyDescent="0.2">
      <c r="D164" s="1"/>
      <c r="E164" s="1"/>
    </row>
    <row r="165" spans="4:5" x14ac:dyDescent="0.2">
      <c r="D165" s="1"/>
      <c r="E165" s="1"/>
    </row>
    <row r="166" spans="4:5" x14ac:dyDescent="0.2">
      <c r="D166" s="1"/>
      <c r="E166" s="1"/>
    </row>
    <row r="167" spans="4:5" x14ac:dyDescent="0.2">
      <c r="D167" s="1"/>
      <c r="E167" s="1"/>
    </row>
    <row r="168" spans="4:5" x14ac:dyDescent="0.2">
      <c r="D168" s="1"/>
      <c r="E168" s="1"/>
    </row>
    <row r="169" spans="4:5" x14ac:dyDescent="0.2">
      <c r="D169" s="1"/>
      <c r="E169" s="1"/>
    </row>
    <row r="170" spans="4:5" x14ac:dyDescent="0.2">
      <c r="D170" s="1"/>
      <c r="E170" s="1"/>
    </row>
    <row r="171" spans="4:5" x14ac:dyDescent="0.2">
      <c r="D171" s="1"/>
      <c r="E171" s="1"/>
    </row>
    <row r="172" spans="4:5" x14ac:dyDescent="0.2">
      <c r="D172" s="1"/>
      <c r="E172" s="1"/>
    </row>
    <row r="173" spans="4:5" x14ac:dyDescent="0.2">
      <c r="D173" s="1"/>
      <c r="E173" s="1"/>
    </row>
    <row r="174" spans="4:5" x14ac:dyDescent="0.2">
      <c r="D174" s="1"/>
      <c r="E174" s="1"/>
    </row>
    <row r="175" spans="4:5" x14ac:dyDescent="0.2">
      <c r="D175" s="1"/>
      <c r="E175" s="1"/>
    </row>
  </sheetData>
  <mergeCells count="174">
    <mergeCell ref="A147:E147"/>
    <mergeCell ref="A149:E149"/>
    <mergeCell ref="A151:E151"/>
    <mergeCell ref="A136:B136"/>
    <mergeCell ref="C136:E136"/>
    <mergeCell ref="A137:B137"/>
    <mergeCell ref="C137:E137"/>
    <mergeCell ref="A138:E138"/>
    <mergeCell ref="A140:E140"/>
    <mergeCell ref="A150:E150"/>
    <mergeCell ref="D129:E129"/>
    <mergeCell ref="D130:E130"/>
    <mergeCell ref="D131:E131"/>
    <mergeCell ref="A133:E133"/>
    <mergeCell ref="A135:B135"/>
    <mergeCell ref="C135:E135"/>
    <mergeCell ref="A112:B112"/>
    <mergeCell ref="D112:E112"/>
    <mergeCell ref="A114:E114"/>
    <mergeCell ref="A123:E123"/>
    <mergeCell ref="A125:E125"/>
    <mergeCell ref="A127:E127"/>
    <mergeCell ref="A106:B106"/>
    <mergeCell ref="D106:E106"/>
    <mergeCell ref="A107:B107"/>
    <mergeCell ref="D107:E107"/>
    <mergeCell ref="A109:E109"/>
    <mergeCell ref="A111:B111"/>
    <mergeCell ref="D111:E111"/>
    <mergeCell ref="A103:B103"/>
    <mergeCell ref="D103:E103"/>
    <mergeCell ref="A104:B104"/>
    <mergeCell ref="D104:E104"/>
    <mergeCell ref="A105:B105"/>
    <mergeCell ref="D105:E105"/>
    <mergeCell ref="A100:B100"/>
    <mergeCell ref="D100:E100"/>
    <mergeCell ref="A101:B101"/>
    <mergeCell ref="D101:E101"/>
    <mergeCell ref="A102:B102"/>
    <mergeCell ref="D102:E102"/>
    <mergeCell ref="A97:B97"/>
    <mergeCell ref="D97:E97"/>
    <mergeCell ref="A98:B98"/>
    <mergeCell ref="D98:E98"/>
    <mergeCell ref="A99:B99"/>
    <mergeCell ref="D99:E99"/>
    <mergeCell ref="A94:B94"/>
    <mergeCell ref="D94:E94"/>
    <mergeCell ref="A95:B95"/>
    <mergeCell ref="D95:E95"/>
    <mergeCell ref="A96:B96"/>
    <mergeCell ref="D96:E96"/>
    <mergeCell ref="A89:E89"/>
    <mergeCell ref="A91:B91"/>
    <mergeCell ref="D91:E91"/>
    <mergeCell ref="A92:B92"/>
    <mergeCell ref="D92:E92"/>
    <mergeCell ref="A93:B93"/>
    <mergeCell ref="D93:E93"/>
    <mergeCell ref="A85:B85"/>
    <mergeCell ref="C85:E85"/>
    <mergeCell ref="A86:B86"/>
    <mergeCell ref="C86:E86"/>
    <mergeCell ref="A87:B87"/>
    <mergeCell ref="C87:E87"/>
    <mergeCell ref="A79:B79"/>
    <mergeCell ref="C79:E79"/>
    <mergeCell ref="A80:B80"/>
    <mergeCell ref="C80:E80"/>
    <mergeCell ref="A82:E82"/>
    <mergeCell ref="A84:B84"/>
    <mergeCell ref="C84:E84"/>
    <mergeCell ref="A76:B76"/>
    <mergeCell ref="C76:E76"/>
    <mergeCell ref="A77:B77"/>
    <mergeCell ref="C77:E77"/>
    <mergeCell ref="A78:B78"/>
    <mergeCell ref="C78:E78"/>
    <mergeCell ref="A73:B73"/>
    <mergeCell ref="C73:E73"/>
    <mergeCell ref="A74:B74"/>
    <mergeCell ref="C74:E74"/>
    <mergeCell ref="A75:B75"/>
    <mergeCell ref="C75:E75"/>
    <mergeCell ref="A70:B70"/>
    <mergeCell ref="C70:E70"/>
    <mergeCell ref="A71:B71"/>
    <mergeCell ref="C71:E71"/>
    <mergeCell ref="A72:B72"/>
    <mergeCell ref="C72:E72"/>
    <mergeCell ref="A67:B67"/>
    <mergeCell ref="C67:E67"/>
    <mergeCell ref="A68:B68"/>
    <mergeCell ref="C68:E68"/>
    <mergeCell ref="A69:B69"/>
    <mergeCell ref="C69:E69"/>
    <mergeCell ref="A64:B64"/>
    <mergeCell ref="C64:E64"/>
    <mergeCell ref="A65:B65"/>
    <mergeCell ref="C65:E65"/>
    <mergeCell ref="A66:B66"/>
    <mergeCell ref="C66:E66"/>
    <mergeCell ref="A61:B61"/>
    <mergeCell ref="C61:E61"/>
    <mergeCell ref="A62:B62"/>
    <mergeCell ref="C62:E62"/>
    <mergeCell ref="A63:B63"/>
    <mergeCell ref="C63:E63"/>
    <mergeCell ref="A58:B58"/>
    <mergeCell ref="C58:E58"/>
    <mergeCell ref="A59:B59"/>
    <mergeCell ref="C59:E59"/>
    <mergeCell ref="A60:B60"/>
    <mergeCell ref="C60:E60"/>
    <mergeCell ref="A55:B55"/>
    <mergeCell ref="C55:E55"/>
    <mergeCell ref="A56:B56"/>
    <mergeCell ref="C56:E56"/>
    <mergeCell ref="A57:B57"/>
    <mergeCell ref="C57:E57"/>
    <mergeCell ref="A53:B53"/>
    <mergeCell ref="C53:E53"/>
    <mergeCell ref="A54:B54"/>
    <mergeCell ref="C54:E54"/>
    <mergeCell ref="A50:B50"/>
    <mergeCell ref="C50:E50"/>
    <mergeCell ref="A51:B51"/>
    <mergeCell ref="C51:E51"/>
    <mergeCell ref="A52:B52"/>
    <mergeCell ref="C52:E52"/>
    <mergeCell ref="A47:B47"/>
    <mergeCell ref="C47:E47"/>
    <mergeCell ref="A48:B48"/>
    <mergeCell ref="C48:E48"/>
    <mergeCell ref="A49:B49"/>
    <mergeCell ref="C49:E49"/>
    <mergeCell ref="A44:B44"/>
    <mergeCell ref="C44:E44"/>
    <mergeCell ref="A45:B45"/>
    <mergeCell ref="C45:E45"/>
    <mergeCell ref="A46:B46"/>
    <mergeCell ref="C46:E46"/>
    <mergeCell ref="A37:E37"/>
    <mergeCell ref="A38:E38"/>
    <mergeCell ref="A39:E39"/>
    <mergeCell ref="A41:E41"/>
    <mergeCell ref="A43:B43"/>
    <mergeCell ref="C43:E43"/>
    <mergeCell ref="A28:E28"/>
    <mergeCell ref="A30:E30"/>
    <mergeCell ref="A32:E32"/>
    <mergeCell ref="A34:E34"/>
    <mergeCell ref="A35:E35"/>
    <mergeCell ref="A36:E36"/>
    <mergeCell ref="B24:E24"/>
    <mergeCell ref="B25:E25"/>
    <mergeCell ref="B26:E26"/>
    <mergeCell ref="B13:E13"/>
    <mergeCell ref="B14:E14"/>
    <mergeCell ref="B15:E15"/>
    <mergeCell ref="A17:A18"/>
    <mergeCell ref="B17:E17"/>
    <mergeCell ref="B18:E18"/>
    <mergeCell ref="A1:E1"/>
    <mergeCell ref="A3:E3"/>
    <mergeCell ref="B5:E5"/>
    <mergeCell ref="A7:E7"/>
    <mergeCell ref="A9:E9"/>
    <mergeCell ref="A11:E11"/>
    <mergeCell ref="A20:E20"/>
    <mergeCell ref="A22:E22"/>
    <mergeCell ref="B23:E23"/>
    <mergeCell ref="A2:E2"/>
  </mergeCells>
  <pageMargins left="0.7" right="0.7" top="0.75" bottom="0.75" header="0.3" footer="0.3"/>
  <pageSetup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F162"/>
  <sheetViews>
    <sheetView tabSelected="1" workbookViewId="0">
      <selection activeCell="A2" sqref="A2:E2"/>
    </sheetView>
  </sheetViews>
  <sheetFormatPr baseColWidth="10" defaultRowHeight="12.75" x14ac:dyDescent="0.2"/>
  <cols>
    <col min="1" max="1" width="22.7109375" style="178" customWidth="1"/>
    <col min="2" max="2" width="47.7109375" style="178" customWidth="1"/>
    <col min="3" max="3" width="12.7109375" style="180" customWidth="1"/>
    <col min="4" max="4" width="22.7109375" style="180" customWidth="1"/>
    <col min="5" max="5" width="35.28515625" style="181" customWidth="1"/>
    <col min="6" max="256" width="11.42578125" style="178"/>
    <col min="257" max="257" width="22.7109375" style="178" customWidth="1"/>
    <col min="258" max="258" width="47.7109375" style="178" customWidth="1"/>
    <col min="259" max="259" width="12.7109375" style="178" customWidth="1"/>
    <col min="260" max="260" width="22.7109375" style="178" customWidth="1"/>
    <col min="261" max="261" width="35.28515625" style="178" customWidth="1"/>
    <col min="262" max="512" width="11.42578125" style="178"/>
    <col min="513" max="513" width="22.7109375" style="178" customWidth="1"/>
    <col min="514" max="514" width="47.7109375" style="178" customWidth="1"/>
    <col min="515" max="515" width="12.7109375" style="178" customWidth="1"/>
    <col min="516" max="516" width="22.7109375" style="178" customWidth="1"/>
    <col min="517" max="517" width="35.28515625" style="178" customWidth="1"/>
    <col min="518" max="768" width="11.42578125" style="178"/>
    <col min="769" max="769" width="22.7109375" style="178" customWidth="1"/>
    <col min="770" max="770" width="47.7109375" style="178" customWidth="1"/>
    <col min="771" max="771" width="12.7109375" style="178" customWidth="1"/>
    <col min="772" max="772" width="22.7109375" style="178" customWidth="1"/>
    <col min="773" max="773" width="35.28515625" style="178" customWidth="1"/>
    <col min="774" max="1024" width="11.42578125" style="178"/>
    <col min="1025" max="1025" width="22.7109375" style="178" customWidth="1"/>
    <col min="1026" max="1026" width="47.7109375" style="178" customWidth="1"/>
    <col min="1027" max="1027" width="12.7109375" style="178" customWidth="1"/>
    <col min="1028" max="1028" width="22.7109375" style="178" customWidth="1"/>
    <col min="1029" max="1029" width="35.28515625" style="178" customWidth="1"/>
    <col min="1030" max="1280" width="11.42578125" style="178"/>
    <col min="1281" max="1281" width="22.7109375" style="178" customWidth="1"/>
    <col min="1282" max="1282" width="47.7109375" style="178" customWidth="1"/>
    <col min="1283" max="1283" width="12.7109375" style="178" customWidth="1"/>
    <col min="1284" max="1284" width="22.7109375" style="178" customWidth="1"/>
    <col min="1285" max="1285" width="35.28515625" style="178" customWidth="1"/>
    <col min="1286" max="1536" width="11.42578125" style="178"/>
    <col min="1537" max="1537" width="22.7109375" style="178" customWidth="1"/>
    <col min="1538" max="1538" width="47.7109375" style="178" customWidth="1"/>
    <col min="1539" max="1539" width="12.7109375" style="178" customWidth="1"/>
    <col min="1540" max="1540" width="22.7109375" style="178" customWidth="1"/>
    <col min="1541" max="1541" width="35.28515625" style="178" customWidth="1"/>
    <col min="1542" max="1792" width="11.42578125" style="178"/>
    <col min="1793" max="1793" width="22.7109375" style="178" customWidth="1"/>
    <col min="1794" max="1794" width="47.7109375" style="178" customWidth="1"/>
    <col min="1795" max="1795" width="12.7109375" style="178" customWidth="1"/>
    <col min="1796" max="1796" width="22.7109375" style="178" customWidth="1"/>
    <col min="1797" max="1797" width="35.28515625" style="178" customWidth="1"/>
    <col min="1798" max="2048" width="11.42578125" style="178"/>
    <col min="2049" max="2049" width="22.7109375" style="178" customWidth="1"/>
    <col min="2050" max="2050" width="47.7109375" style="178" customWidth="1"/>
    <col min="2051" max="2051" width="12.7109375" style="178" customWidth="1"/>
    <col min="2052" max="2052" width="22.7109375" style="178" customWidth="1"/>
    <col min="2053" max="2053" width="35.28515625" style="178" customWidth="1"/>
    <col min="2054" max="2304" width="11.42578125" style="178"/>
    <col min="2305" max="2305" width="22.7109375" style="178" customWidth="1"/>
    <col min="2306" max="2306" width="47.7109375" style="178" customWidth="1"/>
    <col min="2307" max="2307" width="12.7109375" style="178" customWidth="1"/>
    <col min="2308" max="2308" width="22.7109375" style="178" customWidth="1"/>
    <col min="2309" max="2309" width="35.28515625" style="178" customWidth="1"/>
    <col min="2310" max="2560" width="11.42578125" style="178"/>
    <col min="2561" max="2561" width="22.7109375" style="178" customWidth="1"/>
    <col min="2562" max="2562" width="47.7109375" style="178" customWidth="1"/>
    <col min="2563" max="2563" width="12.7109375" style="178" customWidth="1"/>
    <col min="2564" max="2564" width="22.7109375" style="178" customWidth="1"/>
    <col min="2565" max="2565" width="35.28515625" style="178" customWidth="1"/>
    <col min="2566" max="2816" width="11.42578125" style="178"/>
    <col min="2817" max="2817" width="22.7109375" style="178" customWidth="1"/>
    <col min="2818" max="2818" width="47.7109375" style="178" customWidth="1"/>
    <col min="2819" max="2819" width="12.7109375" style="178" customWidth="1"/>
    <col min="2820" max="2820" width="22.7109375" style="178" customWidth="1"/>
    <col min="2821" max="2821" width="35.28515625" style="178" customWidth="1"/>
    <col min="2822" max="3072" width="11.42578125" style="178"/>
    <col min="3073" max="3073" width="22.7109375" style="178" customWidth="1"/>
    <col min="3074" max="3074" width="47.7109375" style="178" customWidth="1"/>
    <col min="3075" max="3075" width="12.7109375" style="178" customWidth="1"/>
    <col min="3076" max="3076" width="22.7109375" style="178" customWidth="1"/>
    <col min="3077" max="3077" width="35.28515625" style="178" customWidth="1"/>
    <col min="3078" max="3328" width="11.42578125" style="178"/>
    <col min="3329" max="3329" width="22.7109375" style="178" customWidth="1"/>
    <col min="3330" max="3330" width="47.7109375" style="178" customWidth="1"/>
    <col min="3331" max="3331" width="12.7109375" style="178" customWidth="1"/>
    <col min="3332" max="3332" width="22.7109375" style="178" customWidth="1"/>
    <col min="3333" max="3333" width="35.28515625" style="178" customWidth="1"/>
    <col min="3334" max="3584" width="11.42578125" style="178"/>
    <col min="3585" max="3585" width="22.7109375" style="178" customWidth="1"/>
    <col min="3586" max="3586" width="47.7109375" style="178" customWidth="1"/>
    <col min="3587" max="3587" width="12.7109375" style="178" customWidth="1"/>
    <col min="3588" max="3588" width="22.7109375" style="178" customWidth="1"/>
    <col min="3589" max="3589" width="35.28515625" style="178" customWidth="1"/>
    <col min="3590" max="3840" width="11.42578125" style="178"/>
    <col min="3841" max="3841" width="22.7109375" style="178" customWidth="1"/>
    <col min="3842" max="3842" width="47.7109375" style="178" customWidth="1"/>
    <col min="3843" max="3843" width="12.7109375" style="178" customWidth="1"/>
    <col min="3844" max="3844" width="22.7109375" style="178" customWidth="1"/>
    <col min="3845" max="3845" width="35.28515625" style="178" customWidth="1"/>
    <col min="3846" max="4096" width="11.42578125" style="178"/>
    <col min="4097" max="4097" width="22.7109375" style="178" customWidth="1"/>
    <col min="4098" max="4098" width="47.7109375" style="178" customWidth="1"/>
    <col min="4099" max="4099" width="12.7109375" style="178" customWidth="1"/>
    <col min="4100" max="4100" width="22.7109375" style="178" customWidth="1"/>
    <col min="4101" max="4101" width="35.28515625" style="178" customWidth="1"/>
    <col min="4102" max="4352" width="11.42578125" style="178"/>
    <col min="4353" max="4353" width="22.7109375" style="178" customWidth="1"/>
    <col min="4354" max="4354" width="47.7109375" style="178" customWidth="1"/>
    <col min="4355" max="4355" width="12.7109375" style="178" customWidth="1"/>
    <col min="4356" max="4356" width="22.7109375" style="178" customWidth="1"/>
    <col min="4357" max="4357" width="35.28515625" style="178" customWidth="1"/>
    <col min="4358" max="4608" width="11.42578125" style="178"/>
    <col min="4609" max="4609" width="22.7109375" style="178" customWidth="1"/>
    <col min="4610" max="4610" width="47.7109375" style="178" customWidth="1"/>
    <col min="4611" max="4611" width="12.7109375" style="178" customWidth="1"/>
    <col min="4612" max="4612" width="22.7109375" style="178" customWidth="1"/>
    <col min="4613" max="4613" width="35.28515625" style="178" customWidth="1"/>
    <col min="4614" max="4864" width="11.42578125" style="178"/>
    <col min="4865" max="4865" width="22.7109375" style="178" customWidth="1"/>
    <col min="4866" max="4866" width="47.7109375" style="178" customWidth="1"/>
    <col min="4867" max="4867" width="12.7109375" style="178" customWidth="1"/>
    <col min="4868" max="4868" width="22.7109375" style="178" customWidth="1"/>
    <col min="4869" max="4869" width="35.28515625" style="178" customWidth="1"/>
    <col min="4870" max="5120" width="11.42578125" style="178"/>
    <col min="5121" max="5121" width="22.7109375" style="178" customWidth="1"/>
    <col min="5122" max="5122" width="47.7109375" style="178" customWidth="1"/>
    <col min="5123" max="5123" width="12.7109375" style="178" customWidth="1"/>
    <col min="5124" max="5124" width="22.7109375" style="178" customWidth="1"/>
    <col min="5125" max="5125" width="35.28515625" style="178" customWidth="1"/>
    <col min="5126" max="5376" width="11.42578125" style="178"/>
    <col min="5377" max="5377" width="22.7109375" style="178" customWidth="1"/>
    <col min="5378" max="5378" width="47.7109375" style="178" customWidth="1"/>
    <col min="5379" max="5379" width="12.7109375" style="178" customWidth="1"/>
    <col min="5380" max="5380" width="22.7109375" style="178" customWidth="1"/>
    <col min="5381" max="5381" width="35.28515625" style="178" customWidth="1"/>
    <col min="5382" max="5632" width="11.42578125" style="178"/>
    <col min="5633" max="5633" width="22.7109375" style="178" customWidth="1"/>
    <col min="5634" max="5634" width="47.7109375" style="178" customWidth="1"/>
    <col min="5635" max="5635" width="12.7109375" style="178" customWidth="1"/>
    <col min="5636" max="5636" width="22.7109375" style="178" customWidth="1"/>
    <col min="5637" max="5637" width="35.28515625" style="178" customWidth="1"/>
    <col min="5638" max="5888" width="11.42578125" style="178"/>
    <col min="5889" max="5889" width="22.7109375" style="178" customWidth="1"/>
    <col min="5890" max="5890" width="47.7109375" style="178" customWidth="1"/>
    <col min="5891" max="5891" width="12.7109375" style="178" customWidth="1"/>
    <col min="5892" max="5892" width="22.7109375" style="178" customWidth="1"/>
    <col min="5893" max="5893" width="35.28515625" style="178" customWidth="1"/>
    <col min="5894" max="6144" width="11.42578125" style="178"/>
    <col min="6145" max="6145" width="22.7109375" style="178" customWidth="1"/>
    <col min="6146" max="6146" width="47.7109375" style="178" customWidth="1"/>
    <col min="6147" max="6147" width="12.7109375" style="178" customWidth="1"/>
    <col min="6148" max="6148" width="22.7109375" style="178" customWidth="1"/>
    <col min="6149" max="6149" width="35.28515625" style="178" customWidth="1"/>
    <col min="6150" max="6400" width="11.42578125" style="178"/>
    <col min="6401" max="6401" width="22.7109375" style="178" customWidth="1"/>
    <col min="6402" max="6402" width="47.7109375" style="178" customWidth="1"/>
    <col min="6403" max="6403" width="12.7109375" style="178" customWidth="1"/>
    <col min="6404" max="6404" width="22.7109375" style="178" customWidth="1"/>
    <col min="6405" max="6405" width="35.28515625" style="178" customWidth="1"/>
    <col min="6406" max="6656" width="11.42578125" style="178"/>
    <col min="6657" max="6657" width="22.7109375" style="178" customWidth="1"/>
    <col min="6658" max="6658" width="47.7109375" style="178" customWidth="1"/>
    <col min="6659" max="6659" width="12.7109375" style="178" customWidth="1"/>
    <col min="6660" max="6660" width="22.7109375" style="178" customWidth="1"/>
    <col min="6661" max="6661" width="35.28515625" style="178" customWidth="1"/>
    <col min="6662" max="6912" width="11.42578125" style="178"/>
    <col min="6913" max="6913" width="22.7109375" style="178" customWidth="1"/>
    <col min="6914" max="6914" width="47.7109375" style="178" customWidth="1"/>
    <col min="6915" max="6915" width="12.7109375" style="178" customWidth="1"/>
    <col min="6916" max="6916" width="22.7109375" style="178" customWidth="1"/>
    <col min="6917" max="6917" width="35.28515625" style="178" customWidth="1"/>
    <col min="6918" max="7168" width="11.42578125" style="178"/>
    <col min="7169" max="7169" width="22.7109375" style="178" customWidth="1"/>
    <col min="7170" max="7170" width="47.7109375" style="178" customWidth="1"/>
    <col min="7171" max="7171" width="12.7109375" style="178" customWidth="1"/>
    <col min="7172" max="7172" width="22.7109375" style="178" customWidth="1"/>
    <col min="7173" max="7173" width="35.28515625" style="178" customWidth="1"/>
    <col min="7174" max="7424" width="11.42578125" style="178"/>
    <col min="7425" max="7425" width="22.7109375" style="178" customWidth="1"/>
    <col min="7426" max="7426" width="47.7109375" style="178" customWidth="1"/>
    <col min="7427" max="7427" width="12.7109375" style="178" customWidth="1"/>
    <col min="7428" max="7428" width="22.7109375" style="178" customWidth="1"/>
    <col min="7429" max="7429" width="35.28515625" style="178" customWidth="1"/>
    <col min="7430" max="7680" width="11.42578125" style="178"/>
    <col min="7681" max="7681" width="22.7109375" style="178" customWidth="1"/>
    <col min="7682" max="7682" width="47.7109375" style="178" customWidth="1"/>
    <col min="7683" max="7683" width="12.7109375" style="178" customWidth="1"/>
    <col min="7684" max="7684" width="22.7109375" style="178" customWidth="1"/>
    <col min="7685" max="7685" width="35.28515625" style="178" customWidth="1"/>
    <col min="7686" max="7936" width="11.42578125" style="178"/>
    <col min="7937" max="7937" width="22.7109375" style="178" customWidth="1"/>
    <col min="7938" max="7938" width="47.7109375" style="178" customWidth="1"/>
    <col min="7939" max="7939" width="12.7109375" style="178" customWidth="1"/>
    <col min="7940" max="7940" width="22.7109375" style="178" customWidth="1"/>
    <col min="7941" max="7941" width="35.28515625" style="178" customWidth="1"/>
    <col min="7942" max="8192" width="11.42578125" style="178"/>
    <col min="8193" max="8193" width="22.7109375" style="178" customWidth="1"/>
    <col min="8194" max="8194" width="47.7109375" style="178" customWidth="1"/>
    <col min="8195" max="8195" width="12.7109375" style="178" customWidth="1"/>
    <col min="8196" max="8196" width="22.7109375" style="178" customWidth="1"/>
    <col min="8197" max="8197" width="35.28515625" style="178" customWidth="1"/>
    <col min="8198" max="8448" width="11.42578125" style="178"/>
    <col min="8449" max="8449" width="22.7109375" style="178" customWidth="1"/>
    <col min="8450" max="8450" width="47.7109375" style="178" customWidth="1"/>
    <col min="8451" max="8451" width="12.7109375" style="178" customWidth="1"/>
    <col min="8452" max="8452" width="22.7109375" style="178" customWidth="1"/>
    <col min="8453" max="8453" width="35.28515625" style="178" customWidth="1"/>
    <col min="8454" max="8704" width="11.42578125" style="178"/>
    <col min="8705" max="8705" width="22.7109375" style="178" customWidth="1"/>
    <col min="8706" max="8706" width="47.7109375" style="178" customWidth="1"/>
    <col min="8707" max="8707" width="12.7109375" style="178" customWidth="1"/>
    <col min="8708" max="8708" width="22.7109375" style="178" customWidth="1"/>
    <col min="8709" max="8709" width="35.28515625" style="178" customWidth="1"/>
    <col min="8710" max="8960" width="11.42578125" style="178"/>
    <col min="8961" max="8961" width="22.7109375" style="178" customWidth="1"/>
    <col min="8962" max="8962" width="47.7109375" style="178" customWidth="1"/>
    <col min="8963" max="8963" width="12.7109375" style="178" customWidth="1"/>
    <col min="8964" max="8964" width="22.7109375" style="178" customWidth="1"/>
    <col min="8965" max="8965" width="35.28515625" style="178" customWidth="1"/>
    <col min="8966" max="9216" width="11.42578125" style="178"/>
    <col min="9217" max="9217" width="22.7109375" style="178" customWidth="1"/>
    <col min="9218" max="9218" width="47.7109375" style="178" customWidth="1"/>
    <col min="9219" max="9219" width="12.7109375" style="178" customWidth="1"/>
    <col min="9220" max="9220" width="22.7109375" style="178" customWidth="1"/>
    <col min="9221" max="9221" width="35.28515625" style="178" customWidth="1"/>
    <col min="9222" max="9472" width="11.42578125" style="178"/>
    <col min="9473" max="9473" width="22.7109375" style="178" customWidth="1"/>
    <col min="9474" max="9474" width="47.7109375" style="178" customWidth="1"/>
    <col min="9475" max="9475" width="12.7109375" style="178" customWidth="1"/>
    <col min="9476" max="9476" width="22.7109375" style="178" customWidth="1"/>
    <col min="9477" max="9477" width="35.28515625" style="178" customWidth="1"/>
    <col min="9478" max="9728" width="11.42578125" style="178"/>
    <col min="9729" max="9729" width="22.7109375" style="178" customWidth="1"/>
    <col min="9730" max="9730" width="47.7109375" style="178" customWidth="1"/>
    <col min="9731" max="9731" width="12.7109375" style="178" customWidth="1"/>
    <col min="9732" max="9732" width="22.7109375" style="178" customWidth="1"/>
    <col min="9733" max="9733" width="35.28515625" style="178" customWidth="1"/>
    <col min="9734" max="9984" width="11.42578125" style="178"/>
    <col min="9985" max="9985" width="22.7109375" style="178" customWidth="1"/>
    <col min="9986" max="9986" width="47.7109375" style="178" customWidth="1"/>
    <col min="9987" max="9987" width="12.7109375" style="178" customWidth="1"/>
    <col min="9988" max="9988" width="22.7109375" style="178" customWidth="1"/>
    <col min="9989" max="9989" width="35.28515625" style="178" customWidth="1"/>
    <col min="9990" max="10240" width="11.42578125" style="178"/>
    <col min="10241" max="10241" width="22.7109375" style="178" customWidth="1"/>
    <col min="10242" max="10242" width="47.7109375" style="178" customWidth="1"/>
    <col min="10243" max="10243" width="12.7109375" style="178" customWidth="1"/>
    <col min="10244" max="10244" width="22.7109375" style="178" customWidth="1"/>
    <col min="10245" max="10245" width="35.28515625" style="178" customWidth="1"/>
    <col min="10246" max="10496" width="11.42578125" style="178"/>
    <col min="10497" max="10497" width="22.7109375" style="178" customWidth="1"/>
    <col min="10498" max="10498" width="47.7109375" style="178" customWidth="1"/>
    <col min="10499" max="10499" width="12.7109375" style="178" customWidth="1"/>
    <col min="10500" max="10500" width="22.7109375" style="178" customWidth="1"/>
    <col min="10501" max="10501" width="35.28515625" style="178" customWidth="1"/>
    <col min="10502" max="10752" width="11.42578125" style="178"/>
    <col min="10753" max="10753" width="22.7109375" style="178" customWidth="1"/>
    <col min="10754" max="10754" width="47.7109375" style="178" customWidth="1"/>
    <col min="10755" max="10755" width="12.7109375" style="178" customWidth="1"/>
    <col min="10756" max="10756" width="22.7109375" style="178" customWidth="1"/>
    <col min="10757" max="10757" width="35.28515625" style="178" customWidth="1"/>
    <col min="10758" max="11008" width="11.42578125" style="178"/>
    <col min="11009" max="11009" width="22.7109375" style="178" customWidth="1"/>
    <col min="11010" max="11010" width="47.7109375" style="178" customWidth="1"/>
    <col min="11011" max="11011" width="12.7109375" style="178" customWidth="1"/>
    <col min="11012" max="11012" width="22.7109375" style="178" customWidth="1"/>
    <col min="11013" max="11013" width="35.28515625" style="178" customWidth="1"/>
    <col min="11014" max="11264" width="11.42578125" style="178"/>
    <col min="11265" max="11265" width="22.7109375" style="178" customWidth="1"/>
    <col min="11266" max="11266" width="47.7109375" style="178" customWidth="1"/>
    <col min="11267" max="11267" width="12.7109375" style="178" customWidth="1"/>
    <col min="11268" max="11268" width="22.7109375" style="178" customWidth="1"/>
    <col min="11269" max="11269" width="35.28515625" style="178" customWidth="1"/>
    <col min="11270" max="11520" width="11.42578125" style="178"/>
    <col min="11521" max="11521" width="22.7109375" style="178" customWidth="1"/>
    <col min="11522" max="11522" width="47.7109375" style="178" customWidth="1"/>
    <col min="11523" max="11523" width="12.7109375" style="178" customWidth="1"/>
    <col min="11524" max="11524" width="22.7109375" style="178" customWidth="1"/>
    <col min="11525" max="11525" width="35.28515625" style="178" customWidth="1"/>
    <col min="11526" max="11776" width="11.42578125" style="178"/>
    <col min="11777" max="11777" width="22.7109375" style="178" customWidth="1"/>
    <col min="11778" max="11778" width="47.7109375" style="178" customWidth="1"/>
    <col min="11779" max="11779" width="12.7109375" style="178" customWidth="1"/>
    <col min="11780" max="11780" width="22.7109375" style="178" customWidth="1"/>
    <col min="11781" max="11781" width="35.28515625" style="178" customWidth="1"/>
    <col min="11782" max="12032" width="11.42578125" style="178"/>
    <col min="12033" max="12033" width="22.7109375" style="178" customWidth="1"/>
    <col min="12034" max="12034" width="47.7109375" style="178" customWidth="1"/>
    <col min="12035" max="12035" width="12.7109375" style="178" customWidth="1"/>
    <col min="12036" max="12036" width="22.7109375" style="178" customWidth="1"/>
    <col min="12037" max="12037" width="35.28515625" style="178" customWidth="1"/>
    <col min="12038" max="12288" width="11.42578125" style="178"/>
    <col min="12289" max="12289" width="22.7109375" style="178" customWidth="1"/>
    <col min="12290" max="12290" width="47.7109375" style="178" customWidth="1"/>
    <col min="12291" max="12291" width="12.7109375" style="178" customWidth="1"/>
    <col min="12292" max="12292" width="22.7109375" style="178" customWidth="1"/>
    <col min="12293" max="12293" width="35.28515625" style="178" customWidth="1"/>
    <col min="12294" max="12544" width="11.42578125" style="178"/>
    <col min="12545" max="12545" width="22.7109375" style="178" customWidth="1"/>
    <col min="12546" max="12546" width="47.7109375" style="178" customWidth="1"/>
    <col min="12547" max="12547" width="12.7109375" style="178" customWidth="1"/>
    <col min="12548" max="12548" width="22.7109375" style="178" customWidth="1"/>
    <col min="12549" max="12549" width="35.28515625" style="178" customWidth="1"/>
    <col min="12550" max="12800" width="11.42578125" style="178"/>
    <col min="12801" max="12801" width="22.7109375" style="178" customWidth="1"/>
    <col min="12802" max="12802" width="47.7109375" style="178" customWidth="1"/>
    <col min="12803" max="12803" width="12.7109375" style="178" customWidth="1"/>
    <col min="12804" max="12804" width="22.7109375" style="178" customWidth="1"/>
    <col min="12805" max="12805" width="35.28515625" style="178" customWidth="1"/>
    <col min="12806" max="13056" width="11.42578125" style="178"/>
    <col min="13057" max="13057" width="22.7109375" style="178" customWidth="1"/>
    <col min="13058" max="13058" width="47.7109375" style="178" customWidth="1"/>
    <col min="13059" max="13059" width="12.7109375" style="178" customWidth="1"/>
    <col min="13060" max="13060" width="22.7109375" style="178" customWidth="1"/>
    <col min="13061" max="13061" width="35.28515625" style="178" customWidth="1"/>
    <col min="13062" max="13312" width="11.42578125" style="178"/>
    <col min="13313" max="13313" width="22.7109375" style="178" customWidth="1"/>
    <col min="13314" max="13314" width="47.7109375" style="178" customWidth="1"/>
    <col min="13315" max="13315" width="12.7109375" style="178" customWidth="1"/>
    <col min="13316" max="13316" width="22.7109375" style="178" customWidth="1"/>
    <col min="13317" max="13317" width="35.28515625" style="178" customWidth="1"/>
    <col min="13318" max="13568" width="11.42578125" style="178"/>
    <col min="13569" max="13569" width="22.7109375" style="178" customWidth="1"/>
    <col min="13570" max="13570" width="47.7109375" style="178" customWidth="1"/>
    <col min="13571" max="13571" width="12.7109375" style="178" customWidth="1"/>
    <col min="13572" max="13572" width="22.7109375" style="178" customWidth="1"/>
    <col min="13573" max="13573" width="35.28515625" style="178" customWidth="1"/>
    <col min="13574" max="13824" width="11.42578125" style="178"/>
    <col min="13825" max="13825" width="22.7109375" style="178" customWidth="1"/>
    <col min="13826" max="13826" width="47.7109375" style="178" customWidth="1"/>
    <col min="13827" max="13827" width="12.7109375" style="178" customWidth="1"/>
    <col min="13828" max="13828" width="22.7109375" style="178" customWidth="1"/>
    <col min="13829" max="13829" width="35.28515625" style="178" customWidth="1"/>
    <col min="13830" max="14080" width="11.42578125" style="178"/>
    <col min="14081" max="14081" width="22.7109375" style="178" customWidth="1"/>
    <col min="14082" max="14082" width="47.7109375" style="178" customWidth="1"/>
    <col min="14083" max="14083" width="12.7109375" style="178" customWidth="1"/>
    <col min="14084" max="14084" width="22.7109375" style="178" customWidth="1"/>
    <col min="14085" max="14085" width="35.28515625" style="178" customWidth="1"/>
    <col min="14086" max="14336" width="11.42578125" style="178"/>
    <col min="14337" max="14337" width="22.7109375" style="178" customWidth="1"/>
    <col min="14338" max="14338" width="47.7109375" style="178" customWidth="1"/>
    <col min="14339" max="14339" width="12.7109375" style="178" customWidth="1"/>
    <col min="14340" max="14340" width="22.7109375" style="178" customWidth="1"/>
    <col min="14341" max="14341" width="35.28515625" style="178" customWidth="1"/>
    <col min="14342" max="14592" width="11.42578125" style="178"/>
    <col min="14593" max="14593" width="22.7109375" style="178" customWidth="1"/>
    <col min="14594" max="14594" width="47.7109375" style="178" customWidth="1"/>
    <col min="14595" max="14595" width="12.7109375" style="178" customWidth="1"/>
    <col min="14596" max="14596" width="22.7109375" style="178" customWidth="1"/>
    <col min="14597" max="14597" width="35.28515625" style="178" customWidth="1"/>
    <col min="14598" max="14848" width="11.42578125" style="178"/>
    <col min="14849" max="14849" width="22.7109375" style="178" customWidth="1"/>
    <col min="14850" max="14850" width="47.7109375" style="178" customWidth="1"/>
    <col min="14851" max="14851" width="12.7109375" style="178" customWidth="1"/>
    <col min="14852" max="14852" width="22.7109375" style="178" customWidth="1"/>
    <col min="14853" max="14853" width="35.28515625" style="178" customWidth="1"/>
    <col min="14854" max="15104" width="11.42578125" style="178"/>
    <col min="15105" max="15105" width="22.7109375" style="178" customWidth="1"/>
    <col min="15106" max="15106" width="47.7109375" style="178" customWidth="1"/>
    <col min="15107" max="15107" width="12.7109375" style="178" customWidth="1"/>
    <col min="15108" max="15108" width="22.7109375" style="178" customWidth="1"/>
    <col min="15109" max="15109" width="35.28515625" style="178" customWidth="1"/>
    <col min="15110" max="15360" width="11.42578125" style="178"/>
    <col min="15361" max="15361" width="22.7109375" style="178" customWidth="1"/>
    <col min="15362" max="15362" width="47.7109375" style="178" customWidth="1"/>
    <col min="15363" max="15363" width="12.7109375" style="178" customWidth="1"/>
    <col min="15364" max="15364" width="22.7109375" style="178" customWidth="1"/>
    <col min="15365" max="15365" width="35.28515625" style="178" customWidth="1"/>
    <col min="15366" max="15616" width="11.42578125" style="178"/>
    <col min="15617" max="15617" width="22.7109375" style="178" customWidth="1"/>
    <col min="15618" max="15618" width="47.7109375" style="178" customWidth="1"/>
    <col min="15619" max="15619" width="12.7109375" style="178" customWidth="1"/>
    <col min="15620" max="15620" width="22.7109375" style="178" customWidth="1"/>
    <col min="15621" max="15621" width="35.28515625" style="178" customWidth="1"/>
    <col min="15622" max="15872" width="11.42578125" style="178"/>
    <col min="15873" max="15873" width="22.7109375" style="178" customWidth="1"/>
    <col min="15874" max="15874" width="47.7109375" style="178" customWidth="1"/>
    <col min="15875" max="15875" width="12.7109375" style="178" customWidth="1"/>
    <col min="15876" max="15876" width="22.7109375" style="178" customWidth="1"/>
    <col min="15877" max="15877" width="35.28515625" style="178" customWidth="1"/>
    <col min="15878" max="16128" width="11.42578125" style="178"/>
    <col min="16129" max="16129" width="22.7109375" style="178" customWidth="1"/>
    <col min="16130" max="16130" width="47.7109375" style="178" customWidth="1"/>
    <col min="16131" max="16131" width="12.7109375" style="178" customWidth="1"/>
    <col min="16132" max="16132" width="22.7109375" style="178" customWidth="1"/>
    <col min="16133" max="16133" width="35.28515625" style="178" customWidth="1"/>
    <col min="16134" max="16384" width="11.42578125" style="178"/>
  </cols>
  <sheetData>
    <row r="1" spans="1:5" ht="16.5" x14ac:dyDescent="0.3">
      <c r="A1" s="348" t="s">
        <v>163</v>
      </c>
      <c r="B1" s="373"/>
      <c r="C1" s="373"/>
      <c r="D1" s="373"/>
      <c r="E1" s="373"/>
    </row>
    <row r="2" spans="1:5" ht="13.5" thickBot="1" x14ac:dyDescent="0.25">
      <c r="A2" s="256" t="s">
        <v>578</v>
      </c>
      <c r="B2" s="257"/>
      <c r="C2" s="257"/>
      <c r="D2" s="257"/>
      <c r="E2" s="257"/>
    </row>
    <row r="3" spans="1:5" ht="13.5" thickBot="1" x14ac:dyDescent="0.25">
      <c r="A3" s="256" t="s">
        <v>581</v>
      </c>
      <c r="B3" s="257"/>
      <c r="C3" s="257"/>
      <c r="D3" s="257"/>
      <c r="E3" s="257"/>
    </row>
    <row r="5" spans="1:5" x14ac:dyDescent="0.2">
      <c r="A5" s="179" t="s">
        <v>1</v>
      </c>
      <c r="B5" s="374" t="s">
        <v>355</v>
      </c>
      <c r="C5" s="374"/>
      <c r="D5" s="374"/>
      <c r="E5" s="374"/>
    </row>
    <row r="6" spans="1:5" ht="13.5" thickBot="1" x14ac:dyDescent="0.25"/>
    <row r="7" spans="1:5" ht="17.25" thickBot="1" x14ac:dyDescent="0.35">
      <c r="A7" s="375" t="s">
        <v>2</v>
      </c>
      <c r="B7" s="376"/>
      <c r="C7" s="376"/>
      <c r="D7" s="376"/>
      <c r="E7" s="377"/>
    </row>
    <row r="8" spans="1:5" ht="16.5" customHeight="1" x14ac:dyDescent="0.2">
      <c r="A8" s="182"/>
      <c r="B8" s="182"/>
      <c r="C8" s="182"/>
      <c r="D8" s="182"/>
      <c r="E8" s="182"/>
    </row>
    <row r="9" spans="1:5" ht="65.25" customHeight="1" x14ac:dyDescent="0.2">
      <c r="A9" s="372" t="s">
        <v>480</v>
      </c>
      <c r="B9" s="372"/>
      <c r="C9" s="372"/>
      <c r="D9" s="372"/>
      <c r="E9" s="372"/>
    </row>
    <row r="10" spans="1:5" ht="16.5" customHeight="1" thickBot="1" x14ac:dyDescent="0.25">
      <c r="A10" s="182"/>
      <c r="B10" s="182"/>
      <c r="C10" s="182"/>
      <c r="D10" s="182"/>
      <c r="E10" s="182"/>
    </row>
    <row r="11" spans="1:5" ht="17.25" thickBot="1" x14ac:dyDescent="0.35">
      <c r="A11" s="375" t="s">
        <v>3</v>
      </c>
      <c r="B11" s="376"/>
      <c r="C11" s="376"/>
      <c r="D11" s="376"/>
      <c r="E11" s="377"/>
    </row>
    <row r="12" spans="1:5" ht="16.5" customHeight="1" x14ac:dyDescent="0.2">
      <c r="A12" s="182"/>
      <c r="B12" s="182"/>
      <c r="C12" s="182"/>
      <c r="D12" s="182"/>
      <c r="E12" s="182"/>
    </row>
    <row r="13" spans="1:5" x14ac:dyDescent="0.2">
      <c r="A13" s="183" t="s">
        <v>4</v>
      </c>
      <c r="B13" s="366" t="str">
        <f>A1</f>
        <v>AGENCIA NACIONAL DE INFRAESTRUCTURA</v>
      </c>
      <c r="C13" s="366"/>
      <c r="D13" s="366"/>
      <c r="E13" s="366"/>
    </row>
    <row r="14" spans="1:5" x14ac:dyDescent="0.2">
      <c r="A14" s="183" t="s">
        <v>5</v>
      </c>
      <c r="B14" s="366" t="str">
        <f>A1</f>
        <v>AGENCIA NACIONAL DE INFRAESTRUCTURA</v>
      </c>
      <c r="C14" s="366"/>
      <c r="D14" s="366"/>
      <c r="E14" s="366"/>
    </row>
    <row r="15" spans="1:5" x14ac:dyDescent="0.2">
      <c r="A15" s="183" t="s">
        <v>6</v>
      </c>
      <c r="B15" s="366" t="s">
        <v>347</v>
      </c>
      <c r="C15" s="366"/>
      <c r="D15" s="366"/>
      <c r="E15" s="366"/>
    </row>
    <row r="16" spans="1:5" x14ac:dyDescent="0.2">
      <c r="A16" s="367"/>
      <c r="B16" s="368"/>
      <c r="C16" s="368"/>
      <c r="D16" s="368"/>
      <c r="E16" s="369"/>
    </row>
    <row r="17" spans="1:6" x14ac:dyDescent="0.2">
      <c r="A17" s="370" t="s">
        <v>7</v>
      </c>
      <c r="B17" s="371" t="s">
        <v>9</v>
      </c>
      <c r="C17" s="371"/>
      <c r="D17" s="371"/>
      <c r="E17" s="371"/>
    </row>
    <row r="18" spans="1:6" ht="24.75" customHeight="1" x14ac:dyDescent="0.2">
      <c r="A18" s="370"/>
      <c r="B18" s="372" t="s">
        <v>481</v>
      </c>
      <c r="C18" s="372"/>
      <c r="D18" s="372"/>
      <c r="E18" s="372"/>
    </row>
    <row r="19" spans="1:6" ht="28.5" customHeight="1" x14ac:dyDescent="0.2">
      <c r="A19" s="370"/>
      <c r="B19" s="372" t="s">
        <v>348</v>
      </c>
      <c r="C19" s="372"/>
      <c r="D19" s="372"/>
      <c r="E19" s="372"/>
    </row>
    <row r="20" spans="1:6" ht="13.5" thickBot="1" x14ac:dyDescent="0.25"/>
    <row r="21" spans="1:6" ht="17.25" thickBot="1" x14ac:dyDescent="0.35">
      <c r="A21" s="375" t="s">
        <v>285</v>
      </c>
      <c r="B21" s="376"/>
      <c r="C21" s="376"/>
      <c r="D21" s="376"/>
      <c r="E21" s="377"/>
    </row>
    <row r="23" spans="1:6" ht="12.75" customHeight="1" x14ac:dyDescent="0.2">
      <c r="A23" s="384" t="s">
        <v>286</v>
      </c>
      <c r="B23" s="384"/>
      <c r="C23" s="384"/>
      <c r="D23" s="384"/>
      <c r="E23" s="384"/>
    </row>
    <row r="24" spans="1:6" ht="12.75" customHeight="1" x14ac:dyDescent="0.2">
      <c r="A24" s="184" t="s">
        <v>287</v>
      </c>
      <c r="B24" s="385">
        <v>3000000000</v>
      </c>
      <c r="C24" s="385"/>
      <c r="D24" s="385"/>
      <c r="E24" s="385"/>
    </row>
    <row r="25" spans="1:6" ht="12.75" customHeight="1" x14ac:dyDescent="0.2">
      <c r="A25" s="184" t="s">
        <v>288</v>
      </c>
      <c r="B25" s="385">
        <v>4000000000</v>
      </c>
      <c r="C25" s="385"/>
      <c r="D25" s="385"/>
      <c r="E25" s="385"/>
    </row>
    <row r="26" spans="1:6" ht="12.75" customHeight="1" x14ac:dyDescent="0.2">
      <c r="A26" s="184" t="s">
        <v>289</v>
      </c>
      <c r="B26" s="385">
        <v>5000000000</v>
      </c>
      <c r="C26" s="385"/>
      <c r="D26" s="385"/>
      <c r="E26" s="385"/>
    </row>
    <row r="27" spans="1:6" ht="13.5" thickBot="1" x14ac:dyDescent="0.25"/>
    <row r="28" spans="1:6" ht="17.25" thickBot="1" x14ac:dyDescent="0.35">
      <c r="A28" s="375" t="s">
        <v>170</v>
      </c>
      <c r="B28" s="376"/>
      <c r="C28" s="376"/>
      <c r="D28" s="376"/>
      <c r="E28" s="377"/>
    </row>
    <row r="29" spans="1:6" x14ac:dyDescent="0.2">
      <c r="A29" s="179"/>
      <c r="B29" s="179"/>
    </row>
    <row r="30" spans="1:6" ht="123.75" customHeight="1" x14ac:dyDescent="0.2">
      <c r="A30" s="378" t="s">
        <v>15</v>
      </c>
      <c r="B30" s="379"/>
      <c r="C30" s="380"/>
      <c r="D30" s="185" t="s">
        <v>349</v>
      </c>
      <c r="E30" s="186" t="s">
        <v>564</v>
      </c>
      <c r="F30" s="187"/>
    </row>
    <row r="31" spans="1:6" ht="30" customHeight="1" x14ac:dyDescent="0.2">
      <c r="A31" s="381" t="s">
        <v>350</v>
      </c>
      <c r="B31" s="382"/>
      <c r="C31" s="383"/>
      <c r="D31" s="188" t="s">
        <v>122</v>
      </c>
      <c r="E31" s="188"/>
      <c r="F31" s="189"/>
    </row>
    <row r="32" spans="1:6" ht="30" customHeight="1" x14ac:dyDescent="0.2">
      <c r="A32" s="381" t="s">
        <v>351</v>
      </c>
      <c r="B32" s="382"/>
      <c r="C32" s="383"/>
      <c r="D32" s="188" t="s">
        <v>122</v>
      </c>
      <c r="E32" s="188"/>
      <c r="F32" s="189"/>
    </row>
    <row r="33" spans="1:6" ht="30" customHeight="1" x14ac:dyDescent="0.2">
      <c r="A33" s="381" t="s">
        <v>352</v>
      </c>
      <c r="B33" s="382"/>
      <c r="C33" s="383"/>
      <c r="D33" s="188" t="s">
        <v>122</v>
      </c>
      <c r="E33" s="190"/>
      <c r="F33" s="191"/>
    </row>
    <row r="34" spans="1:6" ht="38.25" x14ac:dyDescent="0.2">
      <c r="A34" s="381" t="s">
        <v>353</v>
      </c>
      <c r="B34" s="382"/>
      <c r="C34" s="383"/>
      <c r="D34" s="190" t="s">
        <v>475</v>
      </c>
      <c r="E34" s="192"/>
      <c r="F34" s="189"/>
    </row>
    <row r="35" spans="1:6" ht="30" customHeight="1" x14ac:dyDescent="0.2">
      <c r="A35" s="381" t="s">
        <v>354</v>
      </c>
      <c r="B35" s="382"/>
      <c r="C35" s="383"/>
      <c r="D35" s="190" t="s">
        <v>565</v>
      </c>
      <c r="E35" s="190" t="s">
        <v>355</v>
      </c>
      <c r="F35" s="191"/>
    </row>
    <row r="36" spans="1:6" ht="100.5" customHeight="1" x14ac:dyDescent="0.2">
      <c r="A36" s="386" t="s">
        <v>356</v>
      </c>
      <c r="B36" s="387"/>
      <c r="C36" s="388"/>
      <c r="D36" s="190" t="s">
        <v>566</v>
      </c>
      <c r="E36" s="190"/>
      <c r="F36" s="191"/>
    </row>
    <row r="37" spans="1:6" ht="30" customHeight="1" x14ac:dyDescent="0.2">
      <c r="A37" s="381" t="s">
        <v>357</v>
      </c>
      <c r="B37" s="382"/>
      <c r="C37" s="383"/>
      <c r="D37" s="188" t="s">
        <v>122</v>
      </c>
      <c r="E37" s="188"/>
      <c r="F37" s="189"/>
    </row>
    <row r="38" spans="1:6" ht="30" customHeight="1" x14ac:dyDescent="0.2">
      <c r="A38" s="386" t="s">
        <v>358</v>
      </c>
      <c r="B38" s="387"/>
      <c r="C38" s="388"/>
      <c r="D38" s="188" t="s">
        <v>122</v>
      </c>
      <c r="E38" s="188"/>
      <c r="F38" s="189"/>
    </row>
    <row r="39" spans="1:6" ht="30" customHeight="1" x14ac:dyDescent="0.2">
      <c r="A39" s="381" t="s">
        <v>359</v>
      </c>
      <c r="B39" s="382"/>
      <c r="C39" s="383"/>
      <c r="D39" s="188" t="s">
        <v>122</v>
      </c>
      <c r="E39" s="188"/>
      <c r="F39" s="189"/>
    </row>
    <row r="40" spans="1:6" ht="30" customHeight="1" x14ac:dyDescent="0.2">
      <c r="A40" s="386" t="s">
        <v>360</v>
      </c>
      <c r="B40" s="387"/>
      <c r="C40" s="388"/>
      <c r="D40" s="190" t="s">
        <v>122</v>
      </c>
      <c r="E40" s="190"/>
      <c r="F40" s="191"/>
    </row>
    <row r="41" spans="1:6" ht="30" customHeight="1" x14ac:dyDescent="0.2">
      <c r="A41" s="381" t="s">
        <v>361</v>
      </c>
      <c r="B41" s="382"/>
      <c r="C41" s="383"/>
      <c r="D41" s="188" t="s">
        <v>122</v>
      </c>
      <c r="E41" s="188"/>
      <c r="F41" s="189"/>
    </row>
    <row r="42" spans="1:6" ht="81" customHeight="1" x14ac:dyDescent="0.2">
      <c r="A42" s="386" t="s">
        <v>362</v>
      </c>
      <c r="B42" s="387"/>
      <c r="C42" s="388"/>
      <c r="D42" s="190" t="s">
        <v>565</v>
      </c>
      <c r="E42" s="190"/>
      <c r="F42" s="191"/>
    </row>
    <row r="43" spans="1:6" ht="35.25" customHeight="1" x14ac:dyDescent="0.2">
      <c r="A43" s="386" t="s">
        <v>417</v>
      </c>
      <c r="B43" s="387"/>
      <c r="C43" s="388"/>
      <c r="D43" s="190" t="s">
        <v>122</v>
      </c>
      <c r="E43" s="190"/>
      <c r="F43" s="191"/>
    </row>
    <row r="44" spans="1:6" ht="50.25" customHeight="1" x14ac:dyDescent="0.2">
      <c r="A44" s="386" t="s">
        <v>418</v>
      </c>
      <c r="B44" s="387"/>
      <c r="C44" s="388"/>
      <c r="D44" s="190" t="s">
        <v>122</v>
      </c>
      <c r="E44" s="190"/>
      <c r="F44" s="191"/>
    </row>
    <row r="45" spans="1:6" ht="30" customHeight="1" x14ac:dyDescent="0.2">
      <c r="A45" s="381" t="s">
        <v>363</v>
      </c>
      <c r="B45" s="382"/>
      <c r="C45" s="383"/>
      <c r="D45" s="190" t="s">
        <v>122</v>
      </c>
      <c r="E45" s="190"/>
      <c r="F45" s="191"/>
    </row>
    <row r="46" spans="1:6" ht="38.25" x14ac:dyDescent="0.2">
      <c r="A46" s="386" t="s">
        <v>364</v>
      </c>
      <c r="B46" s="387"/>
      <c r="C46" s="388"/>
      <c r="D46" s="190" t="s">
        <v>476</v>
      </c>
      <c r="E46" s="190"/>
      <c r="F46" s="191"/>
    </row>
    <row r="47" spans="1:6" ht="30" customHeight="1" x14ac:dyDescent="0.2">
      <c r="A47" s="386" t="s">
        <v>365</v>
      </c>
      <c r="B47" s="387"/>
      <c r="C47" s="388"/>
      <c r="D47" s="190" t="s">
        <v>476</v>
      </c>
      <c r="E47" s="190"/>
      <c r="F47" s="191"/>
    </row>
    <row r="48" spans="1:6" ht="57.75" customHeight="1" x14ac:dyDescent="0.2">
      <c r="A48" s="386" t="s">
        <v>366</v>
      </c>
      <c r="B48" s="387"/>
      <c r="C48" s="388"/>
      <c r="D48" s="190" t="s">
        <v>122</v>
      </c>
      <c r="E48" s="190"/>
      <c r="F48" s="191"/>
    </row>
    <row r="49" spans="1:6" ht="30" customHeight="1" x14ac:dyDescent="0.2">
      <c r="A49" s="381" t="s">
        <v>367</v>
      </c>
      <c r="B49" s="382"/>
      <c r="C49" s="383"/>
      <c r="D49" s="190" t="s">
        <v>122</v>
      </c>
      <c r="E49" s="190"/>
      <c r="F49" s="191"/>
    </row>
    <row r="50" spans="1:6" ht="42" customHeight="1" x14ac:dyDescent="0.2">
      <c r="A50" s="381" t="s">
        <v>368</v>
      </c>
      <c r="B50" s="382"/>
      <c r="C50" s="383"/>
      <c r="D50" s="190" t="s">
        <v>477</v>
      </c>
      <c r="E50" s="190"/>
      <c r="F50" s="191"/>
    </row>
    <row r="51" spans="1:6" ht="57" customHeight="1" x14ac:dyDescent="0.2">
      <c r="A51" s="386" t="s">
        <v>369</v>
      </c>
      <c r="B51" s="387"/>
      <c r="C51" s="388"/>
      <c r="D51" s="190" t="s">
        <v>565</v>
      </c>
      <c r="E51" s="190"/>
      <c r="F51" s="191"/>
    </row>
    <row r="52" spans="1:6" ht="39.75" customHeight="1" x14ac:dyDescent="0.2">
      <c r="A52" s="386" t="s">
        <v>370</v>
      </c>
      <c r="B52" s="387"/>
      <c r="C52" s="388"/>
      <c r="D52" s="190" t="s">
        <v>122</v>
      </c>
      <c r="E52" s="190"/>
      <c r="F52" s="191"/>
    </row>
    <row r="53" spans="1:6" ht="41.25" customHeight="1" x14ac:dyDescent="0.2">
      <c r="A53" s="386" t="s">
        <v>371</v>
      </c>
      <c r="B53" s="387"/>
      <c r="C53" s="388"/>
      <c r="D53" s="190" t="s">
        <v>478</v>
      </c>
      <c r="E53" s="190"/>
      <c r="F53" s="191"/>
    </row>
    <row r="54" spans="1:6" ht="30" customHeight="1" x14ac:dyDescent="0.2">
      <c r="A54" s="386" t="s">
        <v>372</v>
      </c>
      <c r="B54" s="387"/>
      <c r="C54" s="388"/>
      <c r="D54" s="193" t="s">
        <v>565</v>
      </c>
      <c r="E54" s="193"/>
      <c r="F54" s="194"/>
    </row>
    <row r="55" spans="1:6" ht="24.75" customHeight="1" x14ac:dyDescent="0.2">
      <c r="A55" s="371" t="s">
        <v>373</v>
      </c>
      <c r="B55" s="371"/>
      <c r="C55" s="371"/>
      <c r="D55" s="193" t="s">
        <v>565</v>
      </c>
      <c r="E55" s="193"/>
    </row>
    <row r="56" spans="1:6" ht="30" customHeight="1" x14ac:dyDescent="0.2">
      <c r="A56" s="371" t="s">
        <v>374</v>
      </c>
      <c r="B56" s="371"/>
      <c r="C56" s="371"/>
      <c r="D56" s="195" t="s">
        <v>122</v>
      </c>
      <c r="E56" s="195"/>
      <c r="F56" s="196"/>
    </row>
    <row r="57" spans="1:6" ht="30" customHeight="1" x14ac:dyDescent="0.2">
      <c r="A57" s="371" t="s">
        <v>375</v>
      </c>
      <c r="B57" s="371"/>
      <c r="C57" s="371"/>
      <c r="D57" s="195" t="s">
        <v>122</v>
      </c>
      <c r="E57" s="195"/>
      <c r="F57" s="196"/>
    </row>
    <row r="58" spans="1:6" ht="30" customHeight="1" x14ac:dyDescent="0.2">
      <c r="A58" s="386" t="s">
        <v>376</v>
      </c>
      <c r="B58" s="387"/>
      <c r="C58" s="388"/>
      <c r="D58" s="193" t="s">
        <v>122</v>
      </c>
      <c r="E58" s="193"/>
      <c r="F58" s="194"/>
    </row>
    <row r="59" spans="1:6" ht="30" customHeight="1" x14ac:dyDescent="0.2">
      <c r="A59" s="386" t="s">
        <v>377</v>
      </c>
      <c r="B59" s="387"/>
      <c r="C59" s="388"/>
      <c r="D59" s="188" t="s">
        <v>122</v>
      </c>
      <c r="E59" s="188"/>
      <c r="F59" s="189"/>
    </row>
    <row r="60" spans="1:6" ht="30" customHeight="1" x14ac:dyDescent="0.2">
      <c r="A60" s="386" t="s">
        <v>378</v>
      </c>
      <c r="B60" s="387"/>
      <c r="C60" s="388"/>
      <c r="D60" s="188" t="s">
        <v>122</v>
      </c>
      <c r="E60" s="188"/>
      <c r="F60" s="189"/>
    </row>
    <row r="61" spans="1:6" ht="30" customHeight="1" x14ac:dyDescent="0.2">
      <c r="A61" s="381" t="s">
        <v>379</v>
      </c>
      <c r="B61" s="382"/>
      <c r="C61" s="383"/>
      <c r="D61" s="188" t="s">
        <v>122</v>
      </c>
      <c r="E61" s="188"/>
      <c r="F61" s="189"/>
    </row>
    <row r="62" spans="1:6" ht="30" customHeight="1" x14ac:dyDescent="0.2">
      <c r="A62" s="386" t="s">
        <v>380</v>
      </c>
      <c r="B62" s="387"/>
      <c r="C62" s="388"/>
      <c r="D62" s="188" t="s">
        <v>122</v>
      </c>
      <c r="E62" s="188"/>
      <c r="F62" s="189"/>
    </row>
    <row r="63" spans="1:6" ht="30" customHeight="1" x14ac:dyDescent="0.2">
      <c r="A63" s="381" t="s">
        <v>381</v>
      </c>
      <c r="B63" s="382"/>
      <c r="C63" s="383"/>
      <c r="D63" s="188" t="s">
        <v>122</v>
      </c>
      <c r="E63" s="188"/>
      <c r="F63" s="189"/>
    </row>
    <row r="64" spans="1:6" ht="13.5" thickBot="1" x14ac:dyDescent="0.25"/>
    <row r="65" spans="1:5" ht="17.25" thickBot="1" x14ac:dyDescent="0.35">
      <c r="A65" s="391" t="s">
        <v>187</v>
      </c>
      <c r="B65" s="392"/>
      <c r="C65" s="392"/>
      <c r="D65" s="392"/>
      <c r="E65" s="393"/>
    </row>
    <row r="66" spans="1:5" x14ac:dyDescent="0.2">
      <c r="A66" s="179"/>
      <c r="B66" s="179"/>
    </row>
    <row r="67" spans="1:5" ht="25.5" customHeight="1" x14ac:dyDescent="0.2">
      <c r="A67" s="378" t="s">
        <v>20</v>
      </c>
      <c r="B67" s="380"/>
      <c r="C67" s="378" t="s">
        <v>21</v>
      </c>
      <c r="D67" s="379"/>
      <c r="E67" s="380"/>
    </row>
    <row r="68" spans="1:5" ht="32.25" customHeight="1" x14ac:dyDescent="0.2">
      <c r="A68" s="389" t="s">
        <v>22</v>
      </c>
      <c r="B68" s="390"/>
      <c r="C68" s="386" t="s">
        <v>382</v>
      </c>
      <c r="D68" s="387"/>
      <c r="E68" s="388"/>
    </row>
    <row r="69" spans="1:5" ht="96" customHeight="1" x14ac:dyDescent="0.2">
      <c r="A69" s="389" t="s">
        <v>383</v>
      </c>
      <c r="B69" s="390"/>
      <c r="C69" s="386" t="s">
        <v>567</v>
      </c>
      <c r="D69" s="387"/>
      <c r="E69" s="388"/>
    </row>
    <row r="70" spans="1:5" ht="72.75" customHeight="1" x14ac:dyDescent="0.2">
      <c r="A70" s="389" t="s">
        <v>29</v>
      </c>
      <c r="B70" s="390"/>
      <c r="C70" s="386" t="s">
        <v>568</v>
      </c>
      <c r="D70" s="387"/>
      <c r="E70" s="388"/>
    </row>
    <row r="71" spans="1:5" ht="85.5" customHeight="1" x14ac:dyDescent="0.2">
      <c r="A71" s="389" t="s">
        <v>30</v>
      </c>
      <c r="B71" s="390"/>
      <c r="C71" s="386" t="s">
        <v>569</v>
      </c>
      <c r="D71" s="387"/>
      <c r="E71" s="388"/>
    </row>
    <row r="72" spans="1:5" ht="132" customHeight="1" x14ac:dyDescent="0.2">
      <c r="A72" s="389" t="s">
        <v>32</v>
      </c>
      <c r="B72" s="390"/>
      <c r="C72" s="386" t="s">
        <v>33</v>
      </c>
      <c r="D72" s="387"/>
      <c r="E72" s="388"/>
    </row>
    <row r="73" spans="1:5" ht="87" customHeight="1" x14ac:dyDescent="0.2">
      <c r="A73" s="389" t="s">
        <v>386</v>
      </c>
      <c r="B73" s="390"/>
      <c r="C73" s="386" t="s">
        <v>570</v>
      </c>
      <c r="D73" s="387"/>
      <c r="E73" s="388"/>
    </row>
    <row r="74" spans="1:5" ht="105.75" customHeight="1" x14ac:dyDescent="0.2">
      <c r="A74" s="389" t="s">
        <v>34</v>
      </c>
      <c r="B74" s="390"/>
      <c r="C74" s="386" t="s">
        <v>571</v>
      </c>
      <c r="D74" s="387"/>
      <c r="E74" s="388"/>
    </row>
    <row r="75" spans="1:5" ht="72.75" customHeight="1" x14ac:dyDescent="0.2">
      <c r="A75" s="389" t="s">
        <v>41</v>
      </c>
      <c r="B75" s="390"/>
      <c r="C75" s="386" t="s">
        <v>42</v>
      </c>
      <c r="D75" s="387"/>
      <c r="E75" s="388"/>
    </row>
    <row r="76" spans="1:5" ht="96.75" customHeight="1" x14ac:dyDescent="0.2">
      <c r="A76" s="389" t="s">
        <v>204</v>
      </c>
      <c r="B76" s="390"/>
      <c r="C76" s="386" t="s">
        <v>387</v>
      </c>
      <c r="D76" s="387"/>
      <c r="E76" s="388"/>
    </row>
    <row r="77" spans="1:5" ht="86.25" customHeight="1" x14ac:dyDescent="0.2">
      <c r="A77" s="389" t="s">
        <v>45</v>
      </c>
      <c r="B77" s="390"/>
      <c r="C77" s="386" t="s">
        <v>46</v>
      </c>
      <c r="D77" s="387"/>
      <c r="E77" s="388"/>
    </row>
    <row r="78" spans="1:5" ht="59.25" customHeight="1" x14ac:dyDescent="0.2">
      <c r="A78" s="389" t="s">
        <v>51</v>
      </c>
      <c r="B78" s="390"/>
      <c r="C78" s="386" t="s">
        <v>52</v>
      </c>
      <c r="D78" s="387"/>
      <c r="E78" s="388"/>
    </row>
    <row r="79" spans="1:5" ht="38.25" customHeight="1" x14ac:dyDescent="0.2">
      <c r="A79" s="389" t="s">
        <v>388</v>
      </c>
      <c r="B79" s="390"/>
      <c r="C79" s="386" t="s">
        <v>389</v>
      </c>
      <c r="D79" s="387"/>
      <c r="E79" s="388"/>
    </row>
    <row r="80" spans="1:5" ht="57" customHeight="1" x14ac:dyDescent="0.2">
      <c r="A80" s="389" t="s">
        <v>59</v>
      </c>
      <c r="B80" s="390"/>
      <c r="C80" s="386" t="s">
        <v>60</v>
      </c>
      <c r="D80" s="387"/>
      <c r="E80" s="388"/>
    </row>
    <row r="81" spans="1:5" ht="61.5" customHeight="1" x14ac:dyDescent="0.2">
      <c r="A81" s="389" t="s">
        <v>61</v>
      </c>
      <c r="B81" s="390"/>
      <c r="C81" s="386" t="s">
        <v>306</v>
      </c>
      <c r="D81" s="387"/>
      <c r="E81" s="388"/>
    </row>
    <row r="82" spans="1:5" ht="85.5" customHeight="1" x14ac:dyDescent="0.2">
      <c r="A82" s="389" t="s">
        <v>63</v>
      </c>
      <c r="B82" s="390"/>
      <c r="C82" s="386" t="s">
        <v>572</v>
      </c>
      <c r="D82" s="387"/>
      <c r="E82" s="388"/>
    </row>
    <row r="83" spans="1:5" ht="52.5" customHeight="1" x14ac:dyDescent="0.2">
      <c r="A83" s="389" t="s">
        <v>390</v>
      </c>
      <c r="B83" s="390"/>
      <c r="C83" s="386" t="s">
        <v>391</v>
      </c>
      <c r="D83" s="387"/>
      <c r="E83" s="388"/>
    </row>
    <row r="84" spans="1:5" ht="125.25" customHeight="1" x14ac:dyDescent="0.2">
      <c r="A84" s="389" t="s">
        <v>392</v>
      </c>
      <c r="B84" s="390"/>
      <c r="C84" s="386" t="s">
        <v>573</v>
      </c>
      <c r="D84" s="387"/>
      <c r="E84" s="388"/>
    </row>
    <row r="85" spans="1:5" ht="59.25" customHeight="1" x14ac:dyDescent="0.2">
      <c r="A85" s="389" t="s">
        <v>393</v>
      </c>
      <c r="B85" s="390"/>
      <c r="C85" s="386" t="s">
        <v>394</v>
      </c>
      <c r="D85" s="387"/>
      <c r="E85" s="388"/>
    </row>
    <row r="86" spans="1:5" ht="54" customHeight="1" x14ac:dyDescent="0.2">
      <c r="A86" s="389" t="s">
        <v>85</v>
      </c>
      <c r="B86" s="390"/>
      <c r="C86" s="386" t="s">
        <v>86</v>
      </c>
      <c r="D86" s="387"/>
      <c r="E86" s="388"/>
    </row>
    <row r="87" spans="1:5" ht="54" customHeight="1" x14ac:dyDescent="0.2">
      <c r="A87" s="389" t="s">
        <v>395</v>
      </c>
      <c r="B87" s="390"/>
      <c r="C87" s="386" t="s">
        <v>396</v>
      </c>
      <c r="D87" s="387"/>
      <c r="E87" s="388"/>
    </row>
    <row r="88" spans="1:5" ht="69" customHeight="1" x14ac:dyDescent="0.2">
      <c r="A88" s="389" t="s">
        <v>229</v>
      </c>
      <c r="B88" s="390"/>
      <c r="C88" s="386" t="s">
        <v>230</v>
      </c>
      <c r="D88" s="387"/>
      <c r="E88" s="388"/>
    </row>
    <row r="89" spans="1:5" ht="45" customHeight="1" x14ac:dyDescent="0.2">
      <c r="A89" s="389" t="s">
        <v>314</v>
      </c>
      <c r="B89" s="390"/>
      <c r="C89" s="386" t="s">
        <v>315</v>
      </c>
      <c r="D89" s="387"/>
      <c r="E89" s="388"/>
    </row>
    <row r="90" spans="1:5" ht="150.75" customHeight="1" x14ac:dyDescent="0.2">
      <c r="A90" s="389" t="s">
        <v>105</v>
      </c>
      <c r="B90" s="390"/>
      <c r="C90" s="386" t="s">
        <v>574</v>
      </c>
      <c r="D90" s="387"/>
      <c r="E90" s="388"/>
    </row>
    <row r="91" spans="1:5" ht="81" customHeight="1" x14ac:dyDescent="0.2">
      <c r="A91" s="389" t="s">
        <v>327</v>
      </c>
      <c r="B91" s="390"/>
      <c r="C91" s="386" t="s">
        <v>397</v>
      </c>
      <c r="D91" s="387"/>
      <c r="E91" s="388"/>
    </row>
    <row r="92" spans="1:5" ht="30" customHeight="1" x14ac:dyDescent="0.2">
      <c r="A92" s="389" t="s">
        <v>108</v>
      </c>
      <c r="B92" s="390"/>
      <c r="C92" s="386" t="s">
        <v>109</v>
      </c>
      <c r="D92" s="387"/>
      <c r="E92" s="388"/>
    </row>
    <row r="93" spans="1:5" ht="13.5" thickBot="1" x14ac:dyDescent="0.25">
      <c r="A93" s="197"/>
      <c r="B93" s="197"/>
      <c r="C93" s="182"/>
      <c r="D93" s="182"/>
      <c r="E93" s="182"/>
    </row>
    <row r="94" spans="1:5" ht="17.25" thickBot="1" x14ac:dyDescent="0.35">
      <c r="A94" s="375" t="s">
        <v>479</v>
      </c>
      <c r="B94" s="376"/>
      <c r="C94" s="376"/>
      <c r="D94" s="376"/>
      <c r="E94" s="377"/>
    </row>
    <row r="95" spans="1:5" x14ac:dyDescent="0.2">
      <c r="A95" s="179"/>
      <c r="B95" s="179"/>
    </row>
    <row r="96" spans="1:5" x14ac:dyDescent="0.2">
      <c r="A96" s="394" t="s">
        <v>116</v>
      </c>
      <c r="B96" s="394"/>
      <c r="C96" s="394" t="s">
        <v>117</v>
      </c>
      <c r="D96" s="394"/>
      <c r="E96" s="394"/>
    </row>
    <row r="97" spans="1:5" ht="12.75" customHeight="1" x14ac:dyDescent="0.2">
      <c r="A97" s="399" t="s">
        <v>398</v>
      </c>
      <c r="B97" s="399"/>
      <c r="C97" s="398" t="s">
        <v>118</v>
      </c>
      <c r="D97" s="398"/>
      <c r="E97" s="398"/>
    </row>
    <row r="98" spans="1:5" x14ac:dyDescent="0.2">
      <c r="A98" s="399" t="s">
        <v>399</v>
      </c>
      <c r="B98" s="399"/>
      <c r="C98" s="398" t="s">
        <v>118</v>
      </c>
      <c r="D98" s="398"/>
      <c r="E98" s="398"/>
    </row>
    <row r="99" spans="1:5" ht="12.75" customHeight="1" x14ac:dyDescent="0.2">
      <c r="A99" s="399" t="s">
        <v>330</v>
      </c>
      <c r="B99" s="399"/>
      <c r="C99" s="398" t="s">
        <v>118</v>
      </c>
      <c r="D99" s="398"/>
      <c r="E99" s="398"/>
    </row>
    <row r="100" spans="1:5" ht="13.5" thickBot="1" x14ac:dyDescent="0.25">
      <c r="A100" s="197"/>
      <c r="B100" s="197"/>
      <c r="C100" s="182"/>
      <c r="D100" s="182"/>
      <c r="E100" s="182"/>
    </row>
    <row r="101" spans="1:5" ht="16.5" x14ac:dyDescent="0.3">
      <c r="A101" s="395" t="s">
        <v>243</v>
      </c>
      <c r="B101" s="396"/>
      <c r="C101" s="396"/>
      <c r="D101" s="396"/>
      <c r="E101" s="397"/>
    </row>
    <row r="102" spans="1:5" ht="123.75" x14ac:dyDescent="0.2">
      <c r="A102" s="378" t="s">
        <v>20</v>
      </c>
      <c r="B102" s="380"/>
      <c r="C102" s="186" t="s">
        <v>555</v>
      </c>
      <c r="D102" s="370" t="s">
        <v>244</v>
      </c>
      <c r="E102" s="370"/>
    </row>
    <row r="103" spans="1:5" x14ac:dyDescent="0.2">
      <c r="A103" s="386" t="s">
        <v>383</v>
      </c>
      <c r="B103" s="388"/>
      <c r="C103" s="198"/>
      <c r="D103" s="398"/>
      <c r="E103" s="398"/>
    </row>
    <row r="104" spans="1:5" x14ac:dyDescent="0.2">
      <c r="A104" s="386" t="s">
        <v>29</v>
      </c>
      <c r="B104" s="388"/>
      <c r="C104" s="198"/>
      <c r="D104" s="398"/>
      <c r="E104" s="398"/>
    </row>
    <row r="105" spans="1:5" x14ac:dyDescent="0.2">
      <c r="A105" s="386" t="s">
        <v>30</v>
      </c>
      <c r="B105" s="388"/>
      <c r="C105" s="198"/>
      <c r="D105" s="398"/>
      <c r="E105" s="398"/>
    </row>
    <row r="106" spans="1:5" x14ac:dyDescent="0.2">
      <c r="A106" s="386" t="s">
        <v>384</v>
      </c>
      <c r="B106" s="388"/>
      <c r="C106" s="198"/>
      <c r="D106" s="398"/>
      <c r="E106" s="398"/>
    </row>
    <row r="107" spans="1:5" x14ac:dyDescent="0.2">
      <c r="A107" s="386" t="s">
        <v>385</v>
      </c>
      <c r="B107" s="388"/>
      <c r="C107" s="198"/>
      <c r="D107" s="398"/>
      <c r="E107" s="398"/>
    </row>
    <row r="108" spans="1:5" x14ac:dyDescent="0.2">
      <c r="A108" s="386" t="s">
        <v>386</v>
      </c>
      <c r="B108" s="388"/>
      <c r="C108" s="198"/>
      <c r="D108" s="398"/>
      <c r="E108" s="398"/>
    </row>
    <row r="109" spans="1:5" x14ac:dyDescent="0.2">
      <c r="A109" s="386" t="s">
        <v>34</v>
      </c>
      <c r="B109" s="388"/>
      <c r="C109" s="198"/>
      <c r="D109" s="398"/>
      <c r="E109" s="398"/>
    </row>
    <row r="110" spans="1:5" x14ac:dyDescent="0.2">
      <c r="A110" s="386" t="s">
        <v>63</v>
      </c>
      <c r="B110" s="388"/>
      <c r="C110" s="198"/>
      <c r="D110" s="398"/>
      <c r="E110" s="398"/>
    </row>
    <row r="111" spans="1:5" x14ac:dyDescent="0.2">
      <c r="A111" s="386" t="s">
        <v>390</v>
      </c>
      <c r="B111" s="388"/>
      <c r="C111" s="198"/>
      <c r="D111" s="398"/>
      <c r="E111" s="398"/>
    </row>
    <row r="112" spans="1:5" ht="29.25" customHeight="1" x14ac:dyDescent="0.2">
      <c r="A112" s="386" t="s">
        <v>392</v>
      </c>
      <c r="B112" s="388"/>
      <c r="C112" s="198"/>
      <c r="D112" s="398"/>
      <c r="E112" s="398"/>
    </row>
    <row r="113" spans="1:5" x14ac:dyDescent="0.2">
      <c r="A113" s="386" t="s">
        <v>105</v>
      </c>
      <c r="B113" s="388"/>
      <c r="C113" s="198"/>
      <c r="D113" s="398"/>
      <c r="E113" s="398"/>
    </row>
    <row r="114" spans="1:5" ht="13.5" thickBot="1" x14ac:dyDescent="0.25"/>
    <row r="115" spans="1:5" ht="25.5" customHeight="1" thickBot="1" x14ac:dyDescent="0.35">
      <c r="A115" s="375" t="s">
        <v>246</v>
      </c>
      <c r="B115" s="376"/>
      <c r="C115" s="376"/>
      <c r="D115" s="376"/>
      <c r="E115" s="377"/>
    </row>
    <row r="116" spans="1:5" x14ac:dyDescent="0.2">
      <c r="A116" s="400"/>
      <c r="B116" s="400"/>
    </row>
    <row r="117" spans="1:5" ht="81" customHeight="1" x14ac:dyDescent="0.2">
      <c r="A117" s="400" t="s">
        <v>15</v>
      </c>
      <c r="B117" s="400"/>
      <c r="C117" s="199" t="s">
        <v>556</v>
      </c>
      <c r="D117" s="401" t="s">
        <v>575</v>
      </c>
      <c r="E117" s="401"/>
    </row>
    <row r="118" spans="1:5" ht="24.75" customHeight="1" x14ac:dyDescent="0.2">
      <c r="A118" s="372" t="s">
        <v>400</v>
      </c>
      <c r="B118" s="372"/>
      <c r="C118" s="193"/>
      <c r="D118" s="402"/>
      <c r="E118" s="402"/>
    </row>
    <row r="119" spans="1:5" ht="24.75" customHeight="1" x14ac:dyDescent="0.2">
      <c r="A119" s="404" t="s">
        <v>401</v>
      </c>
      <c r="B119" s="404"/>
      <c r="C119" s="200"/>
      <c r="D119" s="402"/>
      <c r="E119" s="402"/>
    </row>
    <row r="120" spans="1:5" ht="24.75" customHeight="1" x14ac:dyDescent="0.2">
      <c r="A120" s="372" t="s">
        <v>402</v>
      </c>
      <c r="B120" s="372"/>
      <c r="C120" s="201"/>
      <c r="D120" s="403"/>
      <c r="E120" s="402"/>
    </row>
    <row r="121" spans="1:5" ht="24.75" customHeight="1" x14ac:dyDescent="0.2">
      <c r="A121" s="372" t="s">
        <v>403</v>
      </c>
      <c r="B121" s="372"/>
      <c r="C121" s="201"/>
      <c r="D121" s="402"/>
      <c r="E121" s="402"/>
    </row>
    <row r="122" spans="1:5" ht="24.75" customHeight="1" x14ac:dyDescent="0.2">
      <c r="A122" s="372" t="s">
        <v>404</v>
      </c>
      <c r="B122" s="372"/>
      <c r="C122" s="202"/>
      <c r="D122" s="402"/>
      <c r="E122" s="402"/>
    </row>
    <row r="123" spans="1:5" ht="24.75" customHeight="1" x14ac:dyDescent="0.2">
      <c r="A123" s="372" t="s">
        <v>405</v>
      </c>
      <c r="B123" s="372"/>
      <c r="C123" s="202"/>
      <c r="D123" s="402"/>
      <c r="E123" s="402"/>
    </row>
    <row r="124" spans="1:5" ht="24.75" customHeight="1" x14ac:dyDescent="0.2">
      <c r="A124" s="372" t="s">
        <v>406</v>
      </c>
      <c r="B124" s="372"/>
      <c r="C124" s="201"/>
      <c r="D124" s="403"/>
      <c r="E124" s="402"/>
    </row>
    <row r="125" spans="1:5" ht="24.75" customHeight="1" x14ac:dyDescent="0.2">
      <c r="A125" s="372" t="s">
        <v>407</v>
      </c>
      <c r="B125" s="372"/>
      <c r="C125" s="201"/>
      <c r="D125" s="403"/>
      <c r="E125" s="402"/>
    </row>
    <row r="126" spans="1:5" ht="24.75" customHeight="1" x14ac:dyDescent="0.2">
      <c r="A126" s="372" t="s">
        <v>408</v>
      </c>
      <c r="B126" s="386"/>
      <c r="C126" s="201"/>
      <c r="D126" s="414"/>
      <c r="E126" s="414"/>
    </row>
    <row r="127" spans="1:5" ht="24.75" customHeight="1" thickBot="1" x14ac:dyDescent="0.25">
      <c r="A127" s="404" t="s">
        <v>409</v>
      </c>
      <c r="B127" s="415"/>
      <c r="C127" s="201"/>
      <c r="D127" s="402"/>
      <c r="E127" s="402"/>
    </row>
    <row r="128" spans="1:5" ht="17.25" thickBot="1" x14ac:dyDescent="0.35">
      <c r="A128" s="375" t="s">
        <v>252</v>
      </c>
      <c r="B128" s="376"/>
      <c r="C128" s="376"/>
      <c r="D128" s="376"/>
      <c r="E128" s="377"/>
    </row>
    <row r="129" spans="1:5" x14ac:dyDescent="0.2">
      <c r="A129" s="179"/>
      <c r="B129" s="179"/>
    </row>
    <row r="130" spans="1:5" ht="72.75" x14ac:dyDescent="0.2">
      <c r="A130" s="203" t="s">
        <v>15</v>
      </c>
      <c r="B130" s="203" t="s">
        <v>21</v>
      </c>
      <c r="C130" s="204" t="s">
        <v>558</v>
      </c>
      <c r="D130" s="204" t="s">
        <v>559</v>
      </c>
      <c r="E130" s="204" t="s">
        <v>560</v>
      </c>
    </row>
    <row r="131" spans="1:5" ht="53.25" customHeight="1" x14ac:dyDescent="0.2">
      <c r="A131" s="205" t="s">
        <v>135</v>
      </c>
      <c r="B131" s="206" t="s">
        <v>136</v>
      </c>
      <c r="C131" s="186"/>
      <c r="D131" s="186"/>
      <c r="E131" s="186"/>
    </row>
    <row r="132" spans="1:5" ht="81" customHeight="1" x14ac:dyDescent="0.2">
      <c r="A132" s="205" t="s">
        <v>410</v>
      </c>
      <c r="B132" s="206" t="s">
        <v>411</v>
      </c>
      <c r="C132" s="207"/>
      <c r="D132" s="207"/>
      <c r="E132" s="208"/>
    </row>
    <row r="133" spans="1:5" ht="75" customHeight="1" x14ac:dyDescent="0.2">
      <c r="A133" s="205" t="s">
        <v>325</v>
      </c>
      <c r="B133" s="206" t="s">
        <v>576</v>
      </c>
      <c r="C133" s="201"/>
      <c r="D133" s="209"/>
      <c r="E133" s="209"/>
    </row>
    <row r="135" spans="1:5" ht="16.5" x14ac:dyDescent="0.3">
      <c r="A135" s="405" t="s">
        <v>271</v>
      </c>
      <c r="B135" s="406"/>
      <c r="C135" s="406"/>
      <c r="D135" s="406"/>
      <c r="E135" s="407"/>
    </row>
    <row r="136" spans="1:5" x14ac:dyDescent="0.2">
      <c r="A136" s="179"/>
      <c r="B136" s="179"/>
    </row>
    <row r="137" spans="1:5" ht="26.25" customHeight="1" x14ac:dyDescent="0.2">
      <c r="A137" s="408" t="s">
        <v>144</v>
      </c>
      <c r="B137" s="409"/>
      <c r="C137" s="409"/>
      <c r="D137" s="409"/>
      <c r="E137" s="410"/>
    </row>
    <row r="138" spans="1:5" x14ac:dyDescent="0.2">
      <c r="A138" s="210"/>
      <c r="B138" s="210"/>
      <c r="C138" s="210"/>
      <c r="D138" s="210"/>
      <c r="E138" s="210"/>
    </row>
    <row r="139" spans="1:5" ht="16.5" x14ac:dyDescent="0.3">
      <c r="A139" s="405" t="s">
        <v>272</v>
      </c>
      <c r="B139" s="406"/>
      <c r="C139" s="406"/>
      <c r="D139" s="406"/>
      <c r="E139" s="407"/>
    </row>
    <row r="140" spans="1:5" x14ac:dyDescent="0.2">
      <c r="A140" s="179"/>
      <c r="B140" s="179"/>
    </row>
    <row r="141" spans="1:5" ht="34.5" customHeight="1" x14ac:dyDescent="0.2">
      <c r="A141" s="211" t="s">
        <v>15</v>
      </c>
      <c r="B141" s="211" t="s">
        <v>146</v>
      </c>
      <c r="C141" s="204" t="s">
        <v>147</v>
      </c>
      <c r="D141" s="411" t="s">
        <v>148</v>
      </c>
      <c r="E141" s="411"/>
    </row>
    <row r="142" spans="1:5" ht="138.75" customHeight="1" x14ac:dyDescent="0.2">
      <c r="A142" s="206" t="s">
        <v>412</v>
      </c>
      <c r="B142" s="206" t="s">
        <v>413</v>
      </c>
      <c r="C142" s="186">
        <v>25</v>
      </c>
      <c r="D142" s="412"/>
      <c r="E142" s="413"/>
    </row>
    <row r="143" spans="1:5" ht="75.75" customHeight="1" x14ac:dyDescent="0.2">
      <c r="A143" s="193" t="s">
        <v>341</v>
      </c>
      <c r="B143" s="206" t="s">
        <v>342</v>
      </c>
      <c r="C143" s="212">
        <v>25</v>
      </c>
      <c r="D143" s="370"/>
      <c r="E143" s="370"/>
    </row>
    <row r="144" spans="1:5" ht="13.5" thickBot="1" x14ac:dyDescent="0.25">
      <c r="A144" s="194"/>
      <c r="B144" s="213"/>
      <c r="C144" s="214"/>
      <c r="D144" s="214"/>
      <c r="E144" s="215"/>
    </row>
    <row r="145" spans="1:5" s="216" customFormat="1" ht="17.25" thickBot="1" x14ac:dyDescent="0.35">
      <c r="A145" s="375" t="s">
        <v>276</v>
      </c>
      <c r="B145" s="376"/>
      <c r="C145" s="376"/>
      <c r="D145" s="376"/>
      <c r="E145" s="377"/>
    </row>
    <row r="146" spans="1:5" s="216" customFormat="1" x14ac:dyDescent="0.2">
      <c r="A146" s="217"/>
      <c r="B146" s="217"/>
      <c r="C146" s="218"/>
      <c r="D146" s="218"/>
      <c r="E146" s="219"/>
    </row>
    <row r="147" spans="1:5" s="216" customFormat="1" x14ac:dyDescent="0.2">
      <c r="A147" s="423" t="s">
        <v>15</v>
      </c>
      <c r="B147" s="423"/>
      <c r="C147" s="423" t="s">
        <v>153</v>
      </c>
      <c r="D147" s="423"/>
      <c r="E147" s="423"/>
    </row>
    <row r="148" spans="1:5" s="216" customFormat="1" x14ac:dyDescent="0.2">
      <c r="A148" s="423"/>
      <c r="B148" s="423"/>
      <c r="C148" s="423"/>
      <c r="D148" s="423"/>
      <c r="E148" s="423"/>
    </row>
    <row r="149" spans="1:5" s="216" customFormat="1" x14ac:dyDescent="0.2">
      <c r="A149" s="416" t="s">
        <v>563</v>
      </c>
      <c r="B149" s="417"/>
      <c r="C149" s="417"/>
      <c r="D149" s="417"/>
      <c r="E149" s="418"/>
    </row>
    <row r="150" spans="1:5" s="216" customFormat="1" ht="13.5" thickBot="1" x14ac:dyDescent="0.25">
      <c r="C150" s="218"/>
      <c r="D150" s="218"/>
      <c r="E150" s="219"/>
    </row>
    <row r="151" spans="1:5" ht="17.25" thickBot="1" x14ac:dyDescent="0.35">
      <c r="A151" s="375" t="s">
        <v>277</v>
      </c>
      <c r="B151" s="376"/>
      <c r="C151" s="376"/>
      <c r="D151" s="376"/>
      <c r="E151" s="377"/>
    </row>
    <row r="152" spans="1:5" x14ac:dyDescent="0.2">
      <c r="A152" s="179"/>
      <c r="B152" s="179"/>
    </row>
    <row r="153" spans="1:5" x14ac:dyDescent="0.2">
      <c r="A153" s="220" t="s">
        <v>345</v>
      </c>
      <c r="B153" s="220" t="s">
        <v>156</v>
      </c>
      <c r="C153" s="220" t="s">
        <v>158</v>
      </c>
      <c r="D153" s="220"/>
      <c r="E153" s="221" t="s">
        <v>278</v>
      </c>
    </row>
    <row r="154" spans="1:5" x14ac:dyDescent="0.2">
      <c r="A154" s="222"/>
      <c r="B154" s="223"/>
      <c r="C154" s="220"/>
      <c r="D154" s="224"/>
      <c r="E154" s="225"/>
    </row>
    <row r="155" spans="1:5" x14ac:dyDescent="0.2">
      <c r="A155" s="226"/>
      <c r="B155" s="227"/>
      <c r="C155" s="228"/>
      <c r="D155" s="229"/>
      <c r="E155" s="230"/>
    </row>
    <row r="156" spans="1:5" ht="13.5" thickBot="1" x14ac:dyDescent="0.25">
      <c r="B156" s="180"/>
      <c r="D156" s="229"/>
      <c r="E156" s="231"/>
    </row>
    <row r="157" spans="1:5" ht="17.25" thickBot="1" x14ac:dyDescent="0.35">
      <c r="A157" s="375" t="s">
        <v>414</v>
      </c>
      <c r="B157" s="376"/>
      <c r="C157" s="376"/>
      <c r="D157" s="376"/>
      <c r="E157" s="377"/>
    </row>
    <row r="158" spans="1:5" x14ac:dyDescent="0.2">
      <c r="A158" s="179"/>
      <c r="B158" s="179"/>
    </row>
    <row r="159" spans="1:5" x14ac:dyDescent="0.2">
      <c r="A159" s="419" t="s">
        <v>281</v>
      </c>
      <c r="B159" s="420"/>
      <c r="C159" s="420"/>
      <c r="D159" s="420"/>
      <c r="E159" s="421"/>
    </row>
    <row r="160" spans="1:5" x14ac:dyDescent="0.2">
      <c r="A160" s="232"/>
      <c r="B160" s="233"/>
      <c r="C160" s="233"/>
      <c r="D160" s="233"/>
      <c r="E160" s="234"/>
    </row>
    <row r="161" spans="1:5" x14ac:dyDescent="0.2">
      <c r="A161" s="235"/>
      <c r="B161" s="235"/>
      <c r="C161" s="235"/>
      <c r="D161" s="235"/>
      <c r="E161" s="235"/>
    </row>
    <row r="162" spans="1:5" x14ac:dyDescent="0.2">
      <c r="A162" s="422" t="s">
        <v>161</v>
      </c>
      <c r="B162" s="422"/>
      <c r="C162" s="422"/>
      <c r="D162" s="422"/>
      <c r="E162" s="422"/>
    </row>
  </sheetData>
  <mergeCells count="183">
    <mergeCell ref="A149:E149"/>
    <mergeCell ref="A151:E151"/>
    <mergeCell ref="A157:E157"/>
    <mergeCell ref="A159:E159"/>
    <mergeCell ref="A162:E162"/>
    <mergeCell ref="D143:E143"/>
    <mergeCell ref="A145:E145"/>
    <mergeCell ref="A147:B147"/>
    <mergeCell ref="C147:E147"/>
    <mergeCell ref="A148:B148"/>
    <mergeCell ref="C148:E148"/>
    <mergeCell ref="A128:E128"/>
    <mergeCell ref="A135:E135"/>
    <mergeCell ref="A137:E137"/>
    <mergeCell ref="A139:E139"/>
    <mergeCell ref="D141:E141"/>
    <mergeCell ref="D142:E142"/>
    <mergeCell ref="A125:B125"/>
    <mergeCell ref="D125:E125"/>
    <mergeCell ref="A126:B126"/>
    <mergeCell ref="D126:E126"/>
    <mergeCell ref="A127:B127"/>
    <mergeCell ref="D127:E127"/>
    <mergeCell ref="A122:B122"/>
    <mergeCell ref="D122:E122"/>
    <mergeCell ref="A123:B123"/>
    <mergeCell ref="D123:E123"/>
    <mergeCell ref="A124:B124"/>
    <mergeCell ref="D124:E124"/>
    <mergeCell ref="A119:B119"/>
    <mergeCell ref="D119:E119"/>
    <mergeCell ref="A120:B120"/>
    <mergeCell ref="D120:E120"/>
    <mergeCell ref="A121:B121"/>
    <mergeCell ref="D121:E121"/>
    <mergeCell ref="A115:E115"/>
    <mergeCell ref="A116:B116"/>
    <mergeCell ref="A117:B117"/>
    <mergeCell ref="D117:E117"/>
    <mergeCell ref="A118:B118"/>
    <mergeCell ref="D118:E118"/>
    <mergeCell ref="A111:B111"/>
    <mergeCell ref="D111:E111"/>
    <mergeCell ref="A112:B112"/>
    <mergeCell ref="D112:E112"/>
    <mergeCell ref="A113:B113"/>
    <mergeCell ref="D113:E113"/>
    <mergeCell ref="A108:B108"/>
    <mergeCell ref="D108:E108"/>
    <mergeCell ref="A109:B109"/>
    <mergeCell ref="D109:E109"/>
    <mergeCell ref="A110:B110"/>
    <mergeCell ref="D110:E110"/>
    <mergeCell ref="A105:B105"/>
    <mergeCell ref="D105:E105"/>
    <mergeCell ref="A106:B106"/>
    <mergeCell ref="D106:E106"/>
    <mergeCell ref="A107:B107"/>
    <mergeCell ref="D107:E107"/>
    <mergeCell ref="A101:E101"/>
    <mergeCell ref="A102:B102"/>
    <mergeCell ref="D102:E102"/>
    <mergeCell ref="A103:B103"/>
    <mergeCell ref="D103:E103"/>
    <mergeCell ref="A104:B104"/>
    <mergeCell ref="D104:E104"/>
    <mergeCell ref="A97:B97"/>
    <mergeCell ref="C97:E97"/>
    <mergeCell ref="A98:B98"/>
    <mergeCell ref="C98:E98"/>
    <mergeCell ref="A99:B99"/>
    <mergeCell ref="C99:E99"/>
    <mergeCell ref="A91:B91"/>
    <mergeCell ref="C91:E91"/>
    <mergeCell ref="A92:B92"/>
    <mergeCell ref="C92:E92"/>
    <mergeCell ref="A94:E94"/>
    <mergeCell ref="A96:B96"/>
    <mergeCell ref="C96:E96"/>
    <mergeCell ref="A88:B88"/>
    <mergeCell ref="C88:E88"/>
    <mergeCell ref="A89:B89"/>
    <mergeCell ref="C89:E89"/>
    <mergeCell ref="A90:B90"/>
    <mergeCell ref="C90:E90"/>
    <mergeCell ref="A85:B85"/>
    <mergeCell ref="C85:E85"/>
    <mergeCell ref="A86:B86"/>
    <mergeCell ref="C86:E86"/>
    <mergeCell ref="A87:B87"/>
    <mergeCell ref="C87:E87"/>
    <mergeCell ref="A82:B82"/>
    <mergeCell ref="C82:E82"/>
    <mergeCell ref="A83:B83"/>
    <mergeCell ref="C83:E83"/>
    <mergeCell ref="A84:B84"/>
    <mergeCell ref="C84:E84"/>
    <mergeCell ref="A80:B80"/>
    <mergeCell ref="C80:E80"/>
    <mergeCell ref="A81:B81"/>
    <mergeCell ref="C81:E81"/>
    <mergeCell ref="A76:B76"/>
    <mergeCell ref="C76:E76"/>
    <mergeCell ref="A77:B77"/>
    <mergeCell ref="C77:E77"/>
    <mergeCell ref="A78:B78"/>
    <mergeCell ref="C78:E78"/>
    <mergeCell ref="A73:B73"/>
    <mergeCell ref="C73:E73"/>
    <mergeCell ref="A74:B74"/>
    <mergeCell ref="C74:E74"/>
    <mergeCell ref="A75:B75"/>
    <mergeCell ref="C75:E75"/>
    <mergeCell ref="A72:B72"/>
    <mergeCell ref="C72:E72"/>
    <mergeCell ref="A79:B79"/>
    <mergeCell ref="C79:E79"/>
    <mergeCell ref="A69:B69"/>
    <mergeCell ref="C69:E69"/>
    <mergeCell ref="A70:B70"/>
    <mergeCell ref="C70:E70"/>
    <mergeCell ref="A71:B71"/>
    <mergeCell ref="C71:E71"/>
    <mergeCell ref="A62:C62"/>
    <mergeCell ref="A63:C63"/>
    <mergeCell ref="A65:E65"/>
    <mergeCell ref="A67:B67"/>
    <mergeCell ref="C67:E67"/>
    <mergeCell ref="A68:B68"/>
    <mergeCell ref="C68:E68"/>
    <mergeCell ref="A56:C56"/>
    <mergeCell ref="A57:C57"/>
    <mergeCell ref="A58:C58"/>
    <mergeCell ref="A59:C59"/>
    <mergeCell ref="A60:C60"/>
    <mergeCell ref="A61:C61"/>
    <mergeCell ref="A50:C50"/>
    <mergeCell ref="A51:C51"/>
    <mergeCell ref="A52:C52"/>
    <mergeCell ref="A53:C53"/>
    <mergeCell ref="A54:C54"/>
    <mergeCell ref="A55:C55"/>
    <mergeCell ref="A42:C42"/>
    <mergeCell ref="A45:C45"/>
    <mergeCell ref="A46:C46"/>
    <mergeCell ref="A47:C47"/>
    <mergeCell ref="A48:C48"/>
    <mergeCell ref="A49:C49"/>
    <mergeCell ref="A36:C36"/>
    <mergeCell ref="A37:C37"/>
    <mergeCell ref="A38:C38"/>
    <mergeCell ref="A39:C39"/>
    <mergeCell ref="A40:C40"/>
    <mergeCell ref="A41:C41"/>
    <mergeCell ref="A43:C43"/>
    <mergeCell ref="A44:C44"/>
    <mergeCell ref="A30:C30"/>
    <mergeCell ref="A31:C31"/>
    <mergeCell ref="A32:C32"/>
    <mergeCell ref="A33:C33"/>
    <mergeCell ref="A34:C34"/>
    <mergeCell ref="A35:C35"/>
    <mergeCell ref="A21:E21"/>
    <mergeCell ref="A23:E23"/>
    <mergeCell ref="B24:E24"/>
    <mergeCell ref="B25:E25"/>
    <mergeCell ref="B26:E26"/>
    <mergeCell ref="A28:E28"/>
    <mergeCell ref="B13:E13"/>
    <mergeCell ref="B14:E14"/>
    <mergeCell ref="B15:E15"/>
    <mergeCell ref="A16:E16"/>
    <mergeCell ref="A17:A19"/>
    <mergeCell ref="B17:E17"/>
    <mergeCell ref="B18:E18"/>
    <mergeCell ref="B19:E19"/>
    <mergeCell ref="A1:E1"/>
    <mergeCell ref="A2:E2"/>
    <mergeCell ref="B5:E5"/>
    <mergeCell ref="A7:E7"/>
    <mergeCell ref="A9:E9"/>
    <mergeCell ref="A11:E11"/>
    <mergeCell ref="A3:E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Grupo 1. TRDM </vt:lpstr>
      <vt:lpstr>AUTOS </vt:lpstr>
      <vt:lpstr>Grupo 1. AUTOMOVILES</vt:lpstr>
      <vt:lpstr>Grupo 1. MANEJO GLOBAL</vt:lpstr>
      <vt:lpstr>Grupo 1. RCE</vt:lpstr>
    </vt:vector>
  </TitlesOfParts>
  <Company>JARGU S.A. Corredores de Seguros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Omar Montealegre Mancilla</dc:creator>
  <cp:lastModifiedBy>Luis Fabian Ramos Barrera</cp:lastModifiedBy>
  <dcterms:created xsi:type="dcterms:W3CDTF">2017-09-26T00:48:18Z</dcterms:created>
  <dcterms:modified xsi:type="dcterms:W3CDTF">2017-10-10T20:20:15Z</dcterms:modified>
</cp:coreProperties>
</file>