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7.11.21\licitaciones$\ANI\DESPUES DE DESIERTO 2017\MENOR CUANTIA RCSP\Respuesta obsr.pliegos def\"/>
    </mc:Choice>
  </mc:AlternateContent>
  <bookViews>
    <workbookView xWindow="0" yWindow="0" windowWidth="17970" windowHeight="5520" firstSheet="1" activeTab="1"/>
  </bookViews>
  <sheets>
    <sheet name="AUTOS " sheetId="2" state="hidden" r:id="rId1"/>
    <sheet name="R.C.S.P" sheetId="10" r:id="rId2"/>
  </sheets>
  <externalReferences>
    <externalReference r:id="rId3"/>
    <externalReference r:id="rId4"/>
    <externalReference r:id="rId5"/>
    <externalReference r:id="rId6"/>
  </externalReferences>
  <definedNames>
    <definedName name="_Toc140149825_1">[1]JURIDICA!#REF!</definedName>
    <definedName name="_Toc140149825_59">#REF!</definedName>
    <definedName name="_Toc142149825_60">#REF!</definedName>
    <definedName name="AMOR">[1]JURIDICA!#REF!</definedName>
    <definedName name="estadof">[2]Hoja4!$B$2:$B$15</definedName>
    <definedName name="FFFFFFF">#REF!</definedName>
    <definedName name="GG">[1]JURIDICA!#REF!</definedName>
    <definedName name="GGGGGG">#REF!</definedName>
    <definedName name="opcion2">'[3]CUADRO RESUMEN'!$L$21</definedName>
    <definedName name="opcion3">'[3]CUADRO RESUMEN'!$L$22</definedName>
    <definedName name="opcion4">'[3]CUADRO RESUMEN'!$L$23</definedName>
    <definedName name="opcion5">'[3]CUADRO RESUMEN'!$L$24</definedName>
    <definedName name="opcion6">'[3]CUADRO RESUMEN'!$L$25</definedName>
    <definedName name="P">#REF!</definedName>
    <definedName name="RamoAmparo">[2]Hoja4!$A$2:$A$57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10" l="1"/>
  <c r="D146" i="2"/>
  <c r="A1" i="2"/>
  <c r="B12" i="2" s="1"/>
  <c r="B13" i="2" l="1"/>
  <c r="B14" i="2"/>
</calcChain>
</file>

<file path=xl/sharedStrings.xml><?xml version="1.0" encoding="utf-8"?>
<sst xmlns="http://schemas.openxmlformats.org/spreadsheetml/2006/main" count="425" uniqueCount="310">
  <si>
    <t>NOMBRE DEL PROPONENTE:</t>
  </si>
  <si>
    <t>1. OBJETO DEL SEGURO</t>
  </si>
  <si>
    <t>2. INFORMACION GENERAL</t>
  </si>
  <si>
    <t>TOMADOR:</t>
  </si>
  <si>
    <t>ASEGURADO:</t>
  </si>
  <si>
    <t>BENEFICIARIO:</t>
  </si>
  <si>
    <t>CONDICIONES OBLIGATORIAS</t>
  </si>
  <si>
    <t>Todos las cláusulas que otorgan coberturas de gastos adicionales, operan sin aplicación de deducibles.</t>
  </si>
  <si>
    <t>NOMBRE</t>
  </si>
  <si>
    <t>SE PERMITE SUBLIMITAR</t>
  </si>
  <si>
    <t>NOMBRE DE LA CLAUSULA</t>
  </si>
  <si>
    <t>DESCRIPCION DE LA CLAUSULA</t>
  </si>
  <si>
    <t>ACTOS DE AUTORIDAD</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</si>
  <si>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</si>
  <si>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 xml:space="preserve">AMPLIACIÓN DEL PLAZO PARA AVISO DE SINIESTRO </t>
  </si>
  <si>
    <t>ANTICIPO DE INDEMNIZACION 50%</t>
  </si>
  <si>
    <r>
      <t xml:space="preserve">Queda entendido, convenido y aceptado que en caso de presentarse un siniestro amparado bajo la presente póliza y demostrada su ocurrencia, la compañía conviene en anticipar el </t>
    </r>
    <r>
      <rPr>
        <b/>
        <sz val="10"/>
        <color indexed="10"/>
        <rFont val="Arial Narrow"/>
        <family val="2"/>
      </rPr>
      <t>50%</t>
    </r>
    <r>
      <rPr>
        <sz val="10"/>
        <rFont val="Arial Narrow"/>
        <family val="2"/>
      </rPr>
      <t xml:space="preserve">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señalado corresponde al requerido por la Entidad por lo cual podrá ser aumentado pero no disminuido, so pena de rechazo de la propuesta) </t>
    </r>
  </si>
  <si>
    <t>ARBITRAMENTO O CLÁUSULA COMPROMISORIA</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</si>
  <si>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1563 de 2012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</si>
  <si>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</si>
  <si>
    <t>CLAUSULA DE APLICACIÓN DE CONDICIONES PARTICULARES</t>
  </si>
  <si>
    <t xml:space="preserve">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t>
  </si>
  <si>
    <t xml:space="preserve">CONOCIMIENTO DEL RIESGO </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</si>
  <si>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</si>
  <si>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DENOMINACIÓN EN LIBROS</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</si>
  <si>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</si>
  <si>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 xml:space="preserve">DERECHOS SOBRE EL SALVAMENTO </t>
  </si>
  <si>
    <t>DESIGNACIÓN DE AJUSTADORES</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</si>
  <si>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t>
  </si>
  <si>
    <t>DESIGNACIÓN DE BIENES ASEGURADOS</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</si>
  <si>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</si>
  <si>
    <t xml:space="preserve">ERRORES, OMISIONES E INEXACTITUDES NO INTENCIONALES </t>
  </si>
  <si>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</si>
  <si>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EXPERTICIO TÉCNICO</t>
  </si>
  <si>
    <t>INCLUSIONES Y MODIFICACIONES A LA PÓLIZA</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</si>
  <si>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</si>
  <si>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</si>
  <si>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</si>
  <si>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PRIMERA OPCION DE COMPRA DEL SALVAMENTO PARA EL ASEGURADO</t>
  </si>
  <si>
    <t>REVOCACIÓN DE LA PÓLIZA Y/O NO RENOVACION Y/O NO PRORROGA</t>
  </si>
  <si>
    <t>SOLUCION DE CONFLICTOS</t>
  </si>
  <si>
    <t>Los conflictos que se presenten durante la ejecución del objeto contractual, se solucionarán preferiblemente mediante los mecanismos de arreglo directo y conciliación</t>
  </si>
  <si>
    <t>DESCRIPCION</t>
  </si>
  <si>
    <t>DEDUCIBLE OFRECIDO</t>
  </si>
  <si>
    <t>SIN DEDUCIBLE</t>
  </si>
  <si>
    <r>
      <t xml:space="preserve">SE MEJORAN 
LAS 
CONDICIONES 
DE LA 
CLAUSULA? 
</t>
    </r>
    <r>
      <rPr>
        <sz val="10"/>
        <rFont val="Arial Narrow"/>
        <family val="2"/>
      </rPr>
      <t>(INDICAR 
SOLAMENTE SI 
O NO)</t>
    </r>
  </si>
  <si>
    <t>NO</t>
  </si>
  <si>
    <r>
      <t>SE OTORGA EL AMPARO?</t>
    </r>
    <r>
      <rPr>
        <sz val="10"/>
        <rFont val="Arial Narrow"/>
        <family val="2"/>
      </rPr>
      <t xml:space="preserve"> (INDICAR SOLAMENTE SI O NO)</t>
    </r>
  </si>
  <si>
    <r>
      <t xml:space="preserve">SE OTORGA LA CLAUSULA? </t>
    </r>
    <r>
      <rPr>
        <sz val="10"/>
        <rFont val="Arial Narrow"/>
        <family val="2"/>
      </rPr>
      <t xml:space="preserve"> (INDICAR SOLAMENTE SI O NO)</t>
    </r>
  </si>
  <si>
    <r>
      <t xml:space="preserve">EL TEXTO DE LA CLAUSULA OFRECIDA ES IGUAL AL SOLICITADO? 
</t>
    </r>
    <r>
      <rPr>
        <sz val="10"/>
        <rFont val="Arial Narrow"/>
        <family val="2"/>
      </rPr>
      <t>(INDICAR SOLAMENTE SI O NO)</t>
    </r>
  </si>
  <si>
    <r>
      <t xml:space="preserve">TEXTO DE LA CLAUSULA OFRECIDA                   </t>
    </r>
    <r>
      <rPr>
        <sz val="10"/>
        <rFont val="Arial Narrow"/>
        <family val="2"/>
      </rPr>
      <t>(DILIGENCIAR CUANDO EL TEXTO OFRECIDO NO SEA IDENTICO AL DESCRITO EN EL PLIEGO DE CONDICIONES)</t>
    </r>
  </si>
  <si>
    <t>SI</t>
  </si>
  <si>
    <t>ELIMINACION DE CLÁUSULAS DE GARANTÍA</t>
  </si>
  <si>
    <t>Queda entendido, convenido y aceptado que no obstante lo que en contrario se diga en las condiciones generales del seguro, en virtud de la presente cláusula se eliminan todas las cláusulas de garantía, previstas para el mismo.</t>
  </si>
  <si>
    <t>El proponente deberá indicar a través de condiciones generales y/o particulares, las exclusiones aplicables a este seguro. Cualquier exclusión que conlleve a dejar sin efecto algún amparo, cláusula o condición otorgada por el proponente se tendrá por no escrita.</t>
  </si>
  <si>
    <t>DESCRIPCION DE LA CONDICION</t>
  </si>
  <si>
    <t>PUNTAJE</t>
  </si>
  <si>
    <t>OFRECIMIENTO REALIZADO POR EL PROPONENTE</t>
  </si>
  <si>
    <t>DESCRIPCION DE LA CLAUSULA DE GARANTÍA</t>
  </si>
  <si>
    <r>
      <rPr>
        <b/>
        <sz val="10"/>
        <rFont val="Arial Narrow"/>
        <family val="2"/>
      </rPr>
      <t>NOTA</t>
    </r>
    <r>
      <rPr>
        <sz val="10"/>
        <rFont val="Arial Narrow"/>
        <family val="2"/>
      </rPr>
      <t>: En el evento de que alguna cláusula de garantía no pueda ser cumplida por el Asegurado, se rechazará la oferta.</t>
    </r>
  </si>
  <si>
    <t>VALOR ASEGURADO</t>
  </si>
  <si>
    <t>ARTICULO ASEGURADO</t>
  </si>
  <si>
    <t>TASA</t>
  </si>
  <si>
    <t>PRIMA ANUAL</t>
  </si>
  <si>
    <t>El proponente deberá diligenciar este formato y presentarlo impreso y en medio magnético editable de EXCEL.</t>
  </si>
  <si>
    <r>
      <t xml:space="preserve">FORMATO No. </t>
    </r>
    <r>
      <rPr>
        <b/>
        <sz val="10"/>
        <color indexed="10"/>
        <rFont val="Arial Narrow"/>
        <family val="2"/>
      </rPr>
      <t>13</t>
    </r>
    <r>
      <rPr>
        <b/>
        <sz val="10"/>
        <rFont val="Arial Narrow"/>
        <family val="2"/>
      </rPr>
      <t xml:space="preserve"> - OFERTA PRESENTADA PARA EL SEGURO DE AUTOMOVILES</t>
    </r>
  </si>
  <si>
    <t>AGENCIA NACIONAL DE INFRAESTRUCTURA</t>
  </si>
  <si>
    <r>
      <t xml:space="preserve">Amparar los daños y/o pérdidas que sufran los vehículos de propiedad de </t>
    </r>
    <r>
      <rPr>
        <b/>
        <sz val="10"/>
        <rFont val="Arial Narrow"/>
        <family val="2"/>
      </rPr>
      <t>AGENCIA NACIONAL DE INFRAESTRUCTURA</t>
    </r>
    <r>
      <rPr>
        <sz val="10"/>
        <rFont val="Arial Narrow"/>
        <family val="2"/>
      </rPr>
      <t xml:space="preserve"> </t>
    </r>
    <r>
      <rPr>
        <b/>
        <sz val="10"/>
        <color indexed="10"/>
        <rFont val="Arial Narrow"/>
        <family val="2"/>
      </rPr>
      <t xml:space="preserve"> </t>
    </r>
    <r>
      <rPr>
        <sz val="10"/>
        <rFont val="Arial Narrow"/>
        <family val="2"/>
      </rPr>
      <t>o por los que sea legalmente responsable, o aquellos daños a bienes o lesiones o muerte a terceros que se causen.</t>
    </r>
  </si>
  <si>
    <t>Por el hecho de presentar oferta, el oferente aprueba los siguientes procedimientos en los casos en que se presenten pérdidas totales y el vehículo afectado no se encuentre matriculado:
• Para Pérdidas Totales por Daños: se determinará conjuntamente con la aseguradora el valor del salvamento y este quedará a opción de la Entidad, y su valor será deducido del total a indemnizar. El asegurado suministrará la factura original de compra, el certificado individual o manifiesto de importación o el documento que acredite la adquisición del vehículo, según su disponibilidad.
• Para Pérdidas Totales por Hurto: con la sola presentación del denuncio y una carta de la Entidad en la cual deje a disposición de la Aseguradora el salvamento en caso de recuperación, se procederá a cancelar el valor asegurado total. El asegurado suministrará la factura original de compra, el certificado individual o manifiesto de importación o el documento que acredite la adquisición del vehículo, según su disponibilidad.</t>
  </si>
  <si>
    <t xml:space="preserve">El oferente deberá indicar las tasas a aplicar para determinar el valor de la prima. Si el oferente no aplica tasas únicas, deberá presentar cotización individual por cada uno de los vehículos asegurados o de lo contrario obtendrá cero puntos en la evaluación del factor costo de los seguros.
</t>
  </si>
  <si>
    <t xml:space="preserve">Para este ramo no se acepta la aplicación de deducibles. La propuesta que ofrezca algún deducible se rechazará, generando igualmente el rechazo del grupo al cual pertenece.
</t>
  </si>
  <si>
    <t>3. VEHICULOS Y VALORES ASEGURADOS</t>
  </si>
  <si>
    <r>
      <t xml:space="preserve">VER ANEXO No. </t>
    </r>
    <r>
      <rPr>
        <b/>
        <sz val="10"/>
        <color indexed="10"/>
        <rFont val="Arial Narrow"/>
        <family val="2"/>
      </rPr>
      <t>3</t>
    </r>
    <r>
      <rPr>
        <b/>
        <sz val="10"/>
        <rFont val="Arial Narrow"/>
        <family val="2"/>
      </rPr>
      <t xml:space="preserve"> - RELACION VEHICULOS Y VALORES ASEGURADOS</t>
    </r>
  </si>
  <si>
    <t>4. AMPAROS OBLIGATORIOS</t>
  </si>
  <si>
    <r>
      <t>DESCRIPCIÓN DEL SUBLIMITE OFRECIDO          (</t>
    </r>
    <r>
      <rPr>
        <sz val="10"/>
        <rFont val="Arial Narrow"/>
        <family val="2"/>
      </rPr>
      <t>EL VALOR DEL SUBLÍMITE CORRESPONDE AL REQUERIDO POR LA ENTIDAD, POR LO CUAL PODRÁ SER AUMENTADO PERO NO DISMINUIDO SO PENA DE RECHAZO DE LA PROPUESTA</t>
    </r>
    <r>
      <rPr>
        <b/>
        <sz val="10"/>
        <rFont val="Arial Narrow"/>
        <family val="2"/>
      </rPr>
      <t>)</t>
    </r>
  </si>
  <si>
    <r>
      <t xml:space="preserve">
Responsabilidad Civil Extracontractual (incluyendo daño emergente, daño moral y lucro cesante, así como cualquier otro de concepto de daño patrimonial o extrapatrimonial que determine un Juez de la República)
• Daños a bienes de Terceros </t>
    </r>
    <r>
      <rPr>
        <b/>
        <sz val="10"/>
        <color indexed="10"/>
        <rFont val="Arial Narrow"/>
        <family val="2"/>
      </rPr>
      <t>$ 1,000,000,000</t>
    </r>
    <r>
      <rPr>
        <sz val="10"/>
        <color indexed="10"/>
        <rFont val="Arial Narrow"/>
        <family val="2"/>
      </rPr>
      <t xml:space="preserve">
</t>
    </r>
    <r>
      <rPr>
        <sz val="10"/>
        <rFont val="Arial Narrow"/>
        <family val="2"/>
      </rPr>
      <t xml:space="preserve">• Muerte o Lesiones a una persona </t>
    </r>
    <r>
      <rPr>
        <b/>
        <sz val="10"/>
        <color indexed="10"/>
        <rFont val="Arial Narrow"/>
        <family val="2"/>
      </rPr>
      <t>$1,000,000,000</t>
    </r>
    <r>
      <rPr>
        <sz val="10"/>
        <color indexed="10"/>
        <rFont val="Arial Narrow"/>
        <family val="2"/>
      </rPr>
      <t xml:space="preserve">
</t>
    </r>
    <r>
      <rPr>
        <sz val="10"/>
        <rFont val="Arial Narrow"/>
        <family val="2"/>
      </rPr>
      <t xml:space="preserve">• Muerte o Lesiones a dos o más personas </t>
    </r>
    <r>
      <rPr>
        <b/>
        <sz val="10"/>
        <color indexed="10"/>
        <rFont val="Arial Narrow"/>
        <family val="2"/>
      </rPr>
      <t>$2,000,000,000</t>
    </r>
  </si>
  <si>
    <t>Pérdida Total por Daños (incluidos actos terroristas)</t>
  </si>
  <si>
    <t>Pérdida Parcial por Daños (incluidos actos terroristas)</t>
  </si>
  <si>
    <t>Pérdida Parcial o Total por Hurto o Hurto Calificado</t>
  </si>
  <si>
    <t>Terremoto, Temblor y/o Erupción Volcánica y demás eventos de la naturaleza</t>
  </si>
  <si>
    <t>No aplicación de deducibles para todos los amparos</t>
  </si>
  <si>
    <t>Amparo de Protección Patrimonial</t>
  </si>
  <si>
    <t xml:space="preserve">Asistencia Jurídica en Proceso Penal </t>
  </si>
  <si>
    <t>Asistencia Jurídica en Proceso Civil</t>
  </si>
  <si>
    <t>Gastos de Transporte por Pérdidas Totales y Parciales</t>
  </si>
  <si>
    <r>
      <t xml:space="preserve">SI - (Límite de </t>
    </r>
    <r>
      <rPr>
        <b/>
        <sz val="10"/>
        <color indexed="10"/>
        <rFont val="Arial Narrow"/>
        <family val="2"/>
      </rPr>
      <t>$ 32.000</t>
    </r>
    <r>
      <rPr>
        <sz val="10"/>
        <rFont val="Arial Narrow"/>
        <family val="2"/>
      </rPr>
      <t xml:space="preserve"> diarios y hasta </t>
    </r>
    <r>
      <rPr>
        <b/>
        <sz val="10"/>
        <color indexed="10"/>
        <rFont val="Arial Narrow"/>
        <family val="2"/>
      </rPr>
      <t>60</t>
    </r>
    <r>
      <rPr>
        <sz val="10"/>
        <rFont val="Arial Narrow"/>
        <family val="2"/>
      </rPr>
      <t xml:space="preserve"> días)</t>
    </r>
  </si>
  <si>
    <t>Asistencia en viaje para todos los vehículos asegurados.</t>
  </si>
  <si>
    <t>Huelga, Motín, Asonada, Conmoción civil o popular, explosión, terrorismo (AMIT), movimientos subversivos o, en general, conmociones populares de cualquier clase.</t>
  </si>
  <si>
    <t>Asistencia técnica/y/o jurídica en el sitio del accidente</t>
  </si>
  <si>
    <t>Ampliación del radio de operaciones para todos los amparos en los países de la Comunidad Andina de Naciones, Incluido Venezuela</t>
  </si>
  <si>
    <t>5. CLAUSULAS OBLIGATORIAS</t>
  </si>
  <si>
    <t xml:space="preserve">AMPARO AUTOMÁTICO DE NUEVOS ACCESORIOS Y EQUIPOS </t>
  </si>
  <si>
    <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hasta por un límite del </t>
    </r>
    <r>
      <rPr>
        <b/>
        <sz val="10"/>
        <color indexed="10"/>
        <rFont val="Arial Narrow"/>
        <family val="2"/>
      </rPr>
      <t>15%</t>
    </r>
    <r>
      <rPr>
        <b/>
        <sz val="10"/>
        <rFont val="Arial Narrow"/>
        <family val="2"/>
      </rPr>
      <t xml:space="preserve"> del valor asegurado del vehículo </t>
    </r>
    <r>
      <rPr>
        <sz val="10"/>
        <rFont val="Arial Narrow"/>
        <family val="2"/>
      </rPr>
      <t xml:space="preserve">y por un periodo de </t>
    </r>
    <r>
      <rPr>
        <b/>
        <sz val="10"/>
        <color indexed="10"/>
        <rFont val="Arial Narrow"/>
        <family val="2"/>
      </rPr>
      <t>90</t>
    </r>
    <r>
      <rPr>
        <b/>
        <sz val="10"/>
        <rFont val="Arial Narrow"/>
        <family val="2"/>
      </rPr>
      <t xml:space="preserve"> </t>
    </r>
    <r>
      <rPr>
        <b/>
        <sz val="10"/>
        <color indexed="10"/>
        <rFont val="Arial Narrow"/>
        <family val="2"/>
      </rPr>
      <t>días</t>
    </r>
    <r>
      <rPr>
        <b/>
        <sz val="10"/>
        <rFont val="Arial Narrow"/>
        <family val="2"/>
      </rPr>
      <t>.</t>
    </r>
    <r>
      <rPr>
        <sz val="10"/>
        <rFont val="Arial Narrow"/>
        <family val="2"/>
      </rPr>
      <t xml:space="preserve"> El asegurado está obligado a dar aviso a la Compañía dentro de los</t>
    </r>
    <r>
      <rPr>
        <b/>
        <sz val="10"/>
        <rFont val="Arial Narrow"/>
        <family val="2"/>
      </rPr>
      <t xml:space="preserve"> </t>
    </r>
    <r>
      <rPr>
        <b/>
        <sz val="10"/>
        <color indexed="10"/>
        <rFont val="Arial Narrow"/>
        <family val="2"/>
      </rPr>
      <t>90 días</t>
    </r>
    <r>
      <rPr>
        <sz val="10"/>
        <rFont val="Arial Narrow"/>
        <family val="2"/>
      </rPr>
      <t xml:space="preserve">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respuesta)</t>
    </r>
  </si>
  <si>
    <t xml:space="preserve">AMPARO AUTOMÁTICO DE NUEVOS VEHICULOS SEAN CERO KILÓMETROS O USADOS </t>
  </si>
  <si>
    <r>
      <t>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hasta por un límite de</t>
    </r>
    <r>
      <rPr>
        <sz val="10"/>
        <color indexed="10"/>
        <rFont val="Arial Narrow"/>
        <family val="2"/>
      </rPr>
      <t xml:space="preserve"> </t>
    </r>
    <r>
      <rPr>
        <b/>
        <sz val="10"/>
        <color indexed="10"/>
        <rFont val="Arial Narrow"/>
        <family val="2"/>
      </rPr>
      <t>$100.000.000</t>
    </r>
    <r>
      <rPr>
        <b/>
        <sz val="10"/>
        <rFont val="Arial Narrow"/>
        <family val="2"/>
      </rPr>
      <t xml:space="preserve"> por vehículo </t>
    </r>
    <r>
      <rPr>
        <sz val="10"/>
        <rFont val="Arial Narrow"/>
        <family val="2"/>
      </rPr>
      <t xml:space="preserve">y por un periodo de </t>
    </r>
    <r>
      <rPr>
        <b/>
        <sz val="10"/>
        <color indexed="10"/>
        <rFont val="Arial Narrow"/>
        <family val="2"/>
      </rPr>
      <t>90 días</t>
    </r>
    <r>
      <rPr>
        <b/>
        <sz val="10"/>
        <rFont val="Arial Narrow"/>
        <family val="2"/>
      </rPr>
      <t>.</t>
    </r>
    <r>
      <rPr>
        <sz val="10"/>
        <rFont val="Arial Narrow"/>
        <family val="2"/>
      </rPr>
      <t xml:space="preserve">  El asegurado está obligado a dar aviso a la Compañía dentro de los </t>
    </r>
    <r>
      <rPr>
        <b/>
        <sz val="10"/>
        <color indexed="10"/>
        <rFont val="Arial Narrow"/>
        <family val="2"/>
      </rPr>
      <t>90 días</t>
    </r>
    <r>
      <rPr>
        <b/>
        <sz val="10"/>
        <rFont val="Arial Narrow"/>
        <family val="2"/>
      </rPr>
      <t xml:space="preserve"> </t>
    </r>
    <r>
      <rPr>
        <sz val="10"/>
        <rFont val="Arial Narrow"/>
        <family val="2"/>
      </rPr>
      <t xml:space="preserve">siguientes a la fecha de conocimiento de los nuevos bienes y para los vehículos que sean usados a realizar la inspección dentro de los </t>
    </r>
    <r>
      <rPr>
        <b/>
        <sz val="10"/>
        <color indexed="10"/>
        <rFont val="Arial Narrow"/>
        <family val="2"/>
      </rPr>
      <t>30 días</t>
    </r>
    <r>
      <rPr>
        <b/>
        <sz val="10"/>
        <rFont val="Arial Narrow"/>
        <family val="2"/>
      </rPr>
      <t xml:space="preserve"> </t>
    </r>
    <r>
      <rPr>
        <sz val="10"/>
        <rFont val="Arial Narrow"/>
        <family val="2"/>
      </rPr>
      <t xml:space="preserve">siguientes al recibo del automotor.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</si>
  <si>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t>AMPARO AUTOMÁTICO PARA ACCESORIOS Y EQUIPOS QUE POR ERROR U OMISIÓN NO SE HAYAN INFORMADO AL INICIO DEL SEGURO.</t>
  </si>
  <si>
    <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hasta por  hasta por un límite de </t>
    </r>
    <r>
      <rPr>
        <b/>
        <sz val="10"/>
        <color indexed="10"/>
        <rFont val="Arial Narrow"/>
        <family val="2"/>
      </rPr>
      <t>$100.000.000</t>
    </r>
    <r>
      <rPr>
        <b/>
        <sz val="10"/>
        <rFont val="Arial Narrow"/>
        <family val="2"/>
      </rPr>
      <t xml:space="preserve"> </t>
    </r>
    <r>
      <rPr>
        <sz val="10"/>
        <rFont val="Arial Narrow"/>
        <family val="2"/>
      </rPr>
      <t>y por un periodo de</t>
    </r>
    <r>
      <rPr>
        <sz val="10"/>
        <color indexed="10"/>
        <rFont val="Arial Narrow"/>
        <family val="2"/>
      </rPr>
      <t xml:space="preserve"> </t>
    </r>
    <r>
      <rPr>
        <b/>
        <sz val="10"/>
        <color indexed="10"/>
        <rFont val="Arial Narrow"/>
        <family val="2"/>
      </rPr>
      <t>90 días</t>
    </r>
    <r>
      <rPr>
        <sz val="10"/>
        <rFont val="Arial Narrow"/>
        <family val="2"/>
      </rPr>
      <t xml:space="preserve">. El asegurado está obligado a dar aviso a la Compañía dentro de los </t>
    </r>
    <r>
      <rPr>
        <b/>
        <sz val="10"/>
        <color indexed="10"/>
        <rFont val="Arial Narrow"/>
        <family val="2"/>
      </rPr>
      <t>90 días</t>
    </r>
    <r>
      <rPr>
        <b/>
        <sz val="10"/>
        <rFont val="Arial Narrow"/>
        <family val="2"/>
      </rPr>
      <t xml:space="preserve"> </t>
    </r>
    <r>
      <rPr>
        <sz val="10"/>
        <rFont val="Arial Narrow"/>
        <family val="2"/>
      </rPr>
      <t xml:space="preserve">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</si>
  <si>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t>AMPARO AUTOMÁTICO PARA VEHICULOS QUE POR ERROR U OMISIÓN NO SE HAYAN INFORMADO AL INICIO DEL SEGURO.</t>
  </si>
  <si>
    <r>
      <t xml:space="preserve">Queda entendido, convenido y aceptado que en el evento de que el asegurado, por error u omisión, no haya informado vehículos automotores de cualquier clase al inicio de la cobertura, sobre los cuales éste tuviere interés asegurable; las coberturas y amparos adicionales de esta póliza se extenderán automáticamente a dichos bienes por un término de </t>
    </r>
    <r>
      <rPr>
        <b/>
        <sz val="10"/>
        <color indexed="10"/>
        <rFont val="Arial Narrow"/>
        <family val="2"/>
      </rPr>
      <t>90 días</t>
    </r>
    <r>
      <rPr>
        <b/>
        <sz val="10"/>
        <rFont val="Arial Narrow"/>
        <family val="2"/>
      </rPr>
      <t>.</t>
    </r>
    <r>
      <rPr>
        <sz val="10"/>
        <rFont val="Arial Narrow"/>
        <family val="2"/>
      </rPr>
      <t xml:space="preserve"> El asegurado está obligado a dar aviso a la Compañía dentro de los </t>
    </r>
    <r>
      <rPr>
        <b/>
        <sz val="10"/>
        <color indexed="10"/>
        <rFont val="Arial Narrow"/>
        <family val="2"/>
      </rPr>
      <t>90 días</t>
    </r>
    <r>
      <rPr>
        <sz val="10"/>
        <rFont val="Arial Narrow"/>
        <family val="2"/>
      </rPr>
      <t xml:space="preserve"> siguientes a la fecha de iniciación de la vigencia de la póliza. La prima adicional se liquidará con base en las tasas contratadas. Si vencido este plazo no se ha informado a la Compañía, cesará el amparo. Sublímite</t>
    </r>
    <r>
      <rPr>
        <b/>
        <sz val="10"/>
        <rFont val="Arial Narrow"/>
        <family val="2"/>
      </rPr>
      <t xml:space="preserve"> </t>
    </r>
    <r>
      <rPr>
        <b/>
        <sz val="10"/>
        <color indexed="10"/>
        <rFont val="Arial Narrow"/>
        <family val="2"/>
      </rPr>
      <t>$100.000.000</t>
    </r>
    <r>
      <rPr>
        <b/>
        <sz val="10"/>
        <rFont val="Arial Narrow"/>
        <family val="2"/>
      </rPr>
      <t xml:space="preserve"> </t>
    </r>
    <r>
      <rPr>
        <sz val="10"/>
        <rFont val="Arial Narrow"/>
        <family val="2"/>
      </rPr>
      <t xml:space="preserve"> </t>
    </r>
    <r>
      <rPr>
        <b/>
        <sz val="10"/>
        <rFont val="Arial Narrow"/>
        <family val="2"/>
      </rPr>
      <t>(Nota: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</si>
  <si>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de </t>
    </r>
    <r>
      <rPr>
        <b/>
        <sz val="10"/>
        <color indexed="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del ramo) </t>
    </r>
  </si>
  <si>
    <t>AUTORIZACION DE REPARACION DEL VEHÍCULO</t>
  </si>
  <si>
    <r>
      <t xml:space="preserve">Mediante la presente cláusula, se deja expresamente señalado que el término de respuesta de la Compañía, para confirmar la autorización de la reparación de los vehículos en los siniestros que afecten la cobertura de pérdida parcial, es de dos (2) días hábiles, contados a partir del momento en que la Entidad asegurada presenta la reclamación y formaliza la misma, de acuerdo con las condiciones señaladas en la oferta de que para tal efecto se encuentran establecidas. </t>
    </r>
    <r>
      <rPr>
        <i/>
        <sz val="10"/>
        <rFont val="Arial Narrow"/>
        <family val="2"/>
      </rPr>
      <t xml:space="preserve"> </t>
    </r>
  </si>
  <si>
    <t>AVISOS Y LETREROS</t>
  </si>
  <si>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</si>
  <si>
    <t>CLÁUSULA DE 72 HORAS PARA TERREMOTO/MAREMOTO Y DEMAS EVENTOS DE LA NATURALEZA</t>
  </si>
  <si>
    <t>COBERTURA DE ACCESORIOS</t>
  </si>
  <si>
    <r>
      <t xml:space="preserve">Queda entendido, convenido y aceptado, que todos los accesorios de los vehículos asegurados se encuentran debidamente amparados aunque no se hayan detallado expresamente hasta por un limite de </t>
    </r>
    <r>
      <rPr>
        <b/>
        <sz val="10"/>
        <color indexed="10"/>
        <rFont val="Arial Narrow"/>
        <family val="2"/>
      </rPr>
      <t>$50.000.000</t>
    </r>
    <r>
      <rPr>
        <b/>
        <sz val="10"/>
        <rFont val="Arial Narrow"/>
        <family val="2"/>
      </rPr>
      <t xml:space="preserve"> </t>
    </r>
    <r>
      <rPr>
        <sz val="10"/>
        <rFont val="Arial Narrow"/>
        <family val="2"/>
      </rPr>
      <t xml:space="preserve"> por vehículo con aviso </t>
    </r>
    <r>
      <rPr>
        <b/>
        <sz val="10"/>
        <color indexed="10"/>
        <rFont val="Arial Narrow"/>
        <family val="2"/>
      </rPr>
      <t>60 días</t>
    </r>
    <r>
      <rPr>
        <sz val="10"/>
        <rFont val="Arial Narrow"/>
        <family val="2"/>
      </rPr>
      <t xml:space="preserve">. En el evento de que el valor de los accesorios sea mayor si se requerirá relación detallada de los mismos. </t>
    </r>
    <r>
      <rPr>
        <b/>
        <sz val="10"/>
        <rFont val="Arial Narrow"/>
        <family val="2"/>
      </rPr>
      <t>(Nota: el valor del límite y el numero de días corresponde al requerido por la Entidad por lo cual podrá ser aumentado pero no disminuido so pena de rechazo de la propuesta)</t>
    </r>
  </si>
  <si>
    <t>CONCURRENCIA DE AMPAROS, CLÁUSULAS Y/O CONDICIONES</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</si>
  <si>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</si>
  <si>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DESIGNACION DE CONCESIONARIOS Y TALLERES ESPECIALIZADOS POR MARCAS, PARA LA ATENCIÓN DE SINIESTROS POR PERDIDAS PARCIALES DONDE EL VEHÍCULO UNA VEZ INSPECCIONADO POR LA COMPAÑÍA PASE A REPARACIÓN SIN NECESIDAD DE COTIZACIONES U OTROS TRÁMITES</t>
  </si>
  <si>
    <t>Queda entendido, convenido y aceptado que para la atención de siniestros por pérdidas parciales, la aseguradora designará una lista de concesionarios y talleres especializados para cada una de las marcas de vehículos asegurados, en los cuales se realizará la reparación de los mismos, una vez la aseguradora efectúe la inspección del respectivo siniestro, sin necesidad de que el asegurado deba presentar cotizaciones u otros documentos o realizar otros trámites. Para los vehículos de hasta 5 años de fabricación se asignarán concesionarios y los de mayor edad en concesionarios o en talleres especializados acordados.</t>
  </si>
  <si>
    <t>ELIMINACION DE LA EXCLUSION DE PÉRDIDA, DAÑOS O PERJUICIOS PRODUCIDOS AL VEHICULO O CON EL VEHICULO ASEGURADO, EN MANIOBRAS DE CARGUE Y/O DESCARGUE.</t>
  </si>
  <si>
    <t>Queda entendido, convenido y aceptado que no obstante lo que en contrario se diga en las condiciones generales del seguro, en virtud de la presente cláusula se elimina la exclusión de Pérdida, daños o perjuicios producidos al vehículo o con el vehículo asegurado, en maniobras de cargue o descargue.</t>
  </si>
  <si>
    <t>ERRORES INVOLUNTARIOS EN LAS CARACTERÍSTICAS DE LOS VEHÍCULOS ASEGURADOS</t>
  </si>
  <si>
    <t xml:space="preserve">El oferente mediante esta cláusula acepta los errores involuntarios en las características de los vehículos de propiedad o bajo responsabilidad del Asegurado, sin aplicación de ninguna clase se restricción o limitación de cobertura y/o cualquier otro aspecto, motivo por el cual en el caso de presentarse reclamación la Compañía no podrá argumentar existencia de  errores en las características y procederá a efectuar la corrección y atención de los siniestros, con el respectivo ajuste de prima sobre el riesgo real.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</si>
  <si>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</si>
  <si>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EXTENSION DE RESPONSABILIDAD CIVIL CUANDO EL VEHÍCULO HAYA SIDO HURTADO</t>
  </si>
  <si>
    <t>Queda entendido, convenido y aceptado que la presente póliza indemnizará la Responsabilidad Civil Extracontractual de la cual el asegurado sea responsable aún cuando el vehículo asegurado haya sido hurtado, siempre y cuando sea declarada por la autoridad competente.</t>
  </si>
  <si>
    <t>GASTOS DE GRUA.</t>
  </si>
  <si>
    <t xml:space="preserve">En caso de avería o accidente, la aseguradora enviará y pagará por los servicios de grúa para que el vehículo afectado sea removido de la vía y trasladado hasta el lugar más apropiado a conveniencia del asegurado. La compañía pagará los servicios de grúa hasta por el 100% del valor del servicio. </t>
  </si>
  <si>
    <t xml:space="preserve">La compañía de seguros efectuará las inclusiones, modificaciones o exclusiones al seguro, con base en los documentos o comunicaciones emitidas por el asegurado y/o el intermediario, sin exigir documentos particulares o requisitos especiales.  </t>
  </si>
  <si>
    <t>INEXISTENCIA DE PARTES EN EL MERCADO</t>
  </si>
  <si>
    <t xml:space="preserve">Los oferentes aceptan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   </t>
  </si>
  <si>
    <t>MARCACION</t>
  </si>
  <si>
    <t>La aseguradora ofrece el servicio de marcación gratuita y voluntaria para los vehículos de la entidad en forma gratuita y sin que ello se convierta en cláusula de garantía.</t>
  </si>
  <si>
    <t>Si durante la vigencia de la póliza se presentan modificaciones a las condiciones de la póliza que presenten un beneficio a favor del asegurado, sin que impliquen un aumento a la prima originalmente pactada, tales modificaciones se consideran automáticamente incorporadas a la póliza.</t>
  </si>
  <si>
    <t>NO INSPECCION PARA VEHICULOS SEAN CERO KILÓMETROS O USADOS</t>
  </si>
  <si>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</si>
  <si>
    <t>NO RESTRICCION DE AMPARO O APLICACIÓN DE GARANTIAS POR TIPO, MODELO, CLASE, USO O ANTIGÜEDAD DE LOS VEHICULOS</t>
  </si>
  <si>
    <t>El oferente mediante esta clausula acepta el otorgamiento de cobertura para la totalidad de los vehículos de propiedad o bajo responsabilidad de la Entidad, incluidos los que reciba dentro de la vigencia de la póliza, sin aplicación de ninguna clase de restricción de cobertura y/o por tipo y/o antigüedad y/o cualquier otro aspecto.</t>
  </si>
  <si>
    <t>NO SUBROGACIÓN</t>
  </si>
  <si>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 o culpa grave.</t>
  </si>
  <si>
    <t>PAGO DE LA INDEMNIZACIÓN.</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</si>
  <si>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</si>
  <si>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t>PAGOS DE RESPONSABILIDAD CIVIL CON BASE EN MANIFIESTO DE CULPABILIDAD</t>
  </si>
  <si>
    <t>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t>
  </si>
  <si>
    <t>Si en caso de pérdida total por daños o por hurto, el asegurado quisiera conservar el vehículo, tendrá la primera opción de compra, caso en el cual, la aseguradora efectuará un peritazgo del mismo e informará el valor del avalúo.</t>
  </si>
  <si>
    <t>REPOSICIÓN AUTOMÁTICA DEL VALOR ASEGURADO PARA RESPONSABILIDAD CIVIL</t>
  </si>
  <si>
    <t>No obstante las condiciones generales de la póliza, queda declarado y convenido que en caso de cualquier evento cubierto por la presente póliza en su amparo de Responsabilidad Civil Extracontractual, la compañía acepta que los límites de Responsabilidad Civil no se reducen en caso de siniestro, sin cobro de prima.</t>
  </si>
  <si>
    <r>
      <t xml:space="preserve">El presente contrato de seguro podrá ser revocado unilateralmente por el asegurado en cualquier momento de su ejecución. La compañía por su parte podrá revocarlo dando aviso por escrito con </t>
    </r>
    <r>
      <rPr>
        <b/>
        <sz val="10"/>
        <color indexed="10"/>
        <rFont val="Arial Narrow"/>
        <family val="2"/>
      </rPr>
      <t>90 días</t>
    </r>
    <r>
      <rPr>
        <sz val="10"/>
        <rFont val="Arial Narrow"/>
        <family val="2"/>
      </rPr>
      <t xml:space="preserve">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t>
    </r>
    <r>
      <rPr>
        <b/>
        <sz val="10"/>
        <color indexed="10"/>
        <rFont val="Arial Narrow"/>
        <family val="2"/>
      </rPr>
      <t>90 días</t>
    </r>
    <r>
      <rPr>
        <sz val="10"/>
        <rFont val="Arial Narrow"/>
        <family val="2"/>
      </rPr>
      <t xml:space="preserve">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</si>
  <si>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SERVICIO DE CASA CARCEL PARA CONDUCTORES</t>
  </si>
  <si>
    <r>
      <t>En el evento de ocurrencia de un accidente de tránsito que presente lesionados o muertos, estando el conductor del vehículo asegurado en una de las causales determinadas por la Ley para ser remitido a una casa-cárcel debidamente autorizada por el INPEC, la compañía sufragará hasta un límite del 100% de los gastos que se generen en dicha casa-cárcel para brindarle al conductor del vehículo asegurado una mejora de los servicios que la misma brinda tales como alimentación especial, habitación dotada con televisor, etc. todo esto siempre y cuando la casa-cárcel ofrezca tales servicios adicionales. Sublímite</t>
    </r>
    <r>
      <rPr>
        <sz val="10"/>
        <color indexed="10"/>
        <rFont val="Arial Narrow"/>
        <family val="2"/>
      </rPr>
      <t xml:space="preserve"> </t>
    </r>
    <r>
      <rPr>
        <b/>
        <sz val="10"/>
        <color indexed="10"/>
        <rFont val="Arial Narrow"/>
        <family val="2"/>
      </rPr>
      <t>65 SMDLV</t>
    </r>
    <r>
      <rPr>
        <sz val="10"/>
        <rFont val="Arial Narrow"/>
        <family val="2"/>
      </rPr>
      <t>.</t>
    </r>
    <r>
      <rPr>
        <b/>
        <sz val="10"/>
        <rFont val="Arial Narrow"/>
        <family val="2"/>
      </rPr>
      <t xml:space="preserve"> (Nota: el valor del límite corresponde al requerido por la Entidad por lo cual podrá ser aumentado pero no disminuido so pena de rechazo de la propuesta)</t>
    </r>
  </si>
  <si>
    <t>SERVICIO DE TRAMITE DE TRASPASO</t>
  </si>
  <si>
    <t>En los eventos de pérdida total se ofrece al asegurado, el servicio de tramitador para que adelante ante las autoridades de tránsito o competentes respectivas los tramites que se requieran para realizar el traspaso de la propiedad y/o cancelación de la matricula, cuyo costo (honorarios, impuestos, multas y demás conceptos), sean pagados por la aseguradora y deducidos del valor de la indemnización, previa autorización de la Entidad asegurada.</t>
  </si>
  <si>
    <t>6. DEDUCIBLES</t>
  </si>
  <si>
    <t>TODOS LOS AMPAROS</t>
  </si>
  <si>
    <t>7. MEJORA EN CLAUSULAS OBLIGATORIAS</t>
  </si>
  <si>
    <t xml:space="preserve">DESCRIPCIÓN DE LA FORMA EN QUE SE MEJORAN LAS CONDICIONES DE LA CLÁUSULA 
EN LO RELATIVO A DÍAS, PORCENTAJES O VALORES,
</t>
  </si>
  <si>
    <t>$200,000,000</t>
  </si>
  <si>
    <t>8. AMPAROS ADICIONALES</t>
  </si>
  <si>
    <r>
      <t xml:space="preserve">DESCRIPCION DE LA FORMA EN QUE SE OTORGA EL AMPARO 
</t>
    </r>
    <r>
      <rPr>
        <sz val="10"/>
        <rFont val="Arial Narrow"/>
        <family val="2"/>
      </rPr>
      <t>(DIILIGENCIAR CUANDO EL AMPARO NO SE OTORGUE EN LAS MISMAS CONDICIONES SOLICITADAS O SE INCLUYAN SUBLIMITES)</t>
    </r>
  </si>
  <si>
    <t>Asistencia Jurídica en Proceso Administrativo</t>
  </si>
  <si>
    <t>Cobertura de pérdidas parciales o totales por daños y hurto de vehículos de propiedad de funcionarios en comisión de servicios autorizada en sus propios vehículos. Límite de $40.000.000 evento $80.000.000 vigencia</t>
  </si>
  <si>
    <t>Gastos de grúa para vehículos de terceros, afectados en accidentes en los cuales sea evidente la responsabilidad del Asegurado.</t>
  </si>
  <si>
    <t>Vehículo de reemplazo para pérdidas totales y/o parciales (En caso de entregarse el vehículo de reemplazo, el asegurado no tendrá derecho al pago de los gastos de transporte por pérdidas totales.</t>
  </si>
  <si>
    <t>9. CLAUSULAS ADICIONALES</t>
  </si>
  <si>
    <t>ACTUALIZACION DE VALOR ASEGURADO</t>
  </si>
  <si>
    <t>Queda entendido, convenido y aceptado que en los eventos de pérdida total, la indemnización se realizará sobre el valor comercial del vehículo según la guía de Fasecolda vigente a la fecha del reclamo. Por lo tanto cuando el valor asegurado sea superior al valor comercial, la aseguradora devolverá la prima pagada sobre el exceso de valor asegurado del vehículo afectado. No obstante lo anterior, la aseguradora propondrá  actualizaciones trimestrales con el fin de mantener los valores asegurados actualizados según la Guía de Fasecolda vigente, efectuando el cobro o devolución de prima correspondiente.</t>
  </si>
  <si>
    <t xml:space="preserve">AMPARO AUTOMATICO PARA VEHCULOS BAJO CUIDADO TENENCIA Y CONTROL, ALQUILADOS O ARRENDADOS </t>
  </si>
  <si>
    <t>La cobertura de responsabilidad civil extracontractual, amparo patrimonial y asistencias jurídicas en proceso penales o civiles, se extienden a amparar los vehículos bajo cuidado, tenencia, control, alquilados o arrendados por el asegurado.</t>
  </si>
  <si>
    <t>ANTICIPO PARA GASTOS DE TRASPASO PARA VEHICULOS PROPIOS</t>
  </si>
  <si>
    <t>Queda entendido, convenido y aceptado que en caso de presentarse un siniestro amparado bajo la presente póliza y demostrada su ocurrencia, la aseguradora conviene en anticipar los gastos de traspaso por pérdida total de vehículos propios, hasta el límite de $10.000.000 por siniestro</t>
  </si>
  <si>
    <t>EXTENSION DE COBERTURA ACCIDENTES PERSONALES PARA EL CONDUCTOR DE LOS VEHICULOS ASEGURADOS</t>
  </si>
  <si>
    <r>
      <t xml:space="preserve">Queda entendido, convenido y aceptado que en caso de un siniestro, que afecte la presente póliza, la Compañía de Seguros extiende la cobertura en caso de muerte accidental e incapacidad permanente para los conductores de los vehículos asegurados, con límite básico de </t>
    </r>
    <r>
      <rPr>
        <b/>
        <sz val="10"/>
        <rFont val="Arial Narrow"/>
        <family val="2"/>
      </rPr>
      <t>$20.000.000.</t>
    </r>
    <r>
      <rPr>
        <sz val="10"/>
        <rFont val="Arial Narrow"/>
        <family val="2"/>
      </rPr>
      <t xml:space="preserve"> por conductor de cada vehículo</t>
    </r>
    <r>
      <rPr>
        <b/>
        <sz val="10"/>
        <rFont val="Arial Narrow"/>
        <family val="2"/>
      </rPr>
      <t>.</t>
    </r>
  </si>
  <si>
    <t>EXTENSION DE COBERTURA ACCIDENTES PERSONALES PASAJEROS OCUPANTES DE LOS VEHICULOS ASEGURADOS</t>
  </si>
  <si>
    <r>
      <t xml:space="preserve">Queda entendido, convenido y aceptado que en caso de un siniestro, que afecte la presente póliza, la Compañía de Seguros extiende la cobertura en caso de muerte accidental e incapacidad permanente para ocupantes de los vehículos asegurados, con límite básico de </t>
    </r>
    <r>
      <rPr>
        <b/>
        <sz val="10"/>
        <rFont val="Arial Narrow"/>
        <family val="2"/>
      </rPr>
      <t xml:space="preserve">$20.000.000. </t>
    </r>
    <r>
      <rPr>
        <sz val="10"/>
        <rFont val="Arial Narrow"/>
        <family val="2"/>
      </rPr>
      <t>por cada pasajero sin restricción en el número de ocupantes del vehículo.</t>
    </r>
  </si>
  <si>
    <t>HURTO DE ELEMENTOS DEJADOS EN LOS VEHÍCULOS DEL ASEGURADO</t>
  </si>
  <si>
    <r>
      <t xml:space="preserve">Queda entendido, convenido y aceptado que la presente póliza indemnizará las perdidas sobre elementos dejados dentro de los vehículos asegurados (sean de propiedad del asegurado, de sus funcionarios o de terceros), con ocasión de su hurto, hasta por un límite de </t>
    </r>
    <r>
      <rPr>
        <b/>
        <sz val="10"/>
        <rFont val="Arial Narrow"/>
        <family val="2"/>
      </rPr>
      <t xml:space="preserve">$5.000.000 Evento/ $ 10.000.000 vigencia. </t>
    </r>
  </si>
  <si>
    <t>REPOSICIÓN O REEMPLAZO</t>
  </si>
  <si>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comercial  de cada vehículo según la Guía de Fasecolda vigente al momento del reclamo.</t>
  </si>
  <si>
    <t>TRANSPORTE DE MERCANCÍAS ASAROZAS, INFLAMABLES O EXPLOSIVAS.</t>
  </si>
  <si>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</si>
  <si>
    <t xml:space="preserve">VALOR ACORDADO SIN APLICACIÓN DE INFRASEGURO </t>
  </si>
  <si>
    <t>Queda entendido, convenido y aceptado que el valor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 de acuerdo a lo señalado por el artículo 1089 del código de comercio.</t>
  </si>
  <si>
    <t>10. EXCLUSIONES</t>
  </si>
  <si>
    <t>11. CONDICIONES ESPECIALES</t>
  </si>
  <si>
    <t>MAYOR EXCESO DE VALOR ASEGURADO PARA LA COBERTURA DE  RESPONSABILIDAD CIVIL EXTRACONTRACTUAL</t>
  </si>
  <si>
    <t>Se otorgará el puntaje señalado al mayor valor de cobertura ofrecida en exceso del valor requerido Los demás excesos puntuarán de manera proporcional.</t>
  </si>
  <si>
    <t>MAYOR EXCESO DE VALOR ASEGURADO PARA LA COBERTURA DE GASTOS DE TRANSPORTE POR PERDIDAS TOTALES Y PARCIALES</t>
  </si>
  <si>
    <t>12. CLAUSULAS DE GARANTÍA</t>
  </si>
  <si>
    <t>13. COSTO DE LOS SEGUROS</t>
  </si>
  <si>
    <t>PRIMA ANUALINCLUIDO IVA</t>
  </si>
  <si>
    <t xml:space="preserve">12 VEHICULOS ASEGURADOS </t>
  </si>
  <si>
    <t>14.  VIGENCIA OFRECIDA</t>
  </si>
  <si>
    <t>DIAS DE VIGENCIA OFRECIDA</t>
  </si>
  <si>
    <t>365 días</t>
  </si>
  <si>
    <t xml:space="preserve">AGENCIA NACIONAL DE INFRAESTRUCTURA </t>
  </si>
  <si>
    <t>3. VALORES ASEGURADOS</t>
  </si>
  <si>
    <t>ALTERNATIVA 1</t>
  </si>
  <si>
    <t>ALTERNATIVA 2</t>
  </si>
  <si>
    <t>MODIFICACION A CARGOS</t>
  </si>
  <si>
    <t>RESTABLECIMIENTO AUTOMÁTICO DEL VALOR ASEGURADO POR PAGO DE SINIESTRO</t>
  </si>
  <si>
    <t xml:space="preserve">PUNTAJE </t>
  </si>
  <si>
    <t>OPCION</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</si>
  <si>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</si>
  <si>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14. VIGENCIA OFRECIDA</t>
  </si>
  <si>
    <t>6. DEDUCIBLES OBLIGATORIOS</t>
  </si>
  <si>
    <t>LIMITE GEOGRÁFICO MUNDIAL</t>
  </si>
  <si>
    <t xml:space="preserve">Mediante la presente cláusula se acuerda que: 1.- el presente seguro será gobernado por la ley de Colombia, cuyas cortes tendrán jurisdicción en cualquier disputa originada en virtud de este y 2.- cualquier citatorio, aviso o proceso a ser notificado al asegurado con el fin de instituir cualquier procedimiento legal en contra del mismo en conexión con este seguro puede informarse en el domicilio del asegurado </t>
  </si>
  <si>
    <t>TODA Y CADA PERDIDA</t>
  </si>
  <si>
    <t>PERIODO DE RETROACTIVIDAD SIN LIMITE</t>
  </si>
  <si>
    <t>Por medio de la presente cláusula, el periodo de retroactividad de la póliza se otorga sin límite en el tiempo. No existirá responsabilidad con respecto a cualquier reclamación: a.- que sea ocasionada o esta conectada a cualquier circunstancia o hecho que se haya notificado a la aseguradora en cualquier otra póliza de seguro realizada previamente al inicio de esta póliza y b.- que surja o esté en conexión con cualquier circunstancia o hecho conocido por el asegurado anteriormente al inicio de esta póliza.</t>
  </si>
  <si>
    <t>Indemnizar los perjuicios causados a terceros y a AGENCIA NACIONAL DE INFRAESTRUCTURA , provenientes de la responsabilidad civil de los servidores públicos, originados en  cualquier reclamación iniciada por primera vez enmarcada dentro de la ley, durante la vigencia de la póliza, por todo acto u omisión, por actos incorrectos, culposos, reales o presuntos, cometidos por cualquier persona que desempeñe o haya desempeñado los cargos asegurados, en el desempeño de sus respectivas funciones como Servidores Públicos. 
De igual manera se cubren las investigaciones preliminares, los perjuicios imputables a funcionarios de la Entidad que desempeñen los cargos relacionados y descritos en el formulario que suministre la Entidad, así como por Juicios de Responsabilidad Fiscal, acciones de repetición iniciadas por el tomador en contra de los servidores públicos asegurados y los gastos en que incurra el funcionario para su defensa.
MODALIDAD DE RECLAMACIÓN - CLAIMS MADE: El sistema bajo el cual opera la presente póliza es por notificación de investigaciones y/o procesos por primera vez durante la vigencia de la póliza  derivados de hechos ocurridos en el periodo de retroactividad contratado</t>
  </si>
  <si>
    <t>AGENCIA NACIONAL DE INFRAESTRUCTURA  Y/O SERVIDORES PÚBLICOS ASEGURADOS</t>
  </si>
  <si>
    <t>AGENCIA NACIONAL DE INFRAESTRUCTORA  Y/O SERVIDORES PÚBLICOS ASEGURADOS Y/O TERCEROS AFECTADOS</t>
  </si>
  <si>
    <t>NOTA:</t>
  </si>
  <si>
    <t>Los oferentes deben tener en cuenta para la elaboración de la propuesta, que las condiciones, coberturas básicas para las cuales no se indique sublímite, operaran al 100% del valor asegurado.</t>
  </si>
  <si>
    <t>OFERTA BASICA</t>
  </si>
  <si>
    <t xml:space="preserve">Evento/Vigencia </t>
  </si>
  <si>
    <t xml:space="preserve">  </t>
  </si>
  <si>
    <t>Gastos de Defensa:</t>
  </si>
  <si>
    <t xml:space="preserve">Sin limitarse la cobertura por etapas del proceso. El sublímite para gastos de defensa forma parte del valor asegurado y no en adición a este. </t>
  </si>
  <si>
    <t>Perjuicios o detrimientos patrimoniales causados a terceros y a la Entidad,  provenientes de la responsabilidad civil de los servidores públicos, originados en  cualquier reclamación iniciada por primera vez enmarcada dentro de la ley,  durante la vigencia de la póliza, por todo acto u omisión, por actos incorrectos, culposos, reales o presuntos, cometidos por cualquier persona que desempeñe o haya desempeñado los cargos asegurados, en el desempeño de sus respectivas funciones como Servidores Públicos. 
De igual manera se cubren las investigaciones preliminares, los perjuicios imputables a funcionarios de la Entidad que desempeñen los cargos relacionados y descritos en el formulario que suministre la Entidad, así como por Juicios de Responsabilidad Fiscal, acciones de repetición iniciadas por el tomador en contra de los servidores públicos asegurados y los gastos en que incurra el funcionario para su defensa.
(MODALIDAD DE RECLAMACIÓN: CLAIMS MADE:) El sistema bajo el cual opera la presente póliza es por notificación de investigaciones y/o procesos por primera vez durante la vigencia de la póliza  derivados de hechos ocurridos en el periodo de retroactividad contratado)”</t>
  </si>
  <si>
    <t xml:space="preserve">Gastos y costas judiciales por honorarios profesionales en que incurran los funcionarios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 por cualquier organismo oficial, incluyendo Contraloría, Fiscalía, Procuraduría, Defensoría, Veeduría y Órganos u Oficinas similares, o por cualquier organismo oficial, incluyendo acciones de repetición o de llamamiento en garantía con fines de repetición. </t>
  </si>
  <si>
    <t>SI 
El sublímite permitido será el previsto para cada alternativa y no se aceptan limitaciones por etapas del proceso o a tarifas del colegio de abogados.</t>
  </si>
  <si>
    <t xml:space="preserve">Otros costos procesales incluyendo gastos y costos por concepto de constitución de causaciones y pagos diferentes a honorarios profesionales de abogados en que deban incurrir los asegurados. </t>
  </si>
  <si>
    <t>Limitación de la Cobertura de Reclamaciones Laborales: Se entenderá por reclamación laboral, aquella conocida o notificada contra cualquier asegurado o en nombre de cualquier asegurado como consecuencia real o supuesta, de despido ilegal, discriminación o maltrato por razones de raza, edad, sexo o religión, maltrato laboral, prosecución laboral, inequidad laboral, desprotección laboral y cualquier otra modalidad de acoso laboral al tenor de lo establecido en la Ley 1010 de 2006 o en las normas que lo modifiquen o lo adicionen. 
La cobertura se extenderá a los perjuicios morales y trastornos emocionales, siempre y cuando se encuentren debidamente cuantificados y en todo caso sin superar el límite de cobertura indicado en la póliza, para tal efecto deberá existir sentencia condenatoria de un juez de la república. No constituye reclamaciones de carácter laboral amparadas bajo la presente póliza, las que tengan por objeto el reconocimiento de salarios, prestaciones, indemnizaciones y demás retribuciones o compensaciones de carácter económico emanadas de un contrato de trabajo.</t>
  </si>
  <si>
    <t>ACEPTACIÓN DE GASTOS JUDICIALES Y/O COSTOS DE DEFENSA DENTRO DE LOS CINCO (5) DÍAS HÁBILES.</t>
  </si>
  <si>
    <t>Mediante esta condición queda expresamente acordado que la aseguradora se pronunciará sobre la cobertura o no de las reclamaciones y sobre la cotización de honorarios del abogado, gastos judiciales y/o costos de defensa en la mayor brevedad posible y dentro de los cinco (5) días hábiles siguientes al recibo de la documentación que acredite los mismos. En caso contrario se entenderán aceptados los honorarios de abogado, de conformidad con la (s) cotización (s) presentada (s) por la Entidad asegurada o los funcionarios que esta designe o los asegurados. De todas formas queda expresamente convenido y aceptado, que las condiciones relacionadas con el término para la aceptación de gastos judiciales y/o costos de defensa, aplica a partir de recibo de la documentación que acredite los mismos, ya sea por la aseguradora o el ajustador. Nota: el número de días corresponde al aceptado por la Entidad por lo cual podrá ser disminuido pero no aumentado so pena de rechazo de la oferta).</t>
  </si>
  <si>
    <t>AMPARO AUTOMÁTICO DE NUEVOS CARGOS</t>
  </si>
  <si>
    <t>AMPARO AUTOMÁTICO PARA CARGOS PASADOS PRESENTES O FUTUROS</t>
  </si>
  <si>
    <t>Queda entendido, convenido y aceptado que se ampara automáticamente cualquier persona que desempeñe los cargos asegurados, señalados en el formulario de solicitud y las que en el futuro llegaren a ocupar los cargos amparados, los cuales se cubren en forma automática, sin que se requiera aviso de tal modificación. Así mismo se amparan los servidores públicos que hayan ocupado los cargos asegurados dentro del periodo de retroactividad aplicable a esta póliza.</t>
  </si>
  <si>
    <t>AMPARO DE TRANSMISIÓN POR MUERTE</t>
  </si>
  <si>
    <t xml:space="preserve">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  </t>
  </si>
  <si>
    <t>ANTICIPO DE INDEMNIZACIÓN PARA EL PAGO DE HONORARIOS Y CAUCIONES JUDICIALES 60%</t>
  </si>
  <si>
    <t>ATENCIÓN DE REQUERIMIENTOS</t>
  </si>
  <si>
    <t>La aseguradora se compromete a atender y responder las solicitudes que se efectúen en relación con el seguro, en un término de tres (3) días hábiles, el cual se contará a partir del momento en que la compañía de seguros reciba la solicitud. Lo anterior, sin perjuicio de los plazos particulares que sean establecidos para trámites o asuntos específicos. (NOTA: El número de días corresponde al aceptado por la Entidad por lo cual podrá ser disminuido pero no aumentado so pena de rechazo de la oferta).</t>
  </si>
  <si>
    <t>La Compañía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</si>
  <si>
    <t>CULPA GRAVE</t>
  </si>
  <si>
    <t>Queda entendido, convenido y aceptado que se amparan las reclamaciones presentadas contra las personas aseguradas, aún  cuando el acto incorrecto generador de responsabilidad civil, se deba a una culpa grave, negligencia o falta de diligencia grave del asegurado.</t>
  </si>
  <si>
    <t>DEFINICION DE EVENTO</t>
  </si>
  <si>
    <t xml:space="preserve">Se entiende por evento una sola reclamación o proceso por una misma causa o acto incorrecto (acción u omisión) en donde pueden estar comprometidos varios servidores públicos asegurados. </t>
  </si>
  <si>
    <t>DIVERSIDAD  EN LAS EXCLUSIONES</t>
  </si>
  <si>
    <t>Queda entendido, convenido y aceptado que ningún hecho con el conocimiento de algún asegurado será imputado a otro asegurado para efectos de determinar la cobertura bajo la póliza, es decir; la reticencia o inexactitud de un asegurado en la declaración del estado del riesgo, no se hará extensiva a los demás asegurados de la póliza.</t>
  </si>
  <si>
    <t>Queda entendido, convenido y aceptado que si el tomador incurriese en errores, omisiones e inexactitudes imputables a él y al asegurado, el contrato no será nulo ni habrá lugar a la aplicación del inciso tercero del artículo 1058 del código de comercio sobre reducción porcentual de la prestación asegurada. En este caso, se liquidará la prima adecuada al verdadero estado del riesgo.</t>
  </si>
  <si>
    <t>EXTENSIÓN DE COBERTURA EN CASO DE TERMINACIÓN Y NO RENOVACIÓN DE LA PÓLIZA</t>
  </si>
  <si>
    <t>EXTENSIÓN DE COBERTURA PARA NUEVAS ENTIDADES</t>
  </si>
  <si>
    <t xml:space="preserve">Queda entendido, convenido y aceptado que en virtud de la presente cláusula se extiende la cobertura de esta póliza para la inclusión de entidades que sean absorbidas, constituidas o que adquieran el carácter de subsidiarias con posterioridad al inicio de vigencia de la póliza, con limitación de activos del 10% del total de activos del Asegurado, con previo aviso a la aseguradora y con pago de prima adicional. (Nota: el porcentaje corresponde al requerido por la Entidad por lo cual podrá ser aumentado pero no disminuido so pena de rechazo de la oferta) </t>
  </si>
  <si>
    <t>LIBRE ESCOGENCIA DE ABOGADO PARA LA DEFENSA</t>
  </si>
  <si>
    <t>Mediante esta condición queda expresamente acordado que la selección de los profesionales encargados de la defensa corresponderá a la entidad o a los funcionarios que este designe, quienes para su aprobación presentaran a la compañía la propuesta correspondiente. La compañía podrá previa solicitud y de común acuerdo con la entidad asumir la defensa o cualquier litigio o procedimiento legal a nombre del asegurado a través de abogados elegidos por este</t>
  </si>
  <si>
    <t>LIQUIDACIÓN A PRORRATA PARA PRORROGA DE LA VIGENCIA</t>
  </si>
  <si>
    <t xml:space="preserve">Queda entendido, convenido y aceptado que si durante la vigencia de la presente póliza se presenta cambio de denominaciones a cargos, se consideran automáticamente incorporados a la póliza. </t>
  </si>
  <si>
    <t>NO EXIGENCIA DE DOCUMENTOS QUE TIENEN RESERVA LEGAL</t>
  </si>
  <si>
    <t>Queda entendido, convenido y aceptado que en ningún proceso la aseguradora exigirá el aporte de piezas procesales mientras existe reserva legal sobre las mismas. En todo caso los apoderadlos designados por los asegurados para adelantar sus defensas deberán presentar un informe del proceso que se adelanta.</t>
  </si>
  <si>
    <t>NO APLICACIÓN DE CONTROL DE SINIESTROS</t>
  </si>
  <si>
    <t>NO APLICACIÓN DE DEDUCIBLE</t>
  </si>
  <si>
    <t xml:space="preserve">Queda entendido, convenido y aceptado que a ninguna de las coberturas, amparos, gastos o riesgos cubiertos por la presente póliza se les aplicará deducible, franquicia o similar. </t>
  </si>
  <si>
    <t>NO APLICACIÓN DE TARIFA DE COLEGIO DE ABOGADOS</t>
  </si>
  <si>
    <t>NO EXIGENCIA DE PAGARES</t>
  </si>
  <si>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</si>
  <si>
    <t>PAGO DE HONORARIOS PROFESIONALES</t>
  </si>
  <si>
    <t>Queda entendido, convenido y aceptado que la aseguradora pagará los honorarios directamente al abogado designado para el caso o mediante reembolso, a elección del asegurado.</t>
  </si>
  <si>
    <t>PERIODO DE RETROACTIVIDAD</t>
  </si>
  <si>
    <t>EMILIMACION DE LA EXCLUSION DE ERRORES EN LA EVALUACION DE RIESGOS Y MANTENIMIENTO DE SEGUROS</t>
  </si>
  <si>
    <t>Queda entendido, convenido y aceptado que a través de la presente cláusula se elimina la exclusión de errores en la evaluacion de riesgos y mantenimientos de seguros</t>
  </si>
  <si>
    <t>Se amparan las reclamaciones, investigaciones o juicios iniciados por primera vez en contra de los funcionarios asegurados, por actos u omisiones, actos incorrectos, no dolosos, reales o presuntos, cometidos por los funcionarios asegurados durante la vigencia de la póliza, en el desempeño de sus respectivas funciones y reclamados dentro de los 5 años siguientes a la expiración de la póliza o el retiro del funcionario, lo que ocurra primero, así como por Juicios de Responsabilidad Fiscal y acciones de repetición iniciadas por el tomador en contra de los servidores públicos asegurados.
Queda aclarado y convenido que para efectos de este amparo no opera la condición de retroactividad ilimitada.
Queda igualmente convenido y acordado que esta extensión de cobertura opera en subsidio de la cobertura principal cuando por efectos de la expiración de la póliza no sea posible reclamar bajo la misma, circunstancias ocurridas durante la vigencia de la póliza y reclamadas a los funcionarios con posterioridad al periodo de gobierno. (MODALIDAD OCURRENCIA)</t>
  </si>
  <si>
    <t>Absorción, Fusión o Traslado de Funciones</t>
  </si>
  <si>
    <t>Gastos y costas judiciales por honorarios profesionales en que incurran los funcionarios para ejercer su defensa, en  cualquier indagación y/o investigación y/o proceso y/o actuación extraprocesal adelantadas por Órganos u Oficinas de Control Interno.</t>
  </si>
  <si>
    <t>Gastos de Defensa  para las imputaciones por injuria y calumnia.</t>
  </si>
  <si>
    <t>Gastos de defensa para investigaciones por silencios administrativos positivos.</t>
  </si>
  <si>
    <t>Gastos de defensa para investigaciones por multas y sanciones</t>
  </si>
  <si>
    <t>Gastos y costas judiciales por honorarios profesionales en reclamaciones que se generen con ocasión de citaciones a audiencias de conciliación extrajudicial ante la autoridad judicial o entes debidamente facultados para celebrarlas. Sublímite $100.000.000 por persona y $200.000.000 vigencia</t>
  </si>
  <si>
    <t>Multas, sanciones administrativas o indemnizaciones  impuestas por la Entidad o por cualquier organismo oficial, incluyendo Contraloría, Fiscalía, Procuraduría, Defensoría o Veeduría. Siempre que la acción que se da origen a la multa, sanción administrativa o indemnización, no haya sido cometida con dolo</t>
  </si>
  <si>
    <t xml:space="preserve">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 </t>
  </si>
  <si>
    <t>BONO DE RETORNO POR EXPERIENCIA SINIESTRAL</t>
  </si>
  <si>
    <t>La Aseguradora reconocerá a la Entidad Asegurada una devolución sobre la prima recaudada del periodo (sin IVA), del valor calculado sobre el valor positivo que resulte de aplicar la siguiente formula:
B = 0.08 (0,60 P - S)
Donde: 
B = Bonificación de retorno por experiencia siniestral.
P = Primas recaudadas del periodo.
S = Siniestros que afecten la póliza (Pagados + Pendientes del periodo)
Los siniestros a los que se refiere la fórmula arriba indicada, serán registrados siempre que la fecha de su aviso a la aseguradora corresponda a la vigencia objeto del cálculo. Los siniestros a los que se refiere la fórmula arriba indicada, serán registrados siempre que la fecha de su aviso a la aseguradora corresponda a la vigencia objeto del cálculo.</t>
  </si>
  <si>
    <t>ELIMINACION DE LA EXCLUSION DE IMPUTACIONES POR INJURIA O CALUMNIA</t>
  </si>
  <si>
    <t xml:space="preserve">Queda entendido, convenido y aceptado que a través de la presente cláusula se elimina la exclusión de imputaciones por injuria o calumnia </t>
  </si>
  <si>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</si>
  <si>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HONORARIOS PROFESIONALES DE AUDITORES, CONTADORES, REVISORES O PERITOS</t>
  </si>
  <si>
    <t>No obstante lo que se diga en contrario en las condiciones generales y particulares de la póliza, la Compañía se obliga a indemnizar los honorarios en que necesaria y razonablemente incurra el asegurado, por concepto de auditores, contadores, revisores, peritos,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</si>
  <si>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Queda entendido, convenido y aceptado que en caso de un siniestro, que afecta la presente póliza, la Compañía de Seguros renuncia al derecho de subrogación en favor de funcionarios, empleados de la Entidad o empleados temporales o personas que realicen asesorías o trabajos intelectuales a la Entidad por contrato de prestación de servicios.  La clausula quedará sin efecto, si la responsabilidad proviene de dolo o culpa grave.</t>
  </si>
  <si>
    <t xml:space="preserve">PAGO DE INDEMNIZACIONES </t>
  </si>
  <si>
    <t>Queda entendido, convenido y aceptado que la compañía efectuará las indemnizaciones por concepto de perjuicios patrimoniales, antes del fallo de una acción de repetición o una vez se produzca el llamamiento en garantía con fines de repetición.</t>
  </si>
  <si>
    <t>PAGO DE INDEMNIZACIONES "EN NOMBRE DE " Y NO MEDIANTE REEMBOLSO.</t>
  </si>
  <si>
    <t>Queda entendido, convenido y aceptado que en caso de siniestro amparado por este seguro, la aseguradora otorga la posibilidad de efectuar directamente el pago de la indemnización a las personas que designe el asegurado, en nombre de este. En todo caso se requerirá previa y expresa solicitud del representante legal o de quien este facultado para ello.</t>
  </si>
  <si>
    <t>Se entenderá restablecido automáticamente el valor asegurado, desde el momento del siniestro, que afecte la presente póliza, en el importe de la indemnización pagada o reconocida por la compañía. Dicho restablecimiento se efectuará con cobro de prima adicional por una sola vez.</t>
  </si>
  <si>
    <t>COBERTURA DE GASTOS DE DEFENSA EN PROCESOS PENALES MEDIANTE PAGO DIRECTO Y NO MEDIANTE REEMBOLSO AL FINALIZAR EL PROCESO.</t>
  </si>
  <si>
    <t>Se otorgará el puntaje señalado al proponente que ofrezca amparar los gastos de defensa en procesos penales mediante el pago directo al abogado y no mediante reembolso al finalizar el proceso. En el evento en que se condene al funcionario asegurado a título de dolo, la aseguradora podrá repetir en contra del funcionario por los valores pagados por tal concepto.</t>
  </si>
  <si>
    <t>MAYOR VALOR ASEGURADO PARA LOS GASTOS DE DEFENSA</t>
  </si>
  <si>
    <t>Se otorgará el puntaje señalado al proponente que ofrezca un mayor límite asegurado adicional al básico requerido, con el presupuesto asignado, para los Gastos de Defensa. El proponente deberá indicar expresamente el valor del límite adicional al básico que oferta en gastos de defensa, a los demás se les asignará la mitad del puntaje.</t>
  </si>
  <si>
    <t>12. CLAUSULAS DE GARANTIA</t>
  </si>
  <si>
    <t>PRIMA VIGENCIA INCLUIDO IVA</t>
  </si>
  <si>
    <t xml:space="preserve">POLIZA DE RESPONSABILIDAD CIVIL SERVIDORES PUBLICOS </t>
  </si>
  <si>
    <t>ANEXO TECNICO 13 CONDICIONES TECNICAS BASICAS Y OBLIGATORIAS</t>
  </si>
  <si>
    <t xml:space="preserve">Queda acordada la no aplicación de tarifa de colegios de abogados, para limitar y/o aceptar la propuesta de los honorarios de abogados, presentada por la entidad  o los funcionarios que ésta designe, sujeto a que el valor de los mismos no superen los límites asegurados otorgados. </t>
  </si>
  <si>
    <t>MIEMBROS DE CONSEJO - MIEMBROS DE CONSEJO ASESORES - PRESIDENTE Y VICEPRESIDENTES - GERENTES DE PROYECTO - JEFES DE OFICINA Y DEMAS CARGOS</t>
  </si>
  <si>
    <r>
      <rPr>
        <b/>
        <sz val="11"/>
        <rFont val="Calibri"/>
        <family val="2"/>
        <scheme val="minor"/>
      </rPr>
      <t>$150.000.000</t>
    </r>
    <r>
      <rPr>
        <sz val="11"/>
        <rFont val="Calibri"/>
        <family val="2"/>
        <scheme val="minor"/>
      </rPr>
      <t xml:space="preserve"> por persona en cada evento</t>
    </r>
  </si>
  <si>
    <r>
      <rPr>
        <b/>
        <sz val="11"/>
        <rFont val="Calibri"/>
        <family val="2"/>
        <scheme val="minor"/>
      </rPr>
      <t>$350.000.000</t>
    </r>
    <r>
      <rPr>
        <sz val="11"/>
        <rFont val="Calibri"/>
        <family val="2"/>
        <scheme val="minor"/>
      </rPr>
      <t xml:space="preserve"> por persona en la vigencia</t>
    </r>
  </si>
  <si>
    <r>
      <rPr>
        <b/>
        <sz val="11"/>
        <rFont val="Calibri"/>
        <family val="2"/>
        <scheme val="minor"/>
      </rPr>
      <t>$450.000.000</t>
    </r>
    <r>
      <rPr>
        <sz val="11"/>
        <rFont val="Calibri"/>
        <family val="2"/>
        <scheme val="minor"/>
      </rPr>
      <t xml:space="preserve"> por evento   </t>
    </r>
  </si>
  <si>
    <r>
      <rPr>
        <b/>
        <sz val="11"/>
        <rFont val="Calibri"/>
        <family val="2"/>
        <scheme val="minor"/>
      </rPr>
      <t>$700.000.000</t>
    </r>
    <r>
      <rPr>
        <sz val="11"/>
        <rFont val="Calibri"/>
        <family val="2"/>
        <scheme val="minor"/>
      </rPr>
      <t xml:space="preserve"> por vigencia para todos los eventos      </t>
    </r>
  </si>
  <si>
    <r>
      <t xml:space="preserve">DESCRIPCIÓN DEL SUBLIMITE OFRECIDO                                                                </t>
    </r>
    <r>
      <rPr>
        <sz val="11"/>
        <rFont val="Calibri"/>
        <family val="2"/>
        <scheme val="minor"/>
      </rPr>
      <t>(EL VALOR DEL SUBLÍMITE CORRESPONDE AL REQUERIDO POR LA ENTIDAD POR LO CUAL PODRÁ SER AUMENTADO PERO NO DISMINUIDO SO PENA DE RECHAZO DE LA PROPUESTA),</t>
    </r>
  </si>
  <si>
    <r>
      <t xml:space="preserve">SI </t>
    </r>
    <r>
      <rPr>
        <b/>
        <sz val="11"/>
        <rFont val="Calibri"/>
        <family val="2"/>
        <scheme val="minor"/>
      </rPr>
      <t xml:space="preserve">
$150.000.000</t>
    </r>
    <r>
      <rPr>
        <sz val="11"/>
        <rFont val="Calibri"/>
        <family val="2"/>
        <scheme val="minor"/>
      </rPr>
      <t xml:space="preserve"> evento </t>
    </r>
    <r>
      <rPr>
        <b/>
        <sz val="11"/>
        <rFont val="Calibri"/>
        <family val="2"/>
        <scheme val="minor"/>
      </rPr>
      <t>$300.000.000</t>
    </r>
    <r>
      <rPr>
        <sz val="11"/>
        <rFont val="Calibri"/>
        <family val="2"/>
        <scheme val="minor"/>
      </rPr>
      <t xml:space="preserve"> vigencia.</t>
    </r>
  </si>
  <si>
    <r>
      <t xml:space="preserve"> SI </t>
    </r>
    <r>
      <rPr>
        <b/>
        <sz val="11"/>
        <rFont val="Calibri"/>
        <family val="2"/>
        <scheme val="minor"/>
      </rPr>
      <t xml:space="preserve">
</t>
    </r>
    <r>
      <rPr>
        <sz val="11"/>
        <rFont val="Calibri"/>
        <family val="2"/>
        <scheme val="minor"/>
      </rPr>
      <t xml:space="preserve">Sublímite al </t>
    </r>
    <r>
      <rPr>
        <b/>
        <sz val="11"/>
        <rFont val="Calibri"/>
        <family val="2"/>
        <scheme val="minor"/>
      </rPr>
      <t>20%</t>
    </r>
    <r>
      <rPr>
        <sz val="11"/>
        <rFont val="Calibri"/>
        <family val="2"/>
        <scheme val="minor"/>
      </rPr>
      <t xml:space="preserve"> del valor asegurado</t>
    </r>
    <r>
      <rPr>
        <b/>
        <sz val="11"/>
        <rFont val="Calibri"/>
        <family val="2"/>
        <scheme val="minor"/>
      </rPr>
      <t xml:space="preserve"> </t>
    </r>
    <r>
      <rPr>
        <sz val="11"/>
        <rFont val="Calibri"/>
        <family val="2"/>
        <scheme val="minor"/>
      </rPr>
      <t xml:space="preserve">evento vigencia, incluido los gastos de defensa. </t>
    </r>
  </si>
  <si>
    <t xml:space="preserve">Por medio de la presente cláusula y no obstante lo estipulado en las condiciones generales de la póliza, el asegurado podrá dar aviso de la ocurrencia del siniestro en un término de 45 dias siguientes a la fecha en que haya conocido o debido conocer la ocurrencia del mismo. (Nota: el número de días corresponde al requerido por lo cual podrá ser aumentado pero no disminuido so pena de rechazo de la oferta) </t>
  </si>
  <si>
    <t>ANTICIPO DE INDEMNIZACIÓN PARA EL PAGO DE HONORARIOS Y CAUCIONES JUDICIALES 50%</t>
  </si>
  <si>
    <t>Queda entendido, convenido y aceptado que en caso de presentarse un siniestro amparado bajo la presente póliza la compañía anticipará el 50% de los valores necesarios para el pago de honorarios de abogados y la constitución de cauciones judiciales, para lo cual requerirá la presentación del aviso del siniestro, la documentación para sustentar la reclamación y la citación a indagatoria, versión libre y/o cualquier otra actuación procesal que lo requiera. Para los procesos penales cuando la imputación sea a título de dolo no opera el pago de anticipo de honorarios y cauciones judiciales, para estos procesos se pagará únicamente por reembolso siempre y cuando la condena o imputación no sea dolosa. El asegurado deberá hacer el requerimiento mediante comunicación escrita dirigida a la compañía. El valor del anticipo será entregado por la aseguradora dentro de los cinco (5) días siguiente al reconocimiento del mismo o al vencimiento del plazo para que la aseguradora se pronuncie sobre la solicitud efectuada,  o a la finalización del proceso, lo que ocurra primero. (Nota: el porcentaje y el número de días corresponde al requerido por la Entidad por lo cual podrá ser aumentado pero no disminuido so pena de rechazo de la oferta).</t>
  </si>
  <si>
    <t xml:space="preserve">Queda entendido y convenido que en caso de que el asegurado lo requiera, la aseguradora realizará la liquidación de la prima de la prórroga a prorrata y con las mismas tasas de la póliza inicial, siempre y cuando la siniestralidad de la póliza no sea superior al 30%. En caso que la siniestralidad supere dicho porcentaje, las partes podrán acordar de mutuo acuerdo los términos de prórroga del seguro.  </t>
  </si>
  <si>
    <t xml:space="preserve">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 Sublimite, siniestros que no superen $200.000.000 (Nota: el sublimite corresponde al minimo requerido, por lo cual podrá ser aumentado pero no disminuido so pena de rechazo de la oferta) </t>
  </si>
  <si>
    <r>
      <t>Por medio de la presente cláusula, el periodo de retroactividad de la póliza se otorga a partir del 01</t>
    </r>
    <r>
      <rPr>
        <b/>
        <sz val="11"/>
        <rFont val="Calibri"/>
        <family val="2"/>
        <scheme val="minor"/>
      </rPr>
      <t>/01/2011</t>
    </r>
    <r>
      <rPr>
        <sz val="11"/>
        <rFont val="Calibri"/>
        <family val="2"/>
        <scheme val="minor"/>
      </rPr>
      <t xml:space="preserve">. </t>
    </r>
  </si>
  <si>
    <r>
      <t xml:space="preserve">SE MEJORAN 
LAS 
CONDICIONES 
DE LA 
CLAUSULA? 
</t>
    </r>
    <r>
      <rPr>
        <sz val="11"/>
        <rFont val="Calibri"/>
        <family val="2"/>
        <scheme val="minor"/>
      </rPr>
      <t>(INDICAR 
SOLAMENTE SI 
O NO)</t>
    </r>
  </si>
  <si>
    <r>
      <t>SE OTORGA EL AMPARO?</t>
    </r>
    <r>
      <rPr>
        <sz val="11"/>
        <rFont val="Calibri"/>
        <family val="2"/>
        <scheme val="minor"/>
      </rPr>
      <t xml:space="preserve"> (INDICAR SOLAMENTE SI O NO)</t>
    </r>
  </si>
  <si>
    <r>
      <t xml:space="preserve">DESCRIPCION DE LA FORMA EN QUE SE OTORGA EL AMPARO </t>
    </r>
    <r>
      <rPr>
        <sz val="11"/>
        <rFont val="Calibri"/>
        <family val="2"/>
        <scheme val="minor"/>
      </rPr>
      <t>(DIILIGENCIAR CUANDO EL AMPARO NO SE OTORGUE EN LAS MISMAS CONDICIONES SOLICITADAS O SE INCLUYAN SUBLIMITES)</t>
    </r>
  </si>
  <si>
    <r>
      <t xml:space="preserve">SE OTORGA LA CLAUSULA? </t>
    </r>
    <r>
      <rPr>
        <sz val="11"/>
        <rFont val="Calibri"/>
        <family val="2"/>
        <scheme val="minor"/>
      </rPr>
      <t xml:space="preserve"> (INDICAR SOLAMENTE SI O NO)</t>
    </r>
  </si>
  <si>
    <r>
      <t xml:space="preserve">EL TEXTO DE LA CLAUSULA OFRECIDA ES IGUAL AL SOLICITADO? 
</t>
    </r>
    <r>
      <rPr>
        <sz val="11"/>
        <rFont val="Calibri"/>
        <family val="2"/>
        <scheme val="minor"/>
      </rPr>
      <t>(INDICAR SOLAMENTE SI O NO)</t>
    </r>
  </si>
  <si>
    <r>
      <t xml:space="preserve">TEXTO DE LA CLAUSULA OFRECIDA                   </t>
    </r>
    <r>
      <rPr>
        <sz val="11"/>
        <rFont val="Calibri"/>
        <family val="2"/>
        <scheme val="minor"/>
      </rPr>
      <t>(DILIGENCIAR CUANDO EL TEXTO OFRECIDO NO SEA IDENTICO AL DESCRITO EN EL PLIEGO DE CONDICIONES)</t>
    </r>
  </si>
  <si>
    <r>
      <rPr>
        <b/>
        <sz val="11"/>
        <rFont val="Calibri"/>
        <family val="2"/>
        <scheme val="minor"/>
      </rPr>
      <t>NOTA</t>
    </r>
    <r>
      <rPr>
        <sz val="11"/>
        <rFont val="Calibri"/>
        <family val="2"/>
        <scheme val="minor"/>
      </rPr>
      <t>: En el evento de que alguna cláusula de garantía no pueda ser cumplida por el Asegurado, se rechazará la oferta.</t>
    </r>
  </si>
  <si>
    <r>
      <t xml:space="preserve">El presente contrato de seguro podrá ser revocado unilateralmente por el asegurado en cualquier momento de su ejecución. La compañía por su parte podrá revocarlo dando aviso por escrito con </t>
    </r>
    <r>
      <rPr>
        <sz val="10"/>
        <color rgb="FFFF0000"/>
        <rFont val="Arial Narrow"/>
        <family val="2"/>
      </rPr>
      <t>45</t>
    </r>
    <r>
      <rPr>
        <sz val="10"/>
        <rFont val="Arial Narrow"/>
        <family val="2"/>
      </rPr>
      <t xml:space="preserve">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60 días de anticipación, mediante comunicación escrita dirigida al asegurado. (Nota: el número de días corresponde al requerido por lo cual podrá ser aumentado pero no disminuido so pena de rechazo de la oferta) </t>
    </r>
  </si>
  <si>
    <r>
      <t xml:space="preserve">Queda entendido, convenido y aceptado que bajo la presente póliza se amparan los nuevos cargos creados, siempre que tengan la misma relación jerárquica de los ya existentes, para lo cual se comunicará dicha creación dentro de los </t>
    </r>
    <r>
      <rPr>
        <sz val="10"/>
        <color rgb="FFFF0000"/>
        <rFont val="Arial Narrow"/>
        <family val="2"/>
      </rPr>
      <t>45</t>
    </r>
    <r>
      <rPr>
        <sz val="10"/>
        <rFont val="Arial Narrow"/>
        <family val="2"/>
      </rPr>
      <t xml:space="preserve"> días siguientes a la misma.  El cobro de  la prima se efectuará a prorrata sobre los valores inicialmente pactados y número de días restantes para la finalización de la  póliza. (Nota: el número de días corresponde al requerido por lo cual podrá ser aumentado pero no disminuido so pena de rechazo de la oferta) </t>
    </r>
  </si>
  <si>
    <r>
      <t xml:space="preserve">Queda entendido, convenido y aceptado que en virtud de la presente cláusula se extiende la cobertura de esta póliza por el periodo de </t>
    </r>
    <r>
      <rPr>
        <sz val="10"/>
        <color rgb="FFFF0000"/>
        <rFont val="Arial Narrow"/>
        <family val="2"/>
      </rPr>
      <t>seis (06</t>
    </r>
    <r>
      <rPr>
        <sz val="10"/>
        <rFont val="Arial Narrow"/>
        <family val="2"/>
      </rPr>
      <t xml:space="preserve">) meses, con cobro de prima máximo del </t>
    </r>
    <r>
      <rPr>
        <sz val="10"/>
        <color rgb="FFFF0000"/>
        <rFont val="Arial Narrow"/>
        <family val="2"/>
      </rPr>
      <t>50%</t>
    </r>
    <r>
      <rPr>
        <sz val="10"/>
        <rFont val="Arial Narrow"/>
        <family val="2"/>
      </rPr>
      <t xml:space="preserve"> de la prima inicial y bajo las mismas condiciones pactadas para amparar las reclamaciones que se formulen con posterioridad al vencimiento de la vigencia de la póliza, exclusivamente respecto de actos incorrectos y eventos cubiertos bajo la póliza y ocurridos durante la referida vigencia. Esta condición opera en caso de que la póliza sea cancelada o no renovada y/o prorrogada por la aseguradora e igualmente en caso de cancelación o no continuidad por decisión de la Entidad  tomadora. (Nota1: el numero de meses corresponde al mínimo requerido por la Entidad por lo cual podrá ser aumentado pero no disminuido, so pena de rechazo de la oferta). (Nota2: el porcentaje corresponde al requerido por lo cual podrá ser disminuido pero no aumentado so pena de rechazo de la propuesta).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</si>
</sst>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240A]* #,##0.00_-;\-[$$-240A]* #,##0.00_-;_-[$$-240A]* &quot;-&quot;??_-;_-@_-"/>
    <numFmt numFmtId="165" formatCode="[$$-240A]#,##0.00"/>
    <numFmt numFmtId="166" formatCode="_-* #,##0.00_-;\-* #,##0.00_-;_-* \-??_-;_-@_-"/>
    <numFmt numFmtId="167" formatCode="&quot;$&quot;#,##0"/>
  </numFmts>
  <fonts count="14" x14ac:knownFonts="1">
    <font>
      <sz val="11"/>
      <color theme="1"/>
      <name val="Calibri"/>
      <family val="2"/>
      <scheme val="minor"/>
    </font>
    <font>
      <b/>
      <sz val="11"/>
      <color indexed="10"/>
      <name val="Arial Narrow"/>
      <family val="2"/>
    </font>
    <font>
      <sz val="10"/>
      <name val="Arial Narrow"/>
      <family val="2"/>
    </font>
    <font>
      <b/>
      <sz val="10"/>
      <name val="Arial Narrow"/>
      <family val="2"/>
    </font>
    <font>
      <b/>
      <sz val="10"/>
      <color indexed="10"/>
      <name val="Arial Narrow"/>
      <family val="2"/>
    </font>
    <font>
      <b/>
      <sz val="11"/>
      <name val="Arial Narrow"/>
      <family val="2"/>
    </font>
    <font>
      <sz val="10"/>
      <name val="Arial"/>
      <family val="2"/>
    </font>
    <font>
      <sz val="10"/>
      <color indexed="10"/>
      <name val="Arial Narrow"/>
      <family val="2"/>
    </font>
    <font>
      <i/>
      <sz val="10"/>
      <name val="Arial Narrow"/>
      <family val="2"/>
    </font>
    <font>
      <sz val="10"/>
      <name val="Arial"/>
      <family val="2"/>
      <charset val="1"/>
    </font>
    <font>
      <sz val="11"/>
      <color theme="1"/>
      <name val="Calibri"/>
      <family val="2"/>
      <scheme val="minor"/>
    </font>
    <font>
      <sz val="11"/>
      <name val="Calibri"/>
      <family val="2"/>
      <scheme val="minor"/>
    </font>
    <font>
      <b/>
      <sz val="11"/>
      <name val="Calibri"/>
      <family val="2"/>
      <scheme val="minor"/>
    </font>
    <font>
      <sz val="10"/>
      <color rgb="FFFF0000"/>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34">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8"/>
      </left>
      <right style="thin">
        <color indexed="8"/>
      </right>
      <top/>
      <bottom/>
      <diagonal/>
    </border>
    <border>
      <left style="thin">
        <color indexed="8"/>
      </left>
      <right/>
      <top/>
      <bottom style="medium">
        <color indexed="64"/>
      </bottom>
      <diagonal/>
    </border>
    <border>
      <left/>
      <right/>
      <top/>
      <bottom style="medium">
        <color indexed="64"/>
      </bottom>
      <diagonal/>
    </border>
    <border>
      <left/>
      <right style="thin">
        <color indexed="8"/>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1">
    <xf numFmtId="0" fontId="0"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166" fontId="6" fillId="0" borderId="0" applyFill="0" applyBorder="0" applyAlignment="0" applyProtection="0"/>
    <xf numFmtId="0" fontId="10" fillId="0" borderId="0"/>
  </cellStyleXfs>
  <cellXfs count="203">
    <xf numFmtId="0" fontId="0" fillId="0" borderId="0" xfId="0"/>
    <xf numFmtId="0" fontId="2" fillId="0" borderId="0" xfId="0" applyFont="1" applyFill="1"/>
    <xf numFmtId="0" fontId="2" fillId="0" borderId="0" xfId="0" applyFont="1" applyFill="1" applyAlignment="1">
      <alignment horizontal="center"/>
    </xf>
    <xf numFmtId="0" fontId="3" fillId="0" borderId="0" xfId="0" applyFont="1" applyFill="1"/>
    <xf numFmtId="0" fontId="2" fillId="0" borderId="0" xfId="0" applyFont="1" applyFill="1" applyBorder="1" applyAlignment="1">
      <alignment horizontal="justify" vertical="center" wrapText="1"/>
    </xf>
    <xf numFmtId="0" fontId="7" fillId="0" borderId="6"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2" fillId="0" borderId="6" xfId="0" applyFont="1" applyFill="1" applyBorder="1" applyAlignment="1">
      <alignment vertical="center" wrapText="1"/>
    </xf>
    <xf numFmtId="0" fontId="2" fillId="0" borderId="6" xfId="0" applyFont="1" applyFill="1" applyBorder="1" applyAlignment="1">
      <alignment horizontal="justify"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2" fillId="0" borderId="6" xfId="0" applyFont="1" applyFill="1" applyBorder="1" applyAlignment="1" applyProtection="1">
      <alignment horizontal="center"/>
      <protection locked="0"/>
    </xf>
    <xf numFmtId="0" fontId="2" fillId="0" borderId="0" xfId="3" applyFont="1" applyFill="1"/>
    <xf numFmtId="0" fontId="3" fillId="0" borderId="6" xfId="0" applyFont="1" applyFill="1" applyBorder="1" applyAlignment="1">
      <alignment horizontal="center" vertical="center"/>
    </xf>
    <xf numFmtId="0" fontId="2" fillId="0" borderId="0" xfId="0" applyFont="1" applyFill="1" applyBorder="1" applyAlignment="1">
      <alignment horizontal="justify" wrapText="1"/>
    </xf>
    <xf numFmtId="0" fontId="2" fillId="0" borderId="0" xfId="0" applyFont="1" applyFill="1" applyBorder="1" applyAlignment="1">
      <alignment horizontal="center"/>
    </xf>
    <xf numFmtId="0" fontId="3" fillId="0" borderId="0" xfId="3" applyFont="1" applyFill="1"/>
    <xf numFmtId="0" fontId="2" fillId="0" borderId="0" xfId="3" applyFont="1" applyFill="1" applyAlignment="1">
      <alignment horizontal="center"/>
    </xf>
    <xf numFmtId="0" fontId="3" fillId="0" borderId="17" xfId="0" applyFont="1" applyFill="1" applyBorder="1" applyAlignment="1">
      <alignment horizontal="center"/>
    </xf>
    <xf numFmtId="0" fontId="2" fillId="0" borderId="17" xfId="0" applyFont="1" applyFill="1" applyBorder="1"/>
    <xf numFmtId="0" fontId="2" fillId="0" borderId="17" xfId="0" applyFont="1" applyFill="1" applyBorder="1" applyAlignment="1">
      <alignment horizontal="center"/>
    </xf>
    <xf numFmtId="164" fontId="2" fillId="0" borderId="17" xfId="0" applyNumberFormat="1" applyFont="1" applyFill="1" applyBorder="1" applyAlignment="1">
      <alignment horizontal="center"/>
    </xf>
    <xf numFmtId="0" fontId="2" fillId="0" borderId="0" xfId="0" applyFont="1" applyFill="1" applyAlignment="1">
      <alignment wrapText="1"/>
    </xf>
    <xf numFmtId="0" fontId="3" fillId="0" borderId="9" xfId="0" applyFont="1" applyFill="1" applyBorder="1" applyAlignment="1" applyProtection="1">
      <alignment horizontal="left"/>
      <protection locked="0"/>
    </xf>
    <xf numFmtId="0" fontId="3" fillId="0" borderId="6" xfId="0" applyFont="1" applyFill="1" applyBorder="1"/>
    <xf numFmtId="0" fontId="3" fillId="0" borderId="18" xfId="0" applyFont="1" applyFill="1" applyBorder="1" applyAlignment="1">
      <alignment horizontal="center" vertical="center" wrapText="1"/>
    </xf>
    <xf numFmtId="0" fontId="3" fillId="0" borderId="18"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6" xfId="0" applyFont="1" applyFill="1" applyBorder="1" applyAlignment="1">
      <alignment wrapText="1"/>
    </xf>
    <xf numFmtId="0" fontId="3" fillId="0" borderId="14" xfId="0" applyFont="1" applyFill="1" applyBorder="1" applyAlignment="1">
      <alignment horizontal="center" vertical="center"/>
    </xf>
    <xf numFmtId="0" fontId="3" fillId="0" borderId="15" xfId="0" applyFont="1" applyFill="1" applyBorder="1" applyAlignment="1">
      <alignment vertical="center" wrapText="1"/>
    </xf>
    <xf numFmtId="0" fontId="7" fillId="0" borderId="0" xfId="0" applyFont="1" applyFill="1"/>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protection locked="0"/>
    </xf>
    <xf numFmtId="0" fontId="2" fillId="0" borderId="0" xfId="0" applyFont="1" applyFill="1" applyBorder="1" applyAlignment="1" applyProtection="1">
      <alignment wrapText="1"/>
      <protection locked="0"/>
    </xf>
    <xf numFmtId="0" fontId="3" fillId="0" borderId="19" xfId="0" applyFont="1" applyFill="1" applyBorder="1" applyAlignment="1">
      <alignment horizontal="center" vertical="center"/>
    </xf>
    <xf numFmtId="0" fontId="2" fillId="0" borderId="6" xfId="0" applyFont="1" applyFill="1" applyBorder="1" applyAlignment="1">
      <alignment horizontal="left" vertical="center" wrapText="1"/>
    </xf>
    <xf numFmtId="0" fontId="5" fillId="0" borderId="6" xfId="0" applyFont="1" applyFill="1" applyBorder="1" applyAlignment="1">
      <alignment horizontal="center"/>
    </xf>
    <xf numFmtId="0" fontId="5" fillId="0" borderId="6" xfId="0" applyFont="1" applyFill="1" applyBorder="1" applyAlignment="1"/>
    <xf numFmtId="0" fontId="2" fillId="0" borderId="21" xfId="0" applyFont="1" applyFill="1" applyBorder="1" applyAlignment="1">
      <alignment horizontal="left" vertical="center" wrapText="1"/>
    </xf>
    <xf numFmtId="0" fontId="2" fillId="0" borderId="10" xfId="0" applyFont="1" applyFill="1" applyBorder="1" applyAlignment="1">
      <alignment horizontal="justify" vertical="center" wrapText="1"/>
    </xf>
    <xf numFmtId="0" fontId="2" fillId="0" borderId="15" xfId="0" applyFont="1" applyFill="1" applyBorder="1" applyAlignment="1">
      <alignment horizontal="justify" vertical="center" wrapText="1"/>
    </xf>
    <xf numFmtId="0" fontId="2" fillId="0" borderId="6" xfId="0" applyFont="1" applyFill="1" applyBorder="1" applyAlignment="1" applyProtection="1">
      <protection locked="0"/>
    </xf>
    <xf numFmtId="0" fontId="2" fillId="0" borderId="6" xfId="0" applyFont="1" applyFill="1" applyBorder="1" applyAlignment="1">
      <alignment horizontal="center" vertical="center" wrapText="1"/>
    </xf>
    <xf numFmtId="0" fontId="2" fillId="0" borderId="0" xfId="0" applyFont="1" applyFill="1" applyBorder="1" applyAlignment="1">
      <alignment wrapText="1"/>
    </xf>
    <xf numFmtId="0" fontId="2" fillId="0" borderId="0" xfId="3" applyFont="1" applyFill="1" applyAlignment="1">
      <alignment wrapText="1"/>
    </xf>
    <xf numFmtId="0" fontId="3" fillId="0" borderId="17" xfId="0" applyFont="1" applyFill="1" applyBorder="1" applyAlignment="1">
      <alignment horizontal="center" wrapText="1"/>
    </xf>
    <xf numFmtId="164" fontId="2" fillId="0" borderId="17" xfId="0" applyNumberFormat="1" applyFont="1" applyFill="1" applyBorder="1"/>
    <xf numFmtId="165" fontId="2" fillId="0" borderId="17" xfId="0" applyNumberFormat="1" applyFont="1" applyFill="1" applyBorder="1" applyAlignment="1">
      <alignment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 fillId="0" borderId="6" xfId="0" applyFont="1" applyFill="1" applyBorder="1" applyAlignment="1">
      <alignment horizontal="justify" wrapText="1"/>
    </xf>
    <xf numFmtId="0" fontId="2" fillId="0" borderId="14" xfId="5" applyFont="1" applyFill="1" applyBorder="1" applyAlignment="1">
      <alignment horizontal="center" vertical="center" wrapText="1"/>
    </xf>
    <xf numFmtId="0" fontId="2" fillId="0" borderId="6" xfId="7" applyFont="1" applyFill="1" applyBorder="1" applyAlignment="1">
      <alignment horizontal="left" vertical="center" wrapText="1"/>
    </xf>
    <xf numFmtId="0" fontId="2" fillId="0" borderId="6" xfId="7" applyFont="1" applyFill="1" applyBorder="1" applyAlignment="1">
      <alignment horizontal="justify" vertical="center" wrapText="1"/>
    </xf>
    <xf numFmtId="0" fontId="3" fillId="0" borderId="17" xfId="3" applyFont="1" applyFill="1" applyBorder="1"/>
    <xf numFmtId="0" fontId="3" fillId="0" borderId="17" xfId="3" applyFont="1" applyFill="1" applyBorder="1" applyAlignment="1">
      <alignment horizontal="left" vertical="center"/>
    </xf>
    <xf numFmtId="0" fontId="2" fillId="0" borderId="0" xfId="3" applyFont="1" applyFill="1" applyAlignment="1">
      <alignment horizontal="left" wrapText="1"/>
    </xf>
    <xf numFmtId="0" fontId="2" fillId="0" borderId="6" xfId="3" applyFont="1" applyFill="1" applyBorder="1" applyAlignment="1">
      <alignment vertical="center" wrapText="1"/>
    </xf>
    <xf numFmtId="0" fontId="3" fillId="0" borderId="11" xfId="3" applyFont="1" applyFill="1" applyBorder="1" applyAlignment="1">
      <alignment horizontal="right" vertical="center" wrapText="1"/>
    </xf>
    <xf numFmtId="167" fontId="3" fillId="0" borderId="6" xfId="3" applyNumberFormat="1" applyFont="1" applyFill="1" applyBorder="1" applyAlignment="1">
      <alignment vertical="center" wrapText="1"/>
    </xf>
    <xf numFmtId="0" fontId="2" fillId="0" borderId="22" xfId="3" applyFont="1" applyFill="1" applyBorder="1" applyAlignment="1">
      <alignment vertical="center" wrapText="1"/>
    </xf>
    <xf numFmtId="0" fontId="2" fillId="0" borderId="24" xfId="3" applyFont="1" applyFill="1" applyBorder="1" applyAlignment="1">
      <alignment horizontal="left" vertical="center" wrapText="1"/>
    </xf>
    <xf numFmtId="0" fontId="3" fillId="0" borderId="6" xfId="5" applyFont="1" applyFill="1" applyBorder="1" applyAlignment="1">
      <alignment horizontal="center" vertical="center" wrapText="1"/>
    </xf>
    <xf numFmtId="0" fontId="2" fillId="0" borderId="14" xfId="6" applyFont="1" applyFill="1" applyBorder="1" applyAlignment="1">
      <alignment horizontal="center" vertical="center" wrapText="1"/>
    </xf>
    <xf numFmtId="0" fontId="2" fillId="0" borderId="0" xfId="5" applyFont="1" applyFill="1" applyBorder="1" applyAlignment="1">
      <alignment horizontal="center" vertical="center" wrapText="1"/>
    </xf>
    <xf numFmtId="0" fontId="2" fillId="0" borderId="0" xfId="5" applyFont="1" applyFill="1" applyBorder="1" applyAlignment="1">
      <alignment horizontal="left" vertical="center" wrapText="1"/>
    </xf>
    <xf numFmtId="0" fontId="3" fillId="0" borderId="17" xfId="3" applyFont="1" applyFill="1" applyBorder="1" applyAlignment="1">
      <alignment horizontal="center" vertical="center" wrapText="1"/>
    </xf>
    <xf numFmtId="0" fontId="2" fillId="0" borderId="19" xfId="3" applyFont="1" applyFill="1" applyBorder="1" applyAlignment="1" applyProtection="1">
      <alignment horizontal="center"/>
      <protection locked="0"/>
    </xf>
    <xf numFmtId="0" fontId="2" fillId="0" borderId="6" xfId="3" applyFont="1" applyFill="1" applyBorder="1" applyAlignment="1" applyProtection="1">
      <alignment horizontal="center"/>
      <protection locked="0"/>
    </xf>
    <xf numFmtId="0" fontId="3" fillId="0" borderId="6" xfId="3" applyFont="1" applyFill="1" applyBorder="1" applyAlignment="1">
      <alignment horizontal="center" vertical="center"/>
    </xf>
    <xf numFmtId="0" fontId="3" fillId="0" borderId="6" xfId="3" applyFont="1" applyFill="1" applyBorder="1" applyAlignment="1">
      <alignment horizontal="center" vertical="center" wrapText="1"/>
    </xf>
    <xf numFmtId="0" fontId="2" fillId="0" borderId="6" xfId="3" applyFont="1" applyFill="1" applyBorder="1" applyAlignment="1" applyProtection="1">
      <alignment wrapText="1"/>
      <protection locked="0"/>
    </xf>
    <xf numFmtId="0" fontId="2" fillId="0" borderId="6" xfId="1" applyFont="1" applyFill="1" applyBorder="1" applyAlignment="1">
      <alignment horizontal="left" vertical="center" wrapText="1"/>
    </xf>
    <xf numFmtId="0" fontId="2" fillId="0" borderId="6" xfId="1" applyFont="1" applyFill="1" applyBorder="1" applyAlignment="1">
      <alignment horizontal="justify" vertical="top" wrapText="1"/>
    </xf>
    <xf numFmtId="0" fontId="2" fillId="0" borderId="6" xfId="3" applyFont="1" applyFill="1" applyBorder="1" applyAlignment="1" applyProtection="1">
      <protection locked="0"/>
    </xf>
    <xf numFmtId="0" fontId="2" fillId="0" borderId="6" xfId="3" applyFont="1" applyFill="1" applyBorder="1" applyAlignment="1">
      <alignment horizontal="left" vertical="center" wrapText="1"/>
    </xf>
    <xf numFmtId="0" fontId="2" fillId="0" borderId="6" xfId="3" applyFont="1" applyFill="1" applyBorder="1" applyAlignment="1">
      <alignment horizontal="justify" vertical="center" wrapText="1"/>
    </xf>
    <xf numFmtId="0" fontId="2" fillId="0" borderId="6" xfId="1" applyFont="1" applyFill="1" applyBorder="1" applyAlignment="1">
      <alignment horizontal="center" vertical="center" wrapText="1"/>
    </xf>
    <xf numFmtId="0" fontId="3" fillId="0" borderId="6" xfId="7" applyFont="1" applyFill="1" applyBorder="1" applyAlignment="1">
      <alignment horizontal="center" vertical="center"/>
    </xf>
    <xf numFmtId="0" fontId="2" fillId="0" borderId="6" xfId="1" applyFont="1" applyFill="1" applyBorder="1" applyAlignment="1">
      <alignment horizontal="justify" vertical="center" wrapText="1"/>
    </xf>
    <xf numFmtId="0" fontId="2" fillId="0" borderId="0" xfId="3" applyFont="1" applyFill="1" applyBorder="1" applyAlignment="1">
      <alignment horizontal="center" vertical="center" wrapText="1"/>
    </xf>
    <xf numFmtId="0" fontId="2" fillId="0" borderId="0" xfId="3" applyFont="1" applyFill="1" applyBorder="1" applyAlignment="1">
      <alignment horizontal="center"/>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3" fillId="0" borderId="17" xfId="3" applyFont="1" applyFill="1" applyBorder="1" applyAlignment="1">
      <alignment horizontal="center"/>
    </xf>
    <xf numFmtId="0" fontId="3" fillId="0" borderId="17" xfId="3" applyFont="1" applyFill="1" applyBorder="1" applyAlignment="1">
      <alignment horizontal="center" wrapText="1"/>
    </xf>
    <xf numFmtId="3" fontId="3" fillId="0" borderId="17" xfId="3" applyNumberFormat="1" applyFont="1" applyFill="1" applyBorder="1" applyAlignment="1">
      <alignment horizontal="center"/>
    </xf>
    <xf numFmtId="165" fontId="3" fillId="0" borderId="17" xfId="3" applyNumberFormat="1" applyFont="1" applyFill="1" applyBorder="1" applyAlignment="1">
      <alignment horizontal="center"/>
    </xf>
    <xf numFmtId="165" fontId="3" fillId="0" borderId="17" xfId="3" applyNumberFormat="1" applyFont="1" applyFill="1" applyBorder="1" applyAlignment="1">
      <alignment horizontal="right" wrapText="1"/>
    </xf>
    <xf numFmtId="0" fontId="3" fillId="0" borderId="11" xfId="0" applyFont="1" applyFill="1" applyBorder="1" applyAlignment="1">
      <alignment horizontal="center"/>
    </xf>
    <xf numFmtId="0" fontId="3" fillId="0" borderId="12" xfId="0" applyFont="1" applyFill="1" applyBorder="1" applyAlignment="1">
      <alignment horizontal="center"/>
    </xf>
    <xf numFmtId="0" fontId="3" fillId="0" borderId="13"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3" fillId="0" borderId="15" xfId="0" applyFont="1" applyFill="1" applyBorder="1" applyAlignment="1">
      <alignment horizontal="center"/>
    </xf>
    <xf numFmtId="0" fontId="3" fillId="0" borderId="16" xfId="0" applyFont="1" applyFill="1" applyBorder="1" applyAlignment="1">
      <alignment horizontal="center"/>
    </xf>
    <xf numFmtId="0" fontId="3" fillId="0" borderId="14" xfId="0" applyFont="1" applyFill="1" applyBorder="1" applyAlignment="1">
      <alignment horizontal="center"/>
    </xf>
    <xf numFmtId="0" fontId="3" fillId="2" borderId="6" xfId="0" applyFont="1" applyFill="1" applyBorder="1" applyAlignment="1">
      <alignment horizontal="center"/>
    </xf>
    <xf numFmtId="0" fontId="3" fillId="0" borderId="17" xfId="3" applyFont="1" applyFill="1" applyBorder="1" applyAlignment="1">
      <alignment horizontal="center" vertical="center"/>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3" fillId="0" borderId="19" xfId="0" applyFont="1" applyFill="1" applyBorder="1" applyAlignment="1">
      <alignment horizontal="center" vertical="center" wrapText="1"/>
    </xf>
    <xf numFmtId="0" fontId="2" fillId="0" borderId="6" xfId="0" applyFont="1" applyFill="1" applyBorder="1" applyAlignment="1">
      <alignment horizontal="center"/>
    </xf>
    <xf numFmtId="0" fontId="2" fillId="0" borderId="6" xfId="0" applyFont="1" applyFill="1" applyBorder="1" applyAlignment="1">
      <alignment horizontal="justify" vertical="center" wrapText="1"/>
    </xf>
    <xf numFmtId="0" fontId="3" fillId="0" borderId="6"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4" xfId="0" applyFont="1" applyFill="1" applyBorder="1" applyAlignment="1">
      <alignment horizontal="left" vertical="center"/>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3" fillId="0" borderId="19" xfId="0" applyFont="1" applyFill="1" applyBorder="1" applyAlignment="1">
      <alignment horizontal="center" vertical="center"/>
    </xf>
    <xf numFmtId="0" fontId="2" fillId="0" borderId="17" xfId="0" applyFont="1" applyFill="1" applyBorder="1" applyAlignment="1">
      <alignment horizontal="left" vertical="center" wrapText="1"/>
    </xf>
    <xf numFmtId="0" fontId="7" fillId="0" borderId="17" xfId="0" applyFont="1" applyFill="1" applyBorder="1" applyAlignment="1">
      <alignment horizontal="center" vertical="center" wrapText="1"/>
    </xf>
    <xf numFmtId="0" fontId="3" fillId="0" borderId="6" xfId="0" applyFont="1" applyFill="1" applyBorder="1" applyAlignment="1">
      <alignment horizontal="center" vertical="center"/>
    </xf>
    <xf numFmtId="0" fontId="2" fillId="0" borderId="15" xfId="0" applyFont="1" applyFill="1" applyBorder="1" applyAlignment="1">
      <alignment horizontal="justify" vertical="center" wrapText="1"/>
    </xf>
    <xf numFmtId="0" fontId="2" fillId="0" borderId="16" xfId="0" applyFont="1" applyFill="1" applyBorder="1" applyAlignment="1">
      <alignment horizontal="justify" vertical="center" wrapText="1"/>
    </xf>
    <xf numFmtId="0" fontId="2" fillId="0" borderId="14" xfId="0" applyFont="1" applyFill="1" applyBorder="1" applyAlignment="1">
      <alignment horizontal="justify" vertical="center" wrapText="1"/>
    </xf>
    <xf numFmtId="0" fontId="3" fillId="0" borderId="17" xfId="0" applyFont="1" applyFill="1" applyBorder="1" applyAlignment="1">
      <alignment horizontal="center"/>
    </xf>
    <xf numFmtId="0" fontId="3" fillId="0" borderId="1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6" xfId="0" applyFont="1" applyFill="1" applyBorder="1" applyAlignment="1">
      <alignment horizontal="center" vertical="center"/>
    </xf>
    <xf numFmtId="0" fontId="2" fillId="0" borderId="6" xfId="0" applyFont="1" applyFill="1" applyBorder="1" applyAlignment="1">
      <alignment horizontal="justify" vertical="center"/>
    </xf>
    <xf numFmtId="0" fontId="2" fillId="0" borderId="6" xfId="0" applyFont="1" applyFill="1" applyBorder="1" applyAlignment="1">
      <alignment horizontal="justify"/>
    </xf>
    <xf numFmtId="0" fontId="2" fillId="0" borderId="6" xfId="0" applyFont="1" applyFill="1" applyBorder="1" applyAlignment="1">
      <alignment horizontal="justify" wrapText="1"/>
    </xf>
    <xf numFmtId="0" fontId="3" fillId="0" borderId="15" xfId="1" applyFont="1" applyFill="1" applyBorder="1" applyAlignment="1">
      <alignment horizontal="left" vertical="center"/>
    </xf>
    <xf numFmtId="0" fontId="3" fillId="0" borderId="16" xfId="1" applyFont="1" applyFill="1" applyBorder="1" applyAlignment="1">
      <alignment horizontal="left" vertical="center"/>
    </xf>
    <xf numFmtId="0" fontId="3" fillId="0" borderId="14" xfId="1" applyFont="1" applyFill="1" applyBorder="1" applyAlignment="1">
      <alignment horizontal="left" vertical="center"/>
    </xf>
    <xf numFmtId="0" fontId="3" fillId="0" borderId="6" xfId="0" applyFont="1" applyFill="1" applyBorder="1" applyAlignment="1">
      <alignment horizontal="left"/>
    </xf>
    <xf numFmtId="0" fontId="3" fillId="0" borderId="6" xfId="0" applyFont="1" applyFill="1" applyBorder="1" applyAlignment="1">
      <alignment horizontal="left" vertical="center" wrapText="1"/>
    </xf>
    <xf numFmtId="0" fontId="1" fillId="0" borderId="1" xfId="0" applyFont="1" applyFill="1" applyBorder="1" applyAlignment="1">
      <alignment horizontal="center"/>
    </xf>
    <xf numFmtId="0" fontId="3" fillId="0" borderId="2" xfId="0" applyFont="1" applyFill="1" applyBorder="1" applyAlignment="1">
      <alignment horizontal="center"/>
    </xf>
    <xf numFmtId="0" fontId="2" fillId="0" borderId="16" xfId="0" applyFont="1" applyFill="1" applyBorder="1" applyAlignment="1">
      <alignment horizontal="left" vertical="center" wrapText="1"/>
    </xf>
    <xf numFmtId="0" fontId="2" fillId="0" borderId="17" xfId="0" applyFont="1" applyFill="1" applyBorder="1" applyAlignment="1">
      <alignment horizontal="justify" vertical="center" wrapText="1"/>
    </xf>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3" borderId="5" xfId="0" applyFont="1" applyFill="1" applyBorder="1" applyAlignment="1">
      <alignment horizontal="center"/>
    </xf>
    <xf numFmtId="0" fontId="3" fillId="0" borderId="17" xfId="3" applyFont="1" applyFill="1" applyBorder="1" applyAlignment="1">
      <alignment horizontal="left"/>
    </xf>
    <xf numFmtId="0" fontId="2" fillId="0" borderId="17" xfId="3" applyFont="1" applyFill="1" applyBorder="1" applyAlignment="1">
      <alignment horizontal="left" vertical="center" wrapText="1"/>
    </xf>
    <xf numFmtId="0" fontId="5" fillId="3" borderId="1" xfId="3" applyFont="1" applyFill="1" applyBorder="1" applyAlignment="1">
      <alignment horizontal="center"/>
    </xf>
    <xf numFmtId="0" fontId="3" fillId="3" borderId="2" xfId="0" applyFont="1" applyFill="1" applyBorder="1" applyAlignment="1">
      <alignment horizontal="center"/>
    </xf>
    <xf numFmtId="0" fontId="3" fillId="0" borderId="2" xfId="3" applyFont="1" applyFill="1" applyBorder="1" applyAlignment="1">
      <alignment horizontal="center"/>
    </xf>
    <xf numFmtId="0" fontId="3" fillId="0" borderId="9" xfId="3" applyFont="1" applyFill="1" applyBorder="1" applyAlignment="1" applyProtection="1">
      <alignment horizontal="left"/>
      <protection locked="0"/>
    </xf>
    <xf numFmtId="0" fontId="3" fillId="0" borderId="15" xfId="3" applyFont="1" applyFill="1" applyBorder="1" applyAlignment="1">
      <alignment horizontal="center" vertical="center" wrapText="1"/>
    </xf>
    <xf numFmtId="0" fontId="3" fillId="0" borderId="16" xfId="3" applyFont="1" applyFill="1" applyBorder="1" applyAlignment="1">
      <alignment horizontal="center" vertical="center" wrapText="1"/>
    </xf>
    <xf numFmtId="0" fontId="3" fillId="0" borderId="14" xfId="3" applyFont="1" applyFill="1" applyBorder="1" applyAlignment="1">
      <alignment horizontal="center" vertical="center" wrapText="1"/>
    </xf>
    <xf numFmtId="0" fontId="3" fillId="0" borderId="6" xfId="3" applyFont="1" applyFill="1" applyBorder="1" applyAlignment="1">
      <alignment horizontal="left" vertical="center" wrapText="1"/>
    </xf>
    <xf numFmtId="0" fontId="2" fillId="0" borderId="6" xfId="3" applyFont="1" applyFill="1" applyBorder="1" applyAlignment="1">
      <alignment horizontal="left" vertical="center" wrapText="1"/>
    </xf>
    <xf numFmtId="0" fontId="11" fillId="0" borderId="6" xfId="3" applyFont="1" applyFill="1" applyBorder="1" applyAlignment="1">
      <alignment horizontal="left" wrapText="1"/>
    </xf>
    <xf numFmtId="0" fontId="2" fillId="0" borderId="6" xfId="3" applyFont="1" applyFill="1" applyBorder="1" applyAlignment="1">
      <alignment horizontal="left" wrapText="1"/>
    </xf>
    <xf numFmtId="0" fontId="2" fillId="0" borderId="7" xfId="3" applyFont="1" applyFill="1" applyBorder="1" applyAlignment="1">
      <alignment horizontal="left" wrapText="1"/>
    </xf>
    <xf numFmtId="0" fontId="2" fillId="0" borderId="0" xfId="3" applyFont="1" applyFill="1" applyBorder="1" applyAlignment="1">
      <alignment horizontal="left" wrapText="1"/>
    </xf>
    <xf numFmtId="0" fontId="2" fillId="0" borderId="8" xfId="3" applyFont="1" applyFill="1" applyBorder="1" applyAlignment="1">
      <alignment horizontal="left" wrapText="1"/>
    </xf>
    <xf numFmtId="0" fontId="2" fillId="0" borderId="23" xfId="3" applyFont="1" applyFill="1" applyBorder="1" applyAlignment="1">
      <alignment horizontal="left" wrapText="1"/>
    </xf>
    <xf numFmtId="0" fontId="2" fillId="0" borderId="9" xfId="3" applyFont="1" applyFill="1" applyBorder="1" applyAlignment="1">
      <alignment horizontal="left" wrapText="1"/>
    </xf>
    <xf numFmtId="0" fontId="2" fillId="0" borderId="10" xfId="3" applyFont="1" applyFill="1" applyBorder="1" applyAlignment="1">
      <alignment horizontal="left" wrapText="1"/>
    </xf>
    <xf numFmtId="0" fontId="2" fillId="0" borderId="15" xfId="5" applyFont="1" applyFill="1" applyBorder="1" applyAlignment="1">
      <alignment horizontal="justify" vertical="center" wrapText="1"/>
    </xf>
    <xf numFmtId="0" fontId="2" fillId="0" borderId="16" xfId="5" applyFont="1" applyFill="1" applyBorder="1" applyAlignment="1">
      <alignment horizontal="justify" vertical="center" wrapText="1"/>
    </xf>
    <xf numFmtId="0" fontId="2" fillId="0" borderId="14" xfId="5" applyFont="1" applyFill="1" applyBorder="1" applyAlignment="1">
      <alignment horizontal="justify" vertical="center" wrapText="1"/>
    </xf>
    <xf numFmtId="0" fontId="2" fillId="0" borderId="28" xfId="5" applyFont="1" applyFill="1" applyBorder="1" applyAlignment="1">
      <alignment horizontal="left" vertical="center" wrapText="1"/>
    </xf>
    <xf numFmtId="0" fontId="2" fillId="0" borderId="25" xfId="3" applyFont="1" applyFill="1" applyBorder="1" applyAlignment="1">
      <alignment horizontal="left" vertical="center" wrapText="1"/>
    </xf>
    <xf numFmtId="0" fontId="2" fillId="0" borderId="26" xfId="3" applyFont="1" applyFill="1" applyBorder="1" applyAlignment="1">
      <alignment horizontal="left" vertical="center" wrapText="1"/>
    </xf>
    <xf numFmtId="0" fontId="2" fillId="0" borderId="27" xfId="3" applyFont="1" applyFill="1" applyBorder="1" applyAlignment="1">
      <alignment horizontal="left" vertical="center" wrapText="1"/>
    </xf>
    <xf numFmtId="0" fontId="2" fillId="0" borderId="6" xfId="0" applyFont="1" applyFill="1" applyBorder="1" applyAlignment="1">
      <alignment horizontal="center" vertical="center" wrapText="1"/>
    </xf>
    <xf numFmtId="0" fontId="3" fillId="0" borderId="17" xfId="3" applyFont="1" applyFill="1" applyBorder="1" applyAlignment="1">
      <alignment horizontal="center"/>
    </xf>
    <xf numFmtId="0" fontId="2" fillId="0" borderId="17" xfId="3" applyFont="1" applyFill="1" applyBorder="1" applyAlignment="1">
      <alignment horizontal="left"/>
    </xf>
    <xf numFmtId="0" fontId="2" fillId="0" borderId="17" xfId="3" applyFont="1" applyFill="1" applyBorder="1" applyAlignment="1">
      <alignment horizontal="center"/>
    </xf>
    <xf numFmtId="0" fontId="2" fillId="0" borderId="6" xfId="1" applyFont="1" applyFill="1" applyBorder="1" applyAlignment="1">
      <alignment horizontal="justify" vertical="center" wrapText="1"/>
    </xf>
    <xf numFmtId="0" fontId="6" fillId="0" borderId="6" xfId="1" applyFont="1" applyFill="1" applyBorder="1"/>
    <xf numFmtId="0" fontId="2" fillId="0" borderId="17" xfId="3" applyFont="1" applyFill="1" applyBorder="1" applyAlignment="1" applyProtection="1">
      <alignment wrapText="1"/>
      <protection locked="0"/>
    </xf>
    <xf numFmtId="0" fontId="2" fillId="0" borderId="6" xfId="5" applyFont="1" applyFill="1" applyBorder="1" applyAlignment="1">
      <alignment horizontal="justify" vertical="center" wrapText="1"/>
    </xf>
    <xf numFmtId="0" fontId="2" fillId="0" borderId="22" xfId="0" applyFont="1" applyFill="1" applyBorder="1" applyAlignment="1">
      <alignment horizontal="justify" vertical="center" wrapText="1"/>
    </xf>
    <xf numFmtId="0" fontId="2" fillId="0" borderId="19" xfId="3" applyFont="1" applyFill="1" applyBorder="1" applyAlignment="1" applyProtection="1">
      <alignment wrapText="1"/>
      <protection locked="0"/>
    </xf>
    <xf numFmtId="0" fontId="5" fillId="3" borderId="29" xfId="0" applyFont="1" applyFill="1" applyBorder="1" applyAlignment="1">
      <alignment horizontal="center"/>
    </xf>
    <xf numFmtId="0" fontId="5" fillId="3" borderId="30" xfId="0" applyFont="1" applyFill="1" applyBorder="1" applyAlignment="1">
      <alignment horizontal="center"/>
    </xf>
    <xf numFmtId="0" fontId="5" fillId="3" borderId="31" xfId="0" applyFont="1" applyFill="1" applyBorder="1" applyAlignment="1">
      <alignment horizontal="center"/>
    </xf>
    <xf numFmtId="0" fontId="3" fillId="0" borderId="17" xfId="3" applyFont="1" applyFill="1" applyBorder="1" applyAlignment="1">
      <alignment horizontal="center" vertical="center" wrapText="1"/>
    </xf>
    <xf numFmtId="0" fontId="2" fillId="0" borderId="17" xfId="3" applyFont="1" applyFill="1" applyBorder="1" applyAlignment="1">
      <alignment horizontal="justify" vertical="center" wrapText="1"/>
    </xf>
    <xf numFmtId="0" fontId="2" fillId="0" borderId="17" xfId="5" applyFont="1" applyFill="1" applyBorder="1" applyAlignment="1">
      <alignment horizontal="left" vertical="center" wrapText="1"/>
    </xf>
    <xf numFmtId="0" fontId="5" fillId="3" borderId="32" xfId="0" applyFont="1" applyFill="1" applyBorder="1" applyAlignment="1">
      <alignment horizontal="center"/>
    </xf>
    <xf numFmtId="0" fontId="5" fillId="3" borderId="26" xfId="0" applyFont="1" applyFill="1" applyBorder="1" applyAlignment="1">
      <alignment horizontal="center"/>
    </xf>
    <xf numFmtId="0" fontId="5" fillId="3" borderId="33" xfId="0" applyFont="1" applyFill="1" applyBorder="1" applyAlignment="1">
      <alignment horizontal="center"/>
    </xf>
    <xf numFmtId="0" fontId="2" fillId="0" borderId="15" xfId="7" applyFont="1" applyFill="1" applyBorder="1" applyAlignment="1">
      <alignment horizontal="justify" vertical="center" wrapText="1"/>
    </xf>
    <xf numFmtId="0" fontId="2" fillId="0" borderId="14" xfId="7" applyFont="1" applyFill="1" applyBorder="1" applyAlignment="1">
      <alignment horizontal="justify" vertical="center" wrapText="1"/>
    </xf>
    <xf numFmtId="0" fontId="2" fillId="0" borderId="6" xfId="3" applyFont="1" applyFill="1" applyBorder="1" applyAlignment="1">
      <alignment horizontal="justify" vertical="center" wrapText="1"/>
    </xf>
    <xf numFmtId="0" fontId="3" fillId="0" borderId="6" xfId="0" applyFont="1" applyFill="1" applyBorder="1" applyAlignment="1">
      <alignment horizontal="center"/>
    </xf>
    <xf numFmtId="0" fontId="2" fillId="4" borderId="15" xfId="0" applyFont="1" applyFill="1" applyBorder="1" applyAlignment="1">
      <alignment horizontal="justify" vertical="center" wrapText="1"/>
    </xf>
    <xf numFmtId="0" fontId="2" fillId="4" borderId="16" xfId="0" applyFont="1" applyFill="1" applyBorder="1" applyAlignment="1">
      <alignment horizontal="justify" vertical="center" wrapText="1"/>
    </xf>
    <xf numFmtId="0" fontId="2" fillId="4" borderId="14" xfId="0" applyFont="1" applyFill="1" applyBorder="1" applyAlignment="1">
      <alignment horizontal="justify" vertical="center" wrapText="1"/>
    </xf>
  </cellXfs>
  <cellStyles count="11">
    <cellStyle name="Millares 2 44" xfId="9"/>
    <cellStyle name="Normal" xfId="0" builtinId="0"/>
    <cellStyle name="Normal 10" xfId="8"/>
    <cellStyle name="Normal 2" xfId="3"/>
    <cellStyle name="Normal 2 10" xfId="7"/>
    <cellStyle name="Normal 2 2" xfId="6"/>
    <cellStyle name="Normal 2 3" xfId="4"/>
    <cellStyle name="Normal 22" xfId="1"/>
    <cellStyle name="Normal 40" xfId="10"/>
    <cellStyle name="Normal 6" xfId="2"/>
    <cellStyle name="TableStyleLigh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7</xdr:row>
      <xdr:rowOff>0</xdr:rowOff>
    </xdr:from>
    <xdr:to>
      <xdr:col>4</xdr:col>
      <xdr:colOff>3095625</xdr:colOff>
      <xdr:row>7</xdr:row>
      <xdr:rowOff>0</xdr:rowOff>
    </xdr:to>
    <xdr:sp macro="" textlink="">
      <xdr:nvSpPr>
        <xdr:cNvPr id="2" name="Line 1">
          <a:extLst>
            <a:ext uri="{FF2B5EF4-FFF2-40B4-BE49-F238E27FC236}">
              <a16:creationId xmlns="" xmlns:a16="http://schemas.microsoft.com/office/drawing/2014/main" id="{00000000-0008-0000-0B00-000002000000}"/>
            </a:ext>
          </a:extLst>
        </xdr:cNvPr>
        <xdr:cNvSpPr>
          <a:spLocks noChangeShapeType="1"/>
        </xdr:cNvSpPr>
      </xdr:nvSpPr>
      <xdr:spPr bwMode="auto">
        <a:xfrm>
          <a:off x="1524000" y="1257300"/>
          <a:ext cx="838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GOMEZ\AppData\Local\Microsoft\Windows\INetCache\Content.Outlook\B8X0MHZF\MINISTERIO%20DE%20JUSTICIA%20Y%20DEL%20DERECHO%20%20LICITACION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01\DOCUMENTOS%20TECNICO%20-%20COMERCIAL\CONTRATACION%20ASEGURADORAS\ENTIDADES%20ESTATALES\METROVIVIENDA\PROCESO%20SEGUROS%202010\CUADRO%20RESUMEN%20-%202010%20METROVIVIENDA%20QB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argu.local\jargu\Users\lomontealegre\Desktop\AGENCIA%20NACIONAL%20DE%20INFRAESTRUCTURA%20ANEXOS%20TECNICOS%2025%20SEPTIEM%202017%20jarg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DEFINITIVO"/>
      <sheetName val="Hoja4"/>
      <sheetName val="Hoja1"/>
    </sheetNames>
    <sheetDataSet>
      <sheetData sheetId="0"/>
      <sheetData sheetId="1">
        <row r="2">
          <cell r="A2" t="str">
            <v>Accidentes Personales -  Incapacidad Total y Permanente por Accidente</v>
          </cell>
          <cell r="B2" t="str">
            <v>Anulado</v>
          </cell>
        </row>
        <row r="3">
          <cell r="A3" t="str">
            <v>Accidentes Personales - Desmembración e invalidez de origen accidental</v>
          </cell>
          <cell r="B3" t="str">
            <v>Desistido</v>
          </cell>
        </row>
        <row r="4">
          <cell r="A4" t="str">
            <v>Accidentes Personales - Gastos médicos</v>
          </cell>
          <cell r="B4" t="str">
            <v>Indemnizado - Con Soporte de Pago</v>
          </cell>
        </row>
        <row r="5">
          <cell r="A5" t="str">
            <v>Accidentes Personales - Muerte por cualquier causa incluido el homicidio o la tentativa de homicidio</v>
          </cell>
          <cell r="B5" t="str">
            <v>Indemnizado - Sin Soporte de Pago</v>
          </cell>
        </row>
        <row r="6">
          <cell r="A6" t="str">
            <v>Automóviles - Pérdida Parcial por Hurto</v>
          </cell>
          <cell r="B6" t="str">
            <v>Objetado</v>
          </cell>
        </row>
        <row r="7">
          <cell r="A7" t="str">
            <v>Automóviles - Pérdida Total por Hurto</v>
          </cell>
          <cell r="B7" t="str">
            <v>Prescrito</v>
          </cell>
        </row>
        <row r="8">
          <cell r="A8" t="str">
            <v xml:space="preserve">Automóviles - Pérdida Parcial por Daños </v>
          </cell>
          <cell r="B8" t="str">
            <v>Tramite - Aceptacion de Liquidación y Cobro</v>
          </cell>
        </row>
        <row r="9">
          <cell r="A9" t="str">
            <v>Infidelidad y Riesgos Financieros - Sección II: Crimen por computador LSW983</v>
          </cell>
          <cell r="B9" t="str">
            <v>Tramite - Pdte Doc. Por la Entidad</v>
          </cell>
        </row>
        <row r="10">
          <cell r="A10" t="str">
            <v xml:space="preserve">Automóviles - Pérdida Total por Daños </v>
          </cell>
          <cell r="B10" t="str">
            <v>Tramite - Pdte Gestión Ajustador</v>
          </cell>
        </row>
        <row r="11">
          <cell r="A11" t="str">
            <v xml:space="preserve">Automóviles - Responsabilidad Civil Extracontractual </v>
          </cell>
          <cell r="B11" t="str">
            <v>Tramite - Pdte Reparación y Entrega Vehiculo</v>
          </cell>
        </row>
        <row r="12">
          <cell r="A12" t="str">
            <v>Infidelidad y Riesgos Financieros - Sección III: Responsabilidad civil profesional NMA2273</v>
          </cell>
          <cell r="B12" t="str">
            <v>Tramite - Pdte Respuesta Aseguradora</v>
          </cell>
        </row>
        <row r="13">
          <cell r="A13" t="str">
            <v>Automóviles - Terremoto, Temblor y/o Erupción Volcánica</v>
          </cell>
          <cell r="B13" t="str">
            <v>Tramite - Pdte Soporte de pago</v>
          </cell>
        </row>
        <row r="14">
          <cell r="A14" t="str">
            <v>Infidelidad y Riesgos Financieros - Sección I: Infidelidad (Global Bancaria DHP84)</v>
          </cell>
          <cell r="B14" t="str">
            <v>Tramite - Reclamación de la Víctima</v>
          </cell>
        </row>
        <row r="15">
          <cell r="A15" t="str">
            <v>Manejo Oficial - Cajas menores</v>
          </cell>
          <cell r="B15" t="str">
            <v>Tramite - Terminación del Proceso</v>
          </cell>
        </row>
        <row r="16">
          <cell r="A16" t="str">
            <v>Manejo Oficial - Coberturas de Costos en juicio</v>
          </cell>
        </row>
        <row r="17">
          <cell r="A17" t="str">
            <v>Manejo Oficial - Contratistas y subcontratistas independientes</v>
          </cell>
        </row>
        <row r="18">
          <cell r="A18" t="str">
            <v>Manejo Oficial - Depósitos bancarios</v>
          </cell>
        </row>
        <row r="19">
          <cell r="A19" t="str">
            <v>Manejo Oficial - Empleados no identificados</v>
          </cell>
        </row>
        <row r="20">
          <cell r="A20" t="str">
            <v>Manejo Oficial - Delitos contra la Administracion Publica (Básico)</v>
          </cell>
        </row>
        <row r="21">
          <cell r="A21" t="str">
            <v>R.C.E. - Predios, Labores y Operaciones</v>
          </cell>
        </row>
        <row r="22">
          <cell r="A22" t="str">
            <v>R.C.E. - Patronal</v>
          </cell>
        </row>
        <row r="23">
          <cell r="A23" t="str">
            <v>R.C.E. - Contratistas y Subcontratistas</v>
          </cell>
        </row>
        <row r="24">
          <cell r="A24" t="str">
            <v>R.C.E. - Cruzada</v>
          </cell>
        </row>
        <row r="25">
          <cell r="A25" t="str">
            <v>R.C.E. - Viajes de funcionarios en comision o estudios en el exterior.</v>
          </cell>
        </row>
        <row r="26">
          <cell r="A26" t="str">
            <v>R.C.E. - Viajes de funcionarios dentro del territorio Nal.</v>
          </cell>
        </row>
        <row r="27">
          <cell r="A27" t="str">
            <v>R.C.E. - Avisos y Vallas</v>
          </cell>
        </row>
        <row r="28">
          <cell r="A28" t="str">
            <v>R.C.E. - Parqueaderos</v>
          </cell>
        </row>
        <row r="29">
          <cell r="A29" t="str">
            <v>R.C.E. - Gastos Médicos</v>
          </cell>
        </row>
        <row r="30">
          <cell r="A30" t="str">
            <v xml:space="preserve">R.C.E. - Actividades Deportivas, Sociales y Culturales dentro o fuera de los predios </v>
          </cell>
        </row>
        <row r="31">
          <cell r="A31" t="str">
            <v>R. C. S. P. - Básico</v>
          </cell>
        </row>
        <row r="32">
          <cell r="A32" t="str">
            <v>R. C. S. P. - Gastos de defensa</v>
          </cell>
        </row>
        <row r="33">
          <cell r="A33" t="str">
            <v>R. C. S. P. - Cauciones</v>
          </cell>
        </row>
        <row r="34">
          <cell r="A34" t="str">
            <v xml:space="preserve">R. C. S. P. - Multas, sanciones administrativas </v>
          </cell>
        </row>
        <row r="35">
          <cell r="A35" t="str">
            <v>T R D M - AMIT, HMCC, TERRORISMO Y SABOTAJE</v>
          </cell>
        </row>
        <row r="36">
          <cell r="A36" t="str">
            <v>T R D M -  Daño interno en equipo electrico y electronico</v>
          </cell>
        </row>
        <row r="37">
          <cell r="A37" t="str">
            <v>T R D M -  Demas eventos</v>
          </cell>
        </row>
        <row r="38">
          <cell r="A38" t="str">
            <v>T R D M - Extende Coverage</v>
          </cell>
        </row>
        <row r="39">
          <cell r="A39" t="str">
            <v xml:space="preserve">T R D M - Hurto calificado para cualquier bien </v>
          </cell>
        </row>
        <row r="40">
          <cell r="A40" t="str">
            <v>T R D M - Extravío, Pérdida o daños a celulares y otros</v>
          </cell>
        </row>
        <row r="41">
          <cell r="A41" t="str">
            <v>T R D M - Hurto simple para cualquier bien</v>
          </cell>
        </row>
        <row r="42">
          <cell r="A42" t="str">
            <v>T R D M - Rotura de vidrios</v>
          </cell>
        </row>
        <row r="43">
          <cell r="A43" t="str">
            <v>T R D M -Terremoto, temblor y/o erupción volcánica.</v>
          </cell>
        </row>
        <row r="44">
          <cell r="A44" t="str">
            <v>T R M y E.- AMIT, HMACCP, Terrorismo y Sabotaje</v>
          </cell>
        </row>
        <row r="45">
          <cell r="A45" t="str">
            <v>T R M y E - Demás amparos</v>
          </cell>
        </row>
        <row r="46">
          <cell r="A46" t="str">
            <v xml:space="preserve">T R M y E - Hurto simple y hurto calificado </v>
          </cell>
        </row>
        <row r="47">
          <cell r="A47" t="str">
            <v>T R M y E - Terremoto, Temblor y/o Erupción Volcánica</v>
          </cell>
        </row>
        <row r="48">
          <cell r="A48" t="str">
            <v>Transp. de Mcia - Avería particular</v>
          </cell>
        </row>
        <row r="49">
          <cell r="A49" t="str">
            <v>Transp. de Mcia- Falta de entrega</v>
          </cell>
        </row>
        <row r="50">
          <cell r="A50" t="str">
            <v>Transp. de Mcia - Guerra Y/o Huelga  y terrorismo</v>
          </cell>
        </row>
        <row r="51">
          <cell r="A51" t="str">
            <v>Transp. de Mcia  - Saqueo</v>
          </cell>
        </row>
        <row r="52">
          <cell r="A52" t="str">
            <v>Transp. de Valores - Transporte de  Valores</v>
          </cell>
        </row>
        <row r="53">
          <cell r="A53" t="str">
            <v>Vida Grupo - Amparo básico</v>
          </cell>
        </row>
        <row r="54">
          <cell r="A54" t="str">
            <v>Vida Grupo - Enfermedades graves</v>
          </cell>
        </row>
        <row r="55">
          <cell r="A55" t="str">
            <v>Vida Grupo - Doble Indemnización por Muerte Accidental</v>
          </cell>
        </row>
        <row r="56">
          <cell r="A56" t="str">
            <v>Vida Grupo - ITP</v>
          </cell>
        </row>
        <row r="57">
          <cell r="A57" t="str">
            <v>Vida Grupo - Muerte Accidental</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s>
    <sheetDataSet>
      <sheetData sheetId="0" refreshError="1"/>
      <sheetData sheetId="1" refreshError="1"/>
      <sheetData sheetId="2" refreshError="1"/>
      <sheetData sheetId="3" refreshError="1"/>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ARTA PRESENTACION"/>
      <sheetName val="2. COMPROMISO DE TRANSPARENCIA"/>
      <sheetName val="3. MODELO CONSORCIO O UT"/>
      <sheetName val="4. DECLARACIÓN MULTAS SANCIONES"/>
      <sheetName val="5. PROPUESTA ECONOMICA"/>
      <sheetName val="6. REQUERIMIENTOS INDEM."/>
      <sheetName val="7. CAPACIDAD ADM Y OPERACIONAL"/>
      <sheetName val="8. NOTA DE COBERTURA"/>
      <sheetName val="9. EXPERIENCIA"/>
      <sheetName val="10. RELACIÓN DE PROPUESTAS"/>
      <sheetName val="11. TRDM"/>
      <sheetName val="12. TRME"/>
      <sheetName val="13. AUTOS"/>
      <sheetName val="14. MANEJO"/>
      <sheetName val="15. RCE"/>
      <sheetName val="16. TV"/>
      <sheetName val="17. TM"/>
      <sheetName val="18. RCSP"/>
      <sheetName val="19. IRF"/>
      <sheetName val="20. RCC"/>
      <sheetName val="21 VG"/>
      <sheetName val="22. SOAT"/>
      <sheetName val="Anexo 1 - REL BIENES TRDM"/>
      <sheetName val="Anexo 2  - REL MAQ. Y EQUIPO"/>
      <sheetName val="Anexo 3 - REL AUTOS"/>
      <sheetName val="Anexo 4 - REL SOAT"/>
      <sheetName val="Anexo 5 - REL V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AGENCIA NACIONAL DE INFRAESTRUCTURA ANI</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2"/>
  <sheetViews>
    <sheetView workbookViewId="0">
      <selection activeCell="B19" sqref="B19:E19"/>
    </sheetView>
  </sheetViews>
  <sheetFormatPr baseColWidth="10" defaultRowHeight="12.75" x14ac:dyDescent="0.2"/>
  <cols>
    <col min="1" max="1" width="22.7109375" style="1" customWidth="1"/>
    <col min="2" max="2" width="47.7109375" style="1" customWidth="1"/>
    <col min="3" max="3" width="15.7109375" style="2" customWidth="1"/>
    <col min="4" max="4" width="23.7109375" style="2" customWidth="1"/>
    <col min="5" max="5" width="38.7109375" style="24" customWidth="1"/>
    <col min="6" max="256" width="11.42578125" style="1"/>
    <col min="257" max="257" width="22.7109375" style="1" customWidth="1"/>
    <col min="258" max="258" width="47.7109375" style="1" customWidth="1"/>
    <col min="259" max="259" width="15.7109375" style="1" customWidth="1"/>
    <col min="260" max="260" width="23.7109375" style="1" customWidth="1"/>
    <col min="261" max="261" width="38.7109375" style="1" customWidth="1"/>
    <col min="262" max="512" width="11.42578125" style="1"/>
    <col min="513" max="513" width="22.7109375" style="1" customWidth="1"/>
    <col min="514" max="514" width="47.7109375" style="1" customWidth="1"/>
    <col min="515" max="515" width="15.7109375" style="1" customWidth="1"/>
    <col min="516" max="516" width="23.7109375" style="1" customWidth="1"/>
    <col min="517" max="517" width="38.7109375" style="1" customWidth="1"/>
    <col min="518" max="768" width="11.42578125" style="1"/>
    <col min="769" max="769" width="22.7109375" style="1" customWidth="1"/>
    <col min="770" max="770" width="47.7109375" style="1" customWidth="1"/>
    <col min="771" max="771" width="15.7109375" style="1" customWidth="1"/>
    <col min="772" max="772" width="23.7109375" style="1" customWidth="1"/>
    <col min="773" max="773" width="38.7109375" style="1" customWidth="1"/>
    <col min="774" max="1024" width="11.42578125" style="1"/>
    <col min="1025" max="1025" width="22.7109375" style="1" customWidth="1"/>
    <col min="1026" max="1026" width="47.7109375" style="1" customWidth="1"/>
    <col min="1027" max="1027" width="15.7109375" style="1" customWidth="1"/>
    <col min="1028" max="1028" width="23.7109375" style="1" customWidth="1"/>
    <col min="1029" max="1029" width="38.7109375" style="1" customWidth="1"/>
    <col min="1030" max="1280" width="11.42578125" style="1"/>
    <col min="1281" max="1281" width="22.7109375" style="1" customWidth="1"/>
    <col min="1282" max="1282" width="47.7109375" style="1" customWidth="1"/>
    <col min="1283" max="1283" width="15.7109375" style="1" customWidth="1"/>
    <col min="1284" max="1284" width="23.7109375" style="1" customWidth="1"/>
    <col min="1285" max="1285" width="38.7109375" style="1" customWidth="1"/>
    <col min="1286" max="1536" width="11.42578125" style="1"/>
    <col min="1537" max="1537" width="22.7109375" style="1" customWidth="1"/>
    <col min="1538" max="1538" width="47.7109375" style="1" customWidth="1"/>
    <col min="1539" max="1539" width="15.7109375" style="1" customWidth="1"/>
    <col min="1540" max="1540" width="23.7109375" style="1" customWidth="1"/>
    <col min="1541" max="1541" width="38.7109375" style="1" customWidth="1"/>
    <col min="1542" max="1792" width="11.42578125" style="1"/>
    <col min="1793" max="1793" width="22.7109375" style="1" customWidth="1"/>
    <col min="1794" max="1794" width="47.7109375" style="1" customWidth="1"/>
    <col min="1795" max="1795" width="15.7109375" style="1" customWidth="1"/>
    <col min="1796" max="1796" width="23.7109375" style="1" customWidth="1"/>
    <col min="1797" max="1797" width="38.7109375" style="1" customWidth="1"/>
    <col min="1798" max="2048" width="11.42578125" style="1"/>
    <col min="2049" max="2049" width="22.7109375" style="1" customWidth="1"/>
    <col min="2050" max="2050" width="47.7109375" style="1" customWidth="1"/>
    <col min="2051" max="2051" width="15.7109375" style="1" customWidth="1"/>
    <col min="2052" max="2052" width="23.7109375" style="1" customWidth="1"/>
    <col min="2053" max="2053" width="38.7109375" style="1" customWidth="1"/>
    <col min="2054" max="2304" width="11.42578125" style="1"/>
    <col min="2305" max="2305" width="22.7109375" style="1" customWidth="1"/>
    <col min="2306" max="2306" width="47.7109375" style="1" customWidth="1"/>
    <col min="2307" max="2307" width="15.7109375" style="1" customWidth="1"/>
    <col min="2308" max="2308" width="23.7109375" style="1" customWidth="1"/>
    <col min="2309" max="2309" width="38.7109375" style="1" customWidth="1"/>
    <col min="2310" max="2560" width="11.42578125" style="1"/>
    <col min="2561" max="2561" width="22.7109375" style="1" customWidth="1"/>
    <col min="2562" max="2562" width="47.7109375" style="1" customWidth="1"/>
    <col min="2563" max="2563" width="15.7109375" style="1" customWidth="1"/>
    <col min="2564" max="2564" width="23.7109375" style="1" customWidth="1"/>
    <col min="2565" max="2565" width="38.7109375" style="1" customWidth="1"/>
    <col min="2566" max="2816" width="11.42578125" style="1"/>
    <col min="2817" max="2817" width="22.7109375" style="1" customWidth="1"/>
    <col min="2818" max="2818" width="47.7109375" style="1" customWidth="1"/>
    <col min="2819" max="2819" width="15.7109375" style="1" customWidth="1"/>
    <col min="2820" max="2820" width="23.7109375" style="1" customWidth="1"/>
    <col min="2821" max="2821" width="38.7109375" style="1" customWidth="1"/>
    <col min="2822" max="3072" width="11.42578125" style="1"/>
    <col min="3073" max="3073" width="22.7109375" style="1" customWidth="1"/>
    <col min="3074" max="3074" width="47.7109375" style="1" customWidth="1"/>
    <col min="3075" max="3075" width="15.7109375" style="1" customWidth="1"/>
    <col min="3076" max="3076" width="23.7109375" style="1" customWidth="1"/>
    <col min="3077" max="3077" width="38.7109375" style="1" customWidth="1"/>
    <col min="3078" max="3328" width="11.42578125" style="1"/>
    <col min="3329" max="3329" width="22.7109375" style="1" customWidth="1"/>
    <col min="3330" max="3330" width="47.7109375" style="1" customWidth="1"/>
    <col min="3331" max="3331" width="15.7109375" style="1" customWidth="1"/>
    <col min="3332" max="3332" width="23.7109375" style="1" customWidth="1"/>
    <col min="3333" max="3333" width="38.7109375" style="1" customWidth="1"/>
    <col min="3334" max="3584" width="11.42578125" style="1"/>
    <col min="3585" max="3585" width="22.7109375" style="1" customWidth="1"/>
    <col min="3586" max="3586" width="47.7109375" style="1" customWidth="1"/>
    <col min="3587" max="3587" width="15.7109375" style="1" customWidth="1"/>
    <col min="3588" max="3588" width="23.7109375" style="1" customWidth="1"/>
    <col min="3589" max="3589" width="38.7109375" style="1" customWidth="1"/>
    <col min="3590" max="3840" width="11.42578125" style="1"/>
    <col min="3841" max="3841" width="22.7109375" style="1" customWidth="1"/>
    <col min="3842" max="3842" width="47.7109375" style="1" customWidth="1"/>
    <col min="3843" max="3843" width="15.7109375" style="1" customWidth="1"/>
    <col min="3844" max="3844" width="23.7109375" style="1" customWidth="1"/>
    <col min="3845" max="3845" width="38.7109375" style="1" customWidth="1"/>
    <col min="3846" max="4096" width="11.42578125" style="1"/>
    <col min="4097" max="4097" width="22.7109375" style="1" customWidth="1"/>
    <col min="4098" max="4098" width="47.7109375" style="1" customWidth="1"/>
    <col min="4099" max="4099" width="15.7109375" style="1" customWidth="1"/>
    <col min="4100" max="4100" width="23.7109375" style="1" customWidth="1"/>
    <col min="4101" max="4101" width="38.7109375" style="1" customWidth="1"/>
    <col min="4102" max="4352" width="11.42578125" style="1"/>
    <col min="4353" max="4353" width="22.7109375" style="1" customWidth="1"/>
    <col min="4354" max="4354" width="47.7109375" style="1" customWidth="1"/>
    <col min="4355" max="4355" width="15.7109375" style="1" customWidth="1"/>
    <col min="4356" max="4356" width="23.7109375" style="1" customWidth="1"/>
    <col min="4357" max="4357" width="38.7109375" style="1" customWidth="1"/>
    <col min="4358" max="4608" width="11.42578125" style="1"/>
    <col min="4609" max="4609" width="22.7109375" style="1" customWidth="1"/>
    <col min="4610" max="4610" width="47.7109375" style="1" customWidth="1"/>
    <col min="4611" max="4611" width="15.7109375" style="1" customWidth="1"/>
    <col min="4612" max="4612" width="23.7109375" style="1" customWidth="1"/>
    <col min="4613" max="4613" width="38.7109375" style="1" customWidth="1"/>
    <col min="4614" max="4864" width="11.42578125" style="1"/>
    <col min="4865" max="4865" width="22.7109375" style="1" customWidth="1"/>
    <col min="4866" max="4866" width="47.7109375" style="1" customWidth="1"/>
    <col min="4867" max="4867" width="15.7109375" style="1" customWidth="1"/>
    <col min="4868" max="4868" width="23.7109375" style="1" customWidth="1"/>
    <col min="4869" max="4869" width="38.7109375" style="1" customWidth="1"/>
    <col min="4870" max="5120" width="11.42578125" style="1"/>
    <col min="5121" max="5121" width="22.7109375" style="1" customWidth="1"/>
    <col min="5122" max="5122" width="47.7109375" style="1" customWidth="1"/>
    <col min="5123" max="5123" width="15.7109375" style="1" customWidth="1"/>
    <col min="5124" max="5124" width="23.7109375" style="1" customWidth="1"/>
    <col min="5125" max="5125" width="38.7109375" style="1" customWidth="1"/>
    <col min="5126" max="5376" width="11.42578125" style="1"/>
    <col min="5377" max="5377" width="22.7109375" style="1" customWidth="1"/>
    <col min="5378" max="5378" width="47.7109375" style="1" customWidth="1"/>
    <col min="5379" max="5379" width="15.7109375" style="1" customWidth="1"/>
    <col min="5380" max="5380" width="23.7109375" style="1" customWidth="1"/>
    <col min="5381" max="5381" width="38.7109375" style="1" customWidth="1"/>
    <col min="5382" max="5632" width="11.42578125" style="1"/>
    <col min="5633" max="5633" width="22.7109375" style="1" customWidth="1"/>
    <col min="5634" max="5634" width="47.7109375" style="1" customWidth="1"/>
    <col min="5635" max="5635" width="15.7109375" style="1" customWidth="1"/>
    <col min="5636" max="5636" width="23.7109375" style="1" customWidth="1"/>
    <col min="5637" max="5637" width="38.7109375" style="1" customWidth="1"/>
    <col min="5638" max="5888" width="11.42578125" style="1"/>
    <col min="5889" max="5889" width="22.7109375" style="1" customWidth="1"/>
    <col min="5890" max="5890" width="47.7109375" style="1" customWidth="1"/>
    <col min="5891" max="5891" width="15.7109375" style="1" customWidth="1"/>
    <col min="5892" max="5892" width="23.7109375" style="1" customWidth="1"/>
    <col min="5893" max="5893" width="38.7109375" style="1" customWidth="1"/>
    <col min="5894" max="6144" width="11.42578125" style="1"/>
    <col min="6145" max="6145" width="22.7109375" style="1" customWidth="1"/>
    <col min="6146" max="6146" width="47.7109375" style="1" customWidth="1"/>
    <col min="6147" max="6147" width="15.7109375" style="1" customWidth="1"/>
    <col min="6148" max="6148" width="23.7109375" style="1" customWidth="1"/>
    <col min="6149" max="6149" width="38.7109375" style="1" customWidth="1"/>
    <col min="6150" max="6400" width="11.42578125" style="1"/>
    <col min="6401" max="6401" width="22.7109375" style="1" customWidth="1"/>
    <col min="6402" max="6402" width="47.7109375" style="1" customWidth="1"/>
    <col min="6403" max="6403" width="15.7109375" style="1" customWidth="1"/>
    <col min="6404" max="6404" width="23.7109375" style="1" customWidth="1"/>
    <col min="6405" max="6405" width="38.7109375" style="1" customWidth="1"/>
    <col min="6406" max="6656" width="11.42578125" style="1"/>
    <col min="6657" max="6657" width="22.7109375" style="1" customWidth="1"/>
    <col min="6658" max="6658" width="47.7109375" style="1" customWidth="1"/>
    <col min="6659" max="6659" width="15.7109375" style="1" customWidth="1"/>
    <col min="6660" max="6660" width="23.7109375" style="1" customWidth="1"/>
    <col min="6661" max="6661" width="38.7109375" style="1" customWidth="1"/>
    <col min="6662" max="6912" width="11.42578125" style="1"/>
    <col min="6913" max="6913" width="22.7109375" style="1" customWidth="1"/>
    <col min="6914" max="6914" width="47.7109375" style="1" customWidth="1"/>
    <col min="6915" max="6915" width="15.7109375" style="1" customWidth="1"/>
    <col min="6916" max="6916" width="23.7109375" style="1" customWidth="1"/>
    <col min="6917" max="6917" width="38.7109375" style="1" customWidth="1"/>
    <col min="6918" max="7168" width="11.42578125" style="1"/>
    <col min="7169" max="7169" width="22.7109375" style="1" customWidth="1"/>
    <col min="7170" max="7170" width="47.7109375" style="1" customWidth="1"/>
    <col min="7171" max="7171" width="15.7109375" style="1" customWidth="1"/>
    <col min="7172" max="7172" width="23.7109375" style="1" customWidth="1"/>
    <col min="7173" max="7173" width="38.7109375" style="1" customWidth="1"/>
    <col min="7174" max="7424" width="11.42578125" style="1"/>
    <col min="7425" max="7425" width="22.7109375" style="1" customWidth="1"/>
    <col min="7426" max="7426" width="47.7109375" style="1" customWidth="1"/>
    <col min="7427" max="7427" width="15.7109375" style="1" customWidth="1"/>
    <col min="7428" max="7428" width="23.7109375" style="1" customWidth="1"/>
    <col min="7429" max="7429" width="38.7109375" style="1" customWidth="1"/>
    <col min="7430" max="7680" width="11.42578125" style="1"/>
    <col min="7681" max="7681" width="22.7109375" style="1" customWidth="1"/>
    <col min="7682" max="7682" width="47.7109375" style="1" customWidth="1"/>
    <col min="7683" max="7683" width="15.7109375" style="1" customWidth="1"/>
    <col min="7684" max="7684" width="23.7109375" style="1" customWidth="1"/>
    <col min="7685" max="7685" width="38.7109375" style="1" customWidth="1"/>
    <col min="7686" max="7936" width="11.42578125" style="1"/>
    <col min="7937" max="7937" width="22.7109375" style="1" customWidth="1"/>
    <col min="7938" max="7938" width="47.7109375" style="1" customWidth="1"/>
    <col min="7939" max="7939" width="15.7109375" style="1" customWidth="1"/>
    <col min="7940" max="7940" width="23.7109375" style="1" customWidth="1"/>
    <col min="7941" max="7941" width="38.7109375" style="1" customWidth="1"/>
    <col min="7942" max="8192" width="11.42578125" style="1"/>
    <col min="8193" max="8193" width="22.7109375" style="1" customWidth="1"/>
    <col min="8194" max="8194" width="47.7109375" style="1" customWidth="1"/>
    <col min="8195" max="8195" width="15.7109375" style="1" customWidth="1"/>
    <col min="8196" max="8196" width="23.7109375" style="1" customWidth="1"/>
    <col min="8197" max="8197" width="38.7109375" style="1" customWidth="1"/>
    <col min="8198" max="8448" width="11.42578125" style="1"/>
    <col min="8449" max="8449" width="22.7109375" style="1" customWidth="1"/>
    <col min="8450" max="8450" width="47.7109375" style="1" customWidth="1"/>
    <col min="8451" max="8451" width="15.7109375" style="1" customWidth="1"/>
    <col min="8452" max="8452" width="23.7109375" style="1" customWidth="1"/>
    <col min="8453" max="8453" width="38.7109375" style="1" customWidth="1"/>
    <col min="8454" max="8704" width="11.42578125" style="1"/>
    <col min="8705" max="8705" width="22.7109375" style="1" customWidth="1"/>
    <col min="8706" max="8706" width="47.7109375" style="1" customWidth="1"/>
    <col min="8707" max="8707" width="15.7109375" style="1" customWidth="1"/>
    <col min="8708" max="8708" width="23.7109375" style="1" customWidth="1"/>
    <col min="8709" max="8709" width="38.7109375" style="1" customWidth="1"/>
    <col min="8710" max="8960" width="11.42578125" style="1"/>
    <col min="8961" max="8961" width="22.7109375" style="1" customWidth="1"/>
    <col min="8962" max="8962" width="47.7109375" style="1" customWidth="1"/>
    <col min="8963" max="8963" width="15.7109375" style="1" customWidth="1"/>
    <col min="8964" max="8964" width="23.7109375" style="1" customWidth="1"/>
    <col min="8965" max="8965" width="38.7109375" style="1" customWidth="1"/>
    <col min="8966" max="9216" width="11.42578125" style="1"/>
    <col min="9217" max="9217" width="22.7109375" style="1" customWidth="1"/>
    <col min="9218" max="9218" width="47.7109375" style="1" customWidth="1"/>
    <col min="9219" max="9219" width="15.7109375" style="1" customWidth="1"/>
    <col min="9220" max="9220" width="23.7109375" style="1" customWidth="1"/>
    <col min="9221" max="9221" width="38.7109375" style="1" customWidth="1"/>
    <col min="9222" max="9472" width="11.42578125" style="1"/>
    <col min="9473" max="9473" width="22.7109375" style="1" customWidth="1"/>
    <col min="9474" max="9474" width="47.7109375" style="1" customWidth="1"/>
    <col min="9475" max="9475" width="15.7109375" style="1" customWidth="1"/>
    <col min="9476" max="9476" width="23.7109375" style="1" customWidth="1"/>
    <col min="9477" max="9477" width="38.7109375" style="1" customWidth="1"/>
    <col min="9478" max="9728" width="11.42578125" style="1"/>
    <col min="9729" max="9729" width="22.7109375" style="1" customWidth="1"/>
    <col min="9730" max="9730" width="47.7109375" style="1" customWidth="1"/>
    <col min="9731" max="9731" width="15.7109375" style="1" customWidth="1"/>
    <col min="9732" max="9732" width="23.7109375" style="1" customWidth="1"/>
    <col min="9733" max="9733" width="38.7109375" style="1" customWidth="1"/>
    <col min="9734" max="9984" width="11.42578125" style="1"/>
    <col min="9985" max="9985" width="22.7109375" style="1" customWidth="1"/>
    <col min="9986" max="9986" width="47.7109375" style="1" customWidth="1"/>
    <col min="9987" max="9987" width="15.7109375" style="1" customWidth="1"/>
    <col min="9988" max="9988" width="23.7109375" style="1" customWidth="1"/>
    <col min="9989" max="9989" width="38.7109375" style="1" customWidth="1"/>
    <col min="9990" max="10240" width="11.42578125" style="1"/>
    <col min="10241" max="10241" width="22.7109375" style="1" customWidth="1"/>
    <col min="10242" max="10242" width="47.7109375" style="1" customWidth="1"/>
    <col min="10243" max="10243" width="15.7109375" style="1" customWidth="1"/>
    <col min="10244" max="10244" width="23.7109375" style="1" customWidth="1"/>
    <col min="10245" max="10245" width="38.7109375" style="1" customWidth="1"/>
    <col min="10246" max="10496" width="11.42578125" style="1"/>
    <col min="10497" max="10497" width="22.7109375" style="1" customWidth="1"/>
    <col min="10498" max="10498" width="47.7109375" style="1" customWidth="1"/>
    <col min="10499" max="10499" width="15.7109375" style="1" customWidth="1"/>
    <col min="10500" max="10500" width="23.7109375" style="1" customWidth="1"/>
    <col min="10501" max="10501" width="38.7109375" style="1" customWidth="1"/>
    <col min="10502" max="10752" width="11.42578125" style="1"/>
    <col min="10753" max="10753" width="22.7109375" style="1" customWidth="1"/>
    <col min="10754" max="10754" width="47.7109375" style="1" customWidth="1"/>
    <col min="10755" max="10755" width="15.7109375" style="1" customWidth="1"/>
    <col min="10756" max="10756" width="23.7109375" style="1" customWidth="1"/>
    <col min="10757" max="10757" width="38.7109375" style="1" customWidth="1"/>
    <col min="10758" max="11008" width="11.42578125" style="1"/>
    <col min="11009" max="11009" width="22.7109375" style="1" customWidth="1"/>
    <col min="11010" max="11010" width="47.7109375" style="1" customWidth="1"/>
    <col min="11011" max="11011" width="15.7109375" style="1" customWidth="1"/>
    <col min="11012" max="11012" width="23.7109375" style="1" customWidth="1"/>
    <col min="11013" max="11013" width="38.7109375" style="1" customWidth="1"/>
    <col min="11014" max="11264" width="11.42578125" style="1"/>
    <col min="11265" max="11265" width="22.7109375" style="1" customWidth="1"/>
    <col min="11266" max="11266" width="47.7109375" style="1" customWidth="1"/>
    <col min="11267" max="11267" width="15.7109375" style="1" customWidth="1"/>
    <col min="11268" max="11268" width="23.7109375" style="1" customWidth="1"/>
    <col min="11269" max="11269" width="38.7109375" style="1" customWidth="1"/>
    <col min="11270" max="11520" width="11.42578125" style="1"/>
    <col min="11521" max="11521" width="22.7109375" style="1" customWidth="1"/>
    <col min="11522" max="11522" width="47.7109375" style="1" customWidth="1"/>
    <col min="11523" max="11523" width="15.7109375" style="1" customWidth="1"/>
    <col min="11524" max="11524" width="23.7109375" style="1" customWidth="1"/>
    <col min="11525" max="11525" width="38.7109375" style="1" customWidth="1"/>
    <col min="11526" max="11776" width="11.42578125" style="1"/>
    <col min="11777" max="11777" width="22.7109375" style="1" customWidth="1"/>
    <col min="11778" max="11778" width="47.7109375" style="1" customWidth="1"/>
    <col min="11779" max="11779" width="15.7109375" style="1" customWidth="1"/>
    <col min="11780" max="11780" width="23.7109375" style="1" customWidth="1"/>
    <col min="11781" max="11781" width="38.7109375" style="1" customWidth="1"/>
    <col min="11782" max="12032" width="11.42578125" style="1"/>
    <col min="12033" max="12033" width="22.7109375" style="1" customWidth="1"/>
    <col min="12034" max="12034" width="47.7109375" style="1" customWidth="1"/>
    <col min="12035" max="12035" width="15.7109375" style="1" customWidth="1"/>
    <col min="12036" max="12036" width="23.7109375" style="1" customWidth="1"/>
    <col min="12037" max="12037" width="38.7109375" style="1" customWidth="1"/>
    <col min="12038" max="12288" width="11.42578125" style="1"/>
    <col min="12289" max="12289" width="22.7109375" style="1" customWidth="1"/>
    <col min="12290" max="12290" width="47.7109375" style="1" customWidth="1"/>
    <col min="12291" max="12291" width="15.7109375" style="1" customWidth="1"/>
    <col min="12292" max="12292" width="23.7109375" style="1" customWidth="1"/>
    <col min="12293" max="12293" width="38.7109375" style="1" customWidth="1"/>
    <col min="12294" max="12544" width="11.42578125" style="1"/>
    <col min="12545" max="12545" width="22.7109375" style="1" customWidth="1"/>
    <col min="12546" max="12546" width="47.7109375" style="1" customWidth="1"/>
    <col min="12547" max="12547" width="15.7109375" style="1" customWidth="1"/>
    <col min="12548" max="12548" width="23.7109375" style="1" customWidth="1"/>
    <col min="12549" max="12549" width="38.7109375" style="1" customWidth="1"/>
    <col min="12550" max="12800" width="11.42578125" style="1"/>
    <col min="12801" max="12801" width="22.7109375" style="1" customWidth="1"/>
    <col min="12802" max="12802" width="47.7109375" style="1" customWidth="1"/>
    <col min="12803" max="12803" width="15.7109375" style="1" customWidth="1"/>
    <col min="12804" max="12804" width="23.7109375" style="1" customWidth="1"/>
    <col min="12805" max="12805" width="38.7109375" style="1" customWidth="1"/>
    <col min="12806" max="13056" width="11.42578125" style="1"/>
    <col min="13057" max="13057" width="22.7109375" style="1" customWidth="1"/>
    <col min="13058" max="13058" width="47.7109375" style="1" customWidth="1"/>
    <col min="13059" max="13059" width="15.7109375" style="1" customWidth="1"/>
    <col min="13060" max="13060" width="23.7109375" style="1" customWidth="1"/>
    <col min="13061" max="13061" width="38.7109375" style="1" customWidth="1"/>
    <col min="13062" max="13312" width="11.42578125" style="1"/>
    <col min="13313" max="13313" width="22.7109375" style="1" customWidth="1"/>
    <col min="13314" max="13314" width="47.7109375" style="1" customWidth="1"/>
    <col min="13315" max="13315" width="15.7109375" style="1" customWidth="1"/>
    <col min="13316" max="13316" width="23.7109375" style="1" customWidth="1"/>
    <col min="13317" max="13317" width="38.7109375" style="1" customWidth="1"/>
    <col min="13318" max="13568" width="11.42578125" style="1"/>
    <col min="13569" max="13569" width="22.7109375" style="1" customWidth="1"/>
    <col min="13570" max="13570" width="47.7109375" style="1" customWidth="1"/>
    <col min="13571" max="13571" width="15.7109375" style="1" customWidth="1"/>
    <col min="13572" max="13572" width="23.7109375" style="1" customWidth="1"/>
    <col min="13573" max="13573" width="38.7109375" style="1" customWidth="1"/>
    <col min="13574" max="13824" width="11.42578125" style="1"/>
    <col min="13825" max="13825" width="22.7109375" style="1" customWidth="1"/>
    <col min="13826" max="13826" width="47.7109375" style="1" customWidth="1"/>
    <col min="13827" max="13827" width="15.7109375" style="1" customWidth="1"/>
    <col min="13828" max="13828" width="23.7109375" style="1" customWidth="1"/>
    <col min="13829" max="13829" width="38.7109375" style="1" customWidth="1"/>
    <col min="13830" max="14080" width="11.42578125" style="1"/>
    <col min="14081" max="14081" width="22.7109375" style="1" customWidth="1"/>
    <col min="14082" max="14082" width="47.7109375" style="1" customWidth="1"/>
    <col min="14083" max="14083" width="15.7109375" style="1" customWidth="1"/>
    <col min="14084" max="14084" width="23.7109375" style="1" customWidth="1"/>
    <col min="14085" max="14085" width="38.7109375" style="1" customWidth="1"/>
    <col min="14086" max="14336" width="11.42578125" style="1"/>
    <col min="14337" max="14337" width="22.7109375" style="1" customWidth="1"/>
    <col min="14338" max="14338" width="47.7109375" style="1" customWidth="1"/>
    <col min="14339" max="14339" width="15.7109375" style="1" customWidth="1"/>
    <col min="14340" max="14340" width="23.7109375" style="1" customWidth="1"/>
    <col min="14341" max="14341" width="38.7109375" style="1" customWidth="1"/>
    <col min="14342" max="14592" width="11.42578125" style="1"/>
    <col min="14593" max="14593" width="22.7109375" style="1" customWidth="1"/>
    <col min="14594" max="14594" width="47.7109375" style="1" customWidth="1"/>
    <col min="14595" max="14595" width="15.7109375" style="1" customWidth="1"/>
    <col min="14596" max="14596" width="23.7109375" style="1" customWidth="1"/>
    <col min="14597" max="14597" width="38.7109375" style="1" customWidth="1"/>
    <col min="14598" max="14848" width="11.42578125" style="1"/>
    <col min="14849" max="14849" width="22.7109375" style="1" customWidth="1"/>
    <col min="14850" max="14850" width="47.7109375" style="1" customWidth="1"/>
    <col min="14851" max="14851" width="15.7109375" style="1" customWidth="1"/>
    <col min="14852" max="14852" width="23.7109375" style="1" customWidth="1"/>
    <col min="14853" max="14853" width="38.7109375" style="1" customWidth="1"/>
    <col min="14854" max="15104" width="11.42578125" style="1"/>
    <col min="15105" max="15105" width="22.7109375" style="1" customWidth="1"/>
    <col min="15106" max="15106" width="47.7109375" style="1" customWidth="1"/>
    <col min="15107" max="15107" width="15.7109375" style="1" customWidth="1"/>
    <col min="15108" max="15108" width="23.7109375" style="1" customWidth="1"/>
    <col min="15109" max="15109" width="38.7109375" style="1" customWidth="1"/>
    <col min="15110" max="15360" width="11.42578125" style="1"/>
    <col min="15361" max="15361" width="22.7109375" style="1" customWidth="1"/>
    <col min="15362" max="15362" width="47.7109375" style="1" customWidth="1"/>
    <col min="15363" max="15363" width="15.7109375" style="1" customWidth="1"/>
    <col min="15364" max="15364" width="23.7109375" style="1" customWidth="1"/>
    <col min="15365" max="15365" width="38.7109375" style="1" customWidth="1"/>
    <col min="15366" max="15616" width="11.42578125" style="1"/>
    <col min="15617" max="15617" width="22.7109375" style="1" customWidth="1"/>
    <col min="15618" max="15618" width="47.7109375" style="1" customWidth="1"/>
    <col min="15619" max="15619" width="15.7109375" style="1" customWidth="1"/>
    <col min="15620" max="15620" width="23.7109375" style="1" customWidth="1"/>
    <col min="15621" max="15621" width="38.7109375" style="1" customWidth="1"/>
    <col min="15622" max="15872" width="11.42578125" style="1"/>
    <col min="15873" max="15873" width="22.7109375" style="1" customWidth="1"/>
    <col min="15874" max="15874" width="47.7109375" style="1" customWidth="1"/>
    <col min="15875" max="15875" width="15.7109375" style="1" customWidth="1"/>
    <col min="15876" max="15876" width="23.7109375" style="1" customWidth="1"/>
    <col min="15877" max="15877" width="38.7109375" style="1" customWidth="1"/>
    <col min="15878" max="16128" width="11.42578125" style="1"/>
    <col min="16129" max="16129" width="22.7109375" style="1" customWidth="1"/>
    <col min="16130" max="16130" width="47.7109375" style="1" customWidth="1"/>
    <col min="16131" max="16131" width="15.7109375" style="1" customWidth="1"/>
    <col min="16132" max="16132" width="23.7109375" style="1" customWidth="1"/>
    <col min="16133" max="16133" width="38.7109375" style="1" customWidth="1"/>
    <col min="16134" max="16384" width="11.42578125" style="1"/>
  </cols>
  <sheetData>
    <row r="1" spans="1:5" ht="16.5" x14ac:dyDescent="0.3">
      <c r="A1" s="144" t="str">
        <f>'[4]11. TRDM'!A1:E1</f>
        <v>AGENCIA NACIONAL DE INFRAESTRUCTURA ANI</v>
      </c>
      <c r="B1" s="144"/>
      <c r="C1" s="144"/>
      <c r="D1" s="144"/>
      <c r="E1" s="144"/>
    </row>
    <row r="2" spans="1:5" ht="13.5" thickBot="1" x14ac:dyDescent="0.25">
      <c r="A2" s="145" t="s">
        <v>65</v>
      </c>
      <c r="B2" s="145"/>
      <c r="C2" s="145"/>
      <c r="D2" s="145"/>
      <c r="E2" s="145"/>
    </row>
    <row r="4" spans="1:5" x14ac:dyDescent="0.2">
      <c r="A4" s="3" t="s">
        <v>0</v>
      </c>
      <c r="B4" s="25" t="s">
        <v>66</v>
      </c>
      <c r="C4" s="25"/>
      <c r="D4" s="25"/>
      <c r="E4" s="25"/>
    </row>
    <row r="5" spans="1:5" ht="13.5" thickBot="1" x14ac:dyDescent="0.25"/>
    <row r="6" spans="1:5" ht="17.25" thickBot="1" x14ac:dyDescent="0.35">
      <c r="A6" s="99" t="s">
        <v>1</v>
      </c>
      <c r="B6" s="100"/>
      <c r="C6" s="100"/>
      <c r="D6" s="100"/>
      <c r="E6" s="101"/>
    </row>
    <row r="7" spans="1:5" x14ac:dyDescent="0.2">
      <c r="A7" s="3"/>
      <c r="B7" s="3"/>
    </row>
    <row r="8" spans="1:5" ht="43.5" customHeight="1" x14ac:dyDescent="0.2">
      <c r="A8" s="121" t="s">
        <v>67</v>
      </c>
      <c r="B8" s="146"/>
      <c r="C8" s="146"/>
      <c r="D8" s="146"/>
      <c r="E8" s="122"/>
    </row>
    <row r="9" spans="1:5" ht="13.5" thickBot="1" x14ac:dyDescent="0.25"/>
    <row r="10" spans="1:5" ht="17.25" thickBot="1" x14ac:dyDescent="0.35">
      <c r="A10" s="99" t="s">
        <v>2</v>
      </c>
      <c r="B10" s="100"/>
      <c r="C10" s="100"/>
      <c r="D10" s="100"/>
      <c r="E10" s="101"/>
    </row>
    <row r="11" spans="1:5" x14ac:dyDescent="0.2">
      <c r="A11" s="3"/>
      <c r="B11" s="3"/>
    </row>
    <row r="12" spans="1:5" x14ac:dyDescent="0.2">
      <c r="A12" s="26" t="s">
        <v>3</v>
      </c>
      <c r="B12" s="142" t="str">
        <f>A1</f>
        <v>AGENCIA NACIONAL DE INFRAESTRUCTURA ANI</v>
      </c>
      <c r="C12" s="142"/>
      <c r="D12" s="142"/>
      <c r="E12" s="142"/>
    </row>
    <row r="13" spans="1:5" x14ac:dyDescent="0.2">
      <c r="A13" s="26" t="s">
        <v>4</v>
      </c>
      <c r="B13" s="142" t="str">
        <f>B12</f>
        <v>AGENCIA NACIONAL DE INFRAESTRUCTURA ANI</v>
      </c>
      <c r="C13" s="142"/>
      <c r="D13" s="142"/>
      <c r="E13" s="142"/>
    </row>
    <row r="14" spans="1:5" x14ac:dyDescent="0.2">
      <c r="A14" s="26" t="s">
        <v>5</v>
      </c>
      <c r="B14" s="142" t="str">
        <f>B12</f>
        <v>AGENCIA NACIONAL DE INFRAESTRUCTURA ANI</v>
      </c>
      <c r="C14" s="142"/>
      <c r="D14" s="142"/>
      <c r="E14" s="142"/>
    </row>
    <row r="16" spans="1:5" ht="12.75" customHeight="1" x14ac:dyDescent="0.2">
      <c r="A16" s="143" t="s">
        <v>6</v>
      </c>
      <c r="B16" s="112" t="s">
        <v>7</v>
      </c>
      <c r="C16" s="112"/>
      <c r="D16" s="112"/>
      <c r="E16" s="112"/>
    </row>
    <row r="17" spans="1:5" ht="112.5" customHeight="1" x14ac:dyDescent="0.2">
      <c r="A17" s="143"/>
      <c r="B17" s="112" t="s">
        <v>68</v>
      </c>
      <c r="C17" s="112"/>
      <c r="D17" s="112"/>
      <c r="E17" s="112"/>
    </row>
    <row r="18" spans="1:5" ht="41.25" customHeight="1" x14ac:dyDescent="0.2">
      <c r="A18" s="143"/>
      <c r="B18" s="112" t="s">
        <v>69</v>
      </c>
      <c r="C18" s="112"/>
      <c r="D18" s="112"/>
      <c r="E18" s="112"/>
    </row>
    <row r="19" spans="1:5" ht="22.5" customHeight="1" x14ac:dyDescent="0.2">
      <c r="A19" s="143"/>
      <c r="B19" s="112" t="s">
        <v>70</v>
      </c>
      <c r="C19" s="112"/>
      <c r="D19" s="112"/>
      <c r="E19" s="112"/>
    </row>
    <row r="20" spans="1:5" ht="13.5" thickBot="1" x14ac:dyDescent="0.25"/>
    <row r="21" spans="1:5" ht="17.25" thickBot="1" x14ac:dyDescent="0.35">
      <c r="A21" s="99" t="s">
        <v>71</v>
      </c>
      <c r="B21" s="100"/>
      <c r="C21" s="100"/>
      <c r="D21" s="100"/>
      <c r="E21" s="101"/>
    </row>
    <row r="23" spans="1:5" ht="12.75" customHeight="1" x14ac:dyDescent="0.2">
      <c r="A23" s="139" t="s">
        <v>72</v>
      </c>
      <c r="B23" s="140"/>
      <c r="C23" s="140"/>
      <c r="D23" s="140"/>
      <c r="E23" s="141"/>
    </row>
    <row r="24" spans="1:5" ht="13.5" thickBot="1" x14ac:dyDescent="0.25"/>
    <row r="25" spans="1:5" ht="17.25" thickBot="1" x14ac:dyDescent="0.35">
      <c r="A25" s="99" t="s">
        <v>73</v>
      </c>
      <c r="B25" s="100"/>
      <c r="C25" s="100"/>
      <c r="D25" s="100"/>
      <c r="E25" s="101"/>
    </row>
    <row r="26" spans="1:5" x14ac:dyDescent="0.2">
      <c r="A26" s="3"/>
      <c r="B26" s="3"/>
    </row>
    <row r="27" spans="1:5" ht="87.75" customHeight="1" x14ac:dyDescent="0.2">
      <c r="A27" s="128" t="s">
        <v>8</v>
      </c>
      <c r="B27" s="128"/>
      <c r="C27" s="128"/>
      <c r="D27" s="27" t="s">
        <v>9</v>
      </c>
      <c r="E27" s="11" t="s">
        <v>74</v>
      </c>
    </row>
    <row r="28" spans="1:5" ht="80.25" customHeight="1" x14ac:dyDescent="0.2">
      <c r="A28" s="112" t="s">
        <v>75</v>
      </c>
      <c r="B28" s="112"/>
      <c r="C28" s="112"/>
      <c r="D28" s="28" t="s">
        <v>51</v>
      </c>
      <c r="E28" s="29"/>
    </row>
    <row r="29" spans="1:5" ht="27" customHeight="1" x14ac:dyDescent="0.2">
      <c r="A29" s="136" t="s">
        <v>76</v>
      </c>
      <c r="B29" s="136"/>
      <c r="C29" s="136"/>
      <c r="D29" s="28" t="s">
        <v>46</v>
      </c>
      <c r="E29" s="29"/>
    </row>
    <row r="30" spans="1:5" ht="25.5" customHeight="1" x14ac:dyDescent="0.2">
      <c r="A30" s="136" t="s">
        <v>77</v>
      </c>
      <c r="B30" s="136"/>
      <c r="C30" s="136"/>
      <c r="D30" s="28" t="s">
        <v>46</v>
      </c>
      <c r="E30" s="29"/>
    </row>
    <row r="31" spans="1:5" ht="27" customHeight="1" x14ac:dyDescent="0.2">
      <c r="A31" s="136" t="s">
        <v>78</v>
      </c>
      <c r="B31" s="136"/>
      <c r="C31" s="136"/>
      <c r="D31" s="28" t="s">
        <v>46</v>
      </c>
      <c r="E31" s="29"/>
    </row>
    <row r="32" spans="1:5" x14ac:dyDescent="0.2">
      <c r="A32" s="136" t="s">
        <v>79</v>
      </c>
      <c r="B32" s="136"/>
      <c r="C32" s="136"/>
      <c r="D32" s="28" t="s">
        <v>46</v>
      </c>
      <c r="E32" s="29"/>
    </row>
    <row r="33" spans="1:5" ht="12.75" customHeight="1" x14ac:dyDescent="0.2">
      <c r="A33" s="136" t="s">
        <v>80</v>
      </c>
      <c r="B33" s="136"/>
      <c r="C33" s="136"/>
      <c r="D33" s="28" t="s">
        <v>46</v>
      </c>
      <c r="E33" s="29"/>
    </row>
    <row r="34" spans="1:5" ht="12.75" customHeight="1" x14ac:dyDescent="0.2">
      <c r="A34" s="136" t="s">
        <v>81</v>
      </c>
      <c r="B34" s="136"/>
      <c r="C34" s="136"/>
      <c r="D34" s="28" t="s">
        <v>46</v>
      </c>
      <c r="E34" s="29"/>
    </row>
    <row r="35" spans="1:5" ht="12.75" customHeight="1" x14ac:dyDescent="0.2">
      <c r="A35" s="136" t="s">
        <v>82</v>
      </c>
      <c r="B35" s="136"/>
      <c r="C35" s="136"/>
      <c r="D35" s="30" t="s">
        <v>51</v>
      </c>
      <c r="E35" s="29"/>
    </row>
    <row r="36" spans="1:5" ht="12.75" customHeight="1" x14ac:dyDescent="0.2">
      <c r="A36" s="136" t="s">
        <v>83</v>
      </c>
      <c r="B36" s="136"/>
      <c r="C36" s="136"/>
      <c r="D36" s="30" t="s">
        <v>51</v>
      </c>
      <c r="E36" s="29"/>
    </row>
    <row r="37" spans="1:5" ht="33" customHeight="1" x14ac:dyDescent="0.2">
      <c r="A37" s="112" t="s">
        <v>84</v>
      </c>
      <c r="B37" s="112"/>
      <c r="C37" s="112"/>
      <c r="D37" s="31" t="s">
        <v>85</v>
      </c>
      <c r="E37" s="5"/>
    </row>
    <row r="38" spans="1:5" x14ac:dyDescent="0.2">
      <c r="A38" s="137" t="s">
        <v>86</v>
      </c>
      <c r="B38" s="137"/>
      <c r="C38" s="137"/>
      <c r="D38" s="32" t="s">
        <v>51</v>
      </c>
      <c r="E38" s="33"/>
    </row>
    <row r="39" spans="1:5" ht="27" customHeight="1" x14ac:dyDescent="0.2">
      <c r="A39" s="112" t="s">
        <v>87</v>
      </c>
      <c r="B39" s="112"/>
      <c r="C39" s="112"/>
      <c r="D39" s="34" t="s">
        <v>46</v>
      </c>
      <c r="E39" s="33"/>
    </row>
    <row r="40" spans="1:5" ht="12.75" customHeight="1" x14ac:dyDescent="0.2">
      <c r="A40" s="138" t="s">
        <v>88</v>
      </c>
      <c r="B40" s="138"/>
      <c r="C40" s="138"/>
      <c r="D40" s="32" t="s">
        <v>51</v>
      </c>
      <c r="E40" s="35"/>
    </row>
    <row r="41" spans="1:5" ht="27" customHeight="1" x14ac:dyDescent="0.2">
      <c r="A41" s="112" t="s">
        <v>89</v>
      </c>
      <c r="B41" s="112"/>
      <c r="C41" s="112"/>
      <c r="D41" s="34" t="s">
        <v>46</v>
      </c>
      <c r="E41" s="33"/>
    </row>
    <row r="42" spans="1:5" ht="13.5" thickBot="1" x14ac:dyDescent="0.25"/>
    <row r="43" spans="1:5" ht="17.25" customHeight="1" thickBot="1" x14ac:dyDescent="0.35">
      <c r="A43" s="99" t="s">
        <v>90</v>
      </c>
      <c r="B43" s="100"/>
      <c r="C43" s="100"/>
      <c r="D43" s="100"/>
      <c r="E43" s="101"/>
    </row>
    <row r="44" spans="1:5" x14ac:dyDescent="0.2">
      <c r="A44" s="3"/>
      <c r="B44" s="3"/>
    </row>
    <row r="45" spans="1:5" ht="29.25" customHeight="1" x14ac:dyDescent="0.2">
      <c r="A45" s="133" t="s">
        <v>8</v>
      </c>
      <c r="B45" s="134"/>
      <c r="C45" s="133" t="s">
        <v>11</v>
      </c>
      <c r="D45" s="135"/>
      <c r="E45" s="134"/>
    </row>
    <row r="46" spans="1:5" ht="55.5" customHeight="1" x14ac:dyDescent="0.2">
      <c r="A46" s="121" t="s">
        <v>12</v>
      </c>
      <c r="B46" s="122"/>
      <c r="C46" s="129" t="s">
        <v>13</v>
      </c>
      <c r="D46" s="130"/>
      <c r="E46" s="131"/>
    </row>
    <row r="47" spans="1:5" ht="106.5" customHeight="1" x14ac:dyDescent="0.2">
      <c r="A47" s="121" t="s">
        <v>91</v>
      </c>
      <c r="B47" s="122"/>
      <c r="C47" s="129" t="s">
        <v>92</v>
      </c>
      <c r="D47" s="130"/>
      <c r="E47" s="131"/>
    </row>
    <row r="48" spans="1:5" ht="133.5" customHeight="1" x14ac:dyDescent="0.2">
      <c r="A48" s="121" t="s">
        <v>93</v>
      </c>
      <c r="B48" s="122"/>
      <c r="C48" s="129" t="s">
        <v>94</v>
      </c>
      <c r="D48" s="130"/>
      <c r="E48" s="131"/>
    </row>
    <row r="49" spans="1:5" ht="109.5" customHeight="1" x14ac:dyDescent="0.2">
      <c r="A49" s="121" t="s">
        <v>95</v>
      </c>
      <c r="B49" s="122"/>
      <c r="C49" s="129" t="s">
        <v>96</v>
      </c>
      <c r="D49" s="130"/>
      <c r="E49" s="131"/>
    </row>
    <row r="50" spans="1:5" ht="111" customHeight="1" x14ac:dyDescent="0.2">
      <c r="A50" s="121" t="s">
        <v>97</v>
      </c>
      <c r="B50" s="122"/>
      <c r="C50" s="129" t="s">
        <v>98</v>
      </c>
      <c r="D50" s="130"/>
      <c r="E50" s="131"/>
    </row>
    <row r="51" spans="1:5" ht="71.25" customHeight="1" x14ac:dyDescent="0.2">
      <c r="A51" s="121" t="s">
        <v>14</v>
      </c>
      <c r="B51" s="122"/>
      <c r="C51" s="129" t="s">
        <v>99</v>
      </c>
      <c r="D51" s="130"/>
      <c r="E51" s="131"/>
    </row>
    <row r="52" spans="1:5" ht="78.75" customHeight="1" x14ac:dyDescent="0.2">
      <c r="A52" s="121" t="s">
        <v>15</v>
      </c>
      <c r="B52" s="122"/>
      <c r="C52" s="129" t="s">
        <v>16</v>
      </c>
      <c r="D52" s="130"/>
      <c r="E52" s="131"/>
    </row>
    <row r="53" spans="1:5" ht="122.25" customHeight="1" x14ac:dyDescent="0.2">
      <c r="A53" s="121" t="s">
        <v>17</v>
      </c>
      <c r="B53" s="122"/>
      <c r="C53" s="129" t="s">
        <v>18</v>
      </c>
      <c r="D53" s="130"/>
      <c r="E53" s="131"/>
    </row>
    <row r="54" spans="1:5" ht="71.25" customHeight="1" x14ac:dyDescent="0.2">
      <c r="A54" s="121" t="s">
        <v>100</v>
      </c>
      <c r="B54" s="122"/>
      <c r="C54" s="129" t="s">
        <v>101</v>
      </c>
      <c r="D54" s="130"/>
      <c r="E54" s="131"/>
    </row>
    <row r="55" spans="1:5" ht="46.5" customHeight="1" x14ac:dyDescent="0.2">
      <c r="A55" s="121" t="s">
        <v>102</v>
      </c>
      <c r="B55" s="122"/>
      <c r="C55" s="129" t="s">
        <v>103</v>
      </c>
      <c r="D55" s="130"/>
      <c r="E55" s="131"/>
    </row>
    <row r="56" spans="1:5" ht="77.25" customHeight="1" x14ac:dyDescent="0.2">
      <c r="A56" s="121" t="s">
        <v>104</v>
      </c>
      <c r="B56" s="122"/>
      <c r="C56" s="129" t="s">
        <v>19</v>
      </c>
      <c r="D56" s="130"/>
      <c r="E56" s="131"/>
    </row>
    <row r="57" spans="1:5" ht="63.75" customHeight="1" x14ac:dyDescent="0.2">
      <c r="A57" s="121" t="s">
        <v>20</v>
      </c>
      <c r="B57" s="122"/>
      <c r="C57" s="129" t="s">
        <v>21</v>
      </c>
      <c r="D57" s="130"/>
      <c r="E57" s="131"/>
    </row>
    <row r="58" spans="1:5" ht="72.75" customHeight="1" x14ac:dyDescent="0.2">
      <c r="A58" s="121" t="s">
        <v>105</v>
      </c>
      <c r="B58" s="122"/>
      <c r="C58" s="129" t="s">
        <v>106</v>
      </c>
      <c r="D58" s="130"/>
      <c r="E58" s="131"/>
    </row>
    <row r="59" spans="1:5" ht="68.25" customHeight="1" x14ac:dyDescent="0.2">
      <c r="A59" s="121" t="s">
        <v>107</v>
      </c>
      <c r="B59" s="122"/>
      <c r="C59" s="129" t="s">
        <v>37</v>
      </c>
      <c r="D59" s="130"/>
      <c r="E59" s="131"/>
    </row>
    <row r="60" spans="1:5" ht="71.25" customHeight="1" x14ac:dyDescent="0.2">
      <c r="A60" s="121" t="s">
        <v>22</v>
      </c>
      <c r="B60" s="122"/>
      <c r="C60" s="129" t="s">
        <v>23</v>
      </c>
      <c r="D60" s="130"/>
      <c r="E60" s="131"/>
    </row>
    <row r="61" spans="1:5" ht="78.75" customHeight="1" x14ac:dyDescent="0.2">
      <c r="A61" s="121" t="s">
        <v>26</v>
      </c>
      <c r="B61" s="122"/>
      <c r="C61" s="129" t="s">
        <v>108</v>
      </c>
      <c r="D61" s="130"/>
      <c r="E61" s="131"/>
    </row>
    <row r="62" spans="1:5" ht="43.5" customHeight="1" x14ac:dyDescent="0.2">
      <c r="A62" s="121" t="s">
        <v>27</v>
      </c>
      <c r="B62" s="122"/>
      <c r="C62" s="129" t="s">
        <v>28</v>
      </c>
      <c r="D62" s="130"/>
      <c r="E62" s="131"/>
    </row>
    <row r="63" spans="1:5" ht="42" customHeight="1" x14ac:dyDescent="0.2">
      <c r="A63" s="121" t="s">
        <v>29</v>
      </c>
      <c r="B63" s="122"/>
      <c r="C63" s="129" t="s">
        <v>30</v>
      </c>
      <c r="D63" s="130"/>
      <c r="E63" s="131"/>
    </row>
    <row r="64" spans="1:5" ht="91.5" customHeight="1" x14ac:dyDescent="0.2">
      <c r="A64" s="121" t="s">
        <v>109</v>
      </c>
      <c r="B64" s="122"/>
      <c r="C64" s="129" t="s">
        <v>110</v>
      </c>
      <c r="D64" s="130"/>
      <c r="E64" s="131"/>
    </row>
    <row r="65" spans="1:5" ht="43.5" customHeight="1" x14ac:dyDescent="0.2">
      <c r="A65" s="121" t="s">
        <v>111</v>
      </c>
      <c r="B65" s="122"/>
      <c r="C65" s="129" t="s">
        <v>112</v>
      </c>
      <c r="D65" s="130"/>
      <c r="E65" s="131"/>
    </row>
    <row r="66" spans="1:5" ht="69.75" customHeight="1" x14ac:dyDescent="0.2">
      <c r="A66" s="121" t="s">
        <v>113</v>
      </c>
      <c r="B66" s="122"/>
      <c r="C66" s="129" t="s">
        <v>114</v>
      </c>
      <c r="D66" s="130"/>
      <c r="E66" s="131"/>
    </row>
    <row r="67" spans="1:5" ht="59.25" customHeight="1" x14ac:dyDescent="0.2">
      <c r="A67" s="121" t="s">
        <v>31</v>
      </c>
      <c r="B67" s="122"/>
      <c r="C67" s="129" t="s">
        <v>32</v>
      </c>
      <c r="D67" s="130"/>
      <c r="E67" s="131"/>
    </row>
    <row r="68" spans="1:5" ht="66.75" customHeight="1" x14ac:dyDescent="0.2">
      <c r="A68" s="121" t="s">
        <v>33</v>
      </c>
      <c r="B68" s="122"/>
      <c r="C68" s="129" t="s">
        <v>115</v>
      </c>
      <c r="D68" s="130"/>
      <c r="E68" s="131"/>
    </row>
    <row r="69" spans="1:5" ht="49.5" customHeight="1" x14ac:dyDescent="0.2">
      <c r="A69" s="121" t="s">
        <v>116</v>
      </c>
      <c r="B69" s="122"/>
      <c r="C69" s="129" t="s">
        <v>117</v>
      </c>
      <c r="D69" s="130"/>
      <c r="E69" s="131"/>
    </row>
    <row r="70" spans="1:5" ht="42" customHeight="1" x14ac:dyDescent="0.2">
      <c r="A70" s="121" t="s">
        <v>118</v>
      </c>
      <c r="B70" s="122"/>
      <c r="C70" s="129" t="s">
        <v>119</v>
      </c>
      <c r="D70" s="130"/>
      <c r="E70" s="131"/>
    </row>
    <row r="71" spans="1:5" ht="40.5" customHeight="1" x14ac:dyDescent="0.2">
      <c r="A71" s="121" t="s">
        <v>34</v>
      </c>
      <c r="B71" s="122"/>
      <c r="C71" s="129" t="s">
        <v>120</v>
      </c>
      <c r="D71" s="130"/>
      <c r="E71" s="131"/>
    </row>
    <row r="72" spans="1:5" ht="54.75" customHeight="1" x14ac:dyDescent="0.2">
      <c r="A72" s="121" t="s">
        <v>121</v>
      </c>
      <c r="B72" s="122"/>
      <c r="C72" s="129" t="s">
        <v>122</v>
      </c>
      <c r="D72" s="130"/>
      <c r="E72" s="131"/>
    </row>
    <row r="73" spans="1:5" ht="29.25" customHeight="1" x14ac:dyDescent="0.2">
      <c r="A73" s="121" t="s">
        <v>123</v>
      </c>
      <c r="B73" s="122"/>
      <c r="C73" s="129" t="s">
        <v>124</v>
      </c>
      <c r="D73" s="130"/>
      <c r="E73" s="131"/>
    </row>
    <row r="74" spans="1:5" ht="45" customHeight="1" x14ac:dyDescent="0.2">
      <c r="A74" s="121" t="s">
        <v>35</v>
      </c>
      <c r="B74" s="122"/>
      <c r="C74" s="129" t="s">
        <v>125</v>
      </c>
      <c r="D74" s="130"/>
      <c r="E74" s="131"/>
    </row>
    <row r="75" spans="1:5" s="36" customFormat="1" ht="44.25" customHeight="1" x14ac:dyDescent="0.2">
      <c r="A75" s="121" t="s">
        <v>126</v>
      </c>
      <c r="B75" s="122"/>
      <c r="C75" s="129" t="s">
        <v>127</v>
      </c>
      <c r="D75" s="130"/>
      <c r="E75" s="131"/>
    </row>
    <row r="76" spans="1:5" ht="48" customHeight="1" x14ac:dyDescent="0.2">
      <c r="A76" s="121" t="s">
        <v>128</v>
      </c>
      <c r="B76" s="122"/>
      <c r="C76" s="129" t="s">
        <v>129</v>
      </c>
      <c r="D76" s="130"/>
      <c r="E76" s="131"/>
    </row>
    <row r="77" spans="1:5" ht="76.5" customHeight="1" x14ac:dyDescent="0.2">
      <c r="A77" s="121" t="s">
        <v>130</v>
      </c>
      <c r="B77" s="122"/>
      <c r="C77" s="129" t="s">
        <v>131</v>
      </c>
      <c r="D77" s="130"/>
      <c r="E77" s="131"/>
    </row>
    <row r="78" spans="1:5" ht="60.75" customHeight="1" x14ac:dyDescent="0.2">
      <c r="A78" s="121" t="s">
        <v>132</v>
      </c>
      <c r="B78" s="122"/>
      <c r="C78" s="129" t="s">
        <v>133</v>
      </c>
      <c r="D78" s="130"/>
      <c r="E78" s="131"/>
    </row>
    <row r="79" spans="1:5" ht="54.75" customHeight="1" x14ac:dyDescent="0.2">
      <c r="A79" s="121" t="s">
        <v>134</v>
      </c>
      <c r="B79" s="122"/>
      <c r="C79" s="129" t="s">
        <v>135</v>
      </c>
      <c r="D79" s="130"/>
      <c r="E79" s="131"/>
    </row>
    <row r="80" spans="1:5" ht="42.75" customHeight="1" x14ac:dyDescent="0.2">
      <c r="A80" s="121" t="s">
        <v>38</v>
      </c>
      <c r="B80" s="122"/>
      <c r="C80" s="129" t="s">
        <v>136</v>
      </c>
      <c r="D80" s="130"/>
      <c r="E80" s="131"/>
    </row>
    <row r="81" spans="1:5" ht="52.5" customHeight="1" x14ac:dyDescent="0.2">
      <c r="A81" s="121" t="s">
        <v>137</v>
      </c>
      <c r="B81" s="122"/>
      <c r="C81" s="129" t="s">
        <v>138</v>
      </c>
      <c r="D81" s="130"/>
      <c r="E81" s="131"/>
    </row>
    <row r="82" spans="1:5" ht="136.5" customHeight="1" x14ac:dyDescent="0.2">
      <c r="A82" s="121" t="s">
        <v>39</v>
      </c>
      <c r="B82" s="122"/>
      <c r="C82" s="129" t="s">
        <v>139</v>
      </c>
      <c r="D82" s="130"/>
      <c r="E82" s="131"/>
    </row>
    <row r="83" spans="1:5" ht="106.5" customHeight="1" x14ac:dyDescent="0.2">
      <c r="A83" s="121" t="s">
        <v>140</v>
      </c>
      <c r="B83" s="122"/>
      <c r="C83" s="129" t="s">
        <v>141</v>
      </c>
      <c r="D83" s="130"/>
      <c r="E83" s="131"/>
    </row>
    <row r="84" spans="1:5" ht="69.75" customHeight="1" x14ac:dyDescent="0.2">
      <c r="A84" s="121" t="s">
        <v>142</v>
      </c>
      <c r="B84" s="122"/>
      <c r="C84" s="129" t="s">
        <v>143</v>
      </c>
      <c r="D84" s="130"/>
      <c r="E84" s="131"/>
    </row>
    <row r="85" spans="1:5" ht="34.5" customHeight="1" x14ac:dyDescent="0.2">
      <c r="A85" s="121" t="s">
        <v>40</v>
      </c>
      <c r="B85" s="122"/>
      <c r="C85" s="129" t="s">
        <v>41</v>
      </c>
      <c r="D85" s="130"/>
      <c r="E85" s="131"/>
    </row>
    <row r="86" spans="1:5" ht="13.5" thickBot="1" x14ac:dyDescent="0.25">
      <c r="A86" s="37"/>
      <c r="B86" s="4"/>
      <c r="C86" s="4"/>
      <c r="D86" s="4"/>
      <c r="E86" s="37"/>
    </row>
    <row r="87" spans="1:5" ht="17.25" thickBot="1" x14ac:dyDescent="0.35">
      <c r="A87" s="99" t="s">
        <v>144</v>
      </c>
      <c r="B87" s="100"/>
      <c r="C87" s="100"/>
      <c r="D87" s="100"/>
      <c r="E87" s="101"/>
    </row>
    <row r="88" spans="1:5" x14ac:dyDescent="0.2">
      <c r="A88" s="3"/>
      <c r="B88" s="3"/>
    </row>
    <row r="89" spans="1:5" x14ac:dyDescent="0.2">
      <c r="A89" s="132" t="s">
        <v>42</v>
      </c>
      <c r="B89" s="132"/>
      <c r="C89" s="132" t="s">
        <v>43</v>
      </c>
      <c r="D89" s="132"/>
      <c r="E89" s="132"/>
    </row>
    <row r="90" spans="1:5" x14ac:dyDescent="0.2">
      <c r="A90" s="126" t="s">
        <v>145</v>
      </c>
      <c r="B90" s="126"/>
      <c r="C90" s="127" t="s">
        <v>44</v>
      </c>
      <c r="D90" s="127"/>
      <c r="E90" s="127"/>
    </row>
    <row r="91" spans="1:5" ht="13.5" thickBot="1" x14ac:dyDescent="0.25">
      <c r="A91" s="37"/>
      <c r="B91" s="4"/>
      <c r="C91" s="4"/>
      <c r="D91" s="4"/>
      <c r="E91" s="37"/>
    </row>
    <row r="92" spans="1:5" ht="17.25" thickBot="1" x14ac:dyDescent="0.35">
      <c r="A92" s="99" t="s">
        <v>146</v>
      </c>
      <c r="B92" s="100"/>
      <c r="C92" s="100"/>
      <c r="D92" s="100"/>
      <c r="E92" s="101"/>
    </row>
    <row r="93" spans="1:5" ht="102" x14ac:dyDescent="0.2">
      <c r="A93" s="128" t="s">
        <v>10</v>
      </c>
      <c r="B93" s="128"/>
      <c r="C93" s="7" t="s">
        <v>45</v>
      </c>
      <c r="D93" s="113" t="s">
        <v>147</v>
      </c>
      <c r="E93" s="113"/>
    </row>
    <row r="94" spans="1:5" x14ac:dyDescent="0.2">
      <c r="A94" s="121" t="s">
        <v>91</v>
      </c>
      <c r="B94" s="122"/>
      <c r="C94" s="8" t="s">
        <v>51</v>
      </c>
      <c r="D94" s="123" t="s">
        <v>148</v>
      </c>
      <c r="E94" s="124"/>
    </row>
    <row r="95" spans="1:5" x14ac:dyDescent="0.2">
      <c r="A95" s="121" t="s">
        <v>93</v>
      </c>
      <c r="B95" s="122"/>
      <c r="C95" s="8" t="s">
        <v>51</v>
      </c>
      <c r="D95" s="123" t="s">
        <v>148</v>
      </c>
      <c r="E95" s="124"/>
    </row>
    <row r="96" spans="1:5" ht="33" customHeight="1" x14ac:dyDescent="0.2">
      <c r="A96" s="121" t="s">
        <v>95</v>
      </c>
      <c r="B96" s="122"/>
      <c r="C96" s="8" t="s">
        <v>46</v>
      </c>
      <c r="D96" s="123"/>
      <c r="E96" s="124"/>
    </row>
    <row r="97" spans="1:5" ht="29.25" customHeight="1" x14ac:dyDescent="0.2">
      <c r="A97" s="121" t="s">
        <v>97</v>
      </c>
      <c r="B97" s="122"/>
      <c r="C97" s="8" t="s">
        <v>46</v>
      </c>
      <c r="D97" s="123"/>
      <c r="E97" s="124"/>
    </row>
    <row r="98" spans="1:5" ht="12.75" customHeight="1" x14ac:dyDescent="0.2">
      <c r="A98" s="121" t="s">
        <v>14</v>
      </c>
      <c r="B98" s="122"/>
      <c r="C98" s="8" t="s">
        <v>46</v>
      </c>
      <c r="D98" s="123"/>
      <c r="E98" s="124"/>
    </row>
    <row r="99" spans="1:5" ht="12.75" customHeight="1" x14ac:dyDescent="0.2">
      <c r="A99" s="121" t="s">
        <v>15</v>
      </c>
      <c r="B99" s="122"/>
      <c r="C99" s="8" t="s">
        <v>46</v>
      </c>
      <c r="D99" s="123"/>
      <c r="E99" s="124"/>
    </row>
    <row r="100" spans="1:5" ht="12.75" customHeight="1" x14ac:dyDescent="0.2">
      <c r="A100" s="121" t="s">
        <v>105</v>
      </c>
      <c r="B100" s="122"/>
      <c r="C100" s="8" t="s">
        <v>46</v>
      </c>
      <c r="D100" s="123"/>
      <c r="E100" s="124"/>
    </row>
    <row r="101" spans="1:5" x14ac:dyDescent="0.2">
      <c r="A101" s="121" t="s">
        <v>39</v>
      </c>
      <c r="B101" s="122"/>
      <c r="C101" s="8" t="s">
        <v>46</v>
      </c>
      <c r="D101" s="123"/>
      <c r="E101" s="124"/>
    </row>
    <row r="102" spans="1:5" x14ac:dyDescent="0.2">
      <c r="A102" s="121" t="s">
        <v>140</v>
      </c>
      <c r="B102" s="122"/>
      <c r="C102" s="8" t="s">
        <v>46</v>
      </c>
      <c r="D102" s="123"/>
      <c r="E102" s="124"/>
    </row>
    <row r="103" spans="1:5" ht="13.5" thickBot="1" x14ac:dyDescent="0.25">
      <c r="A103" s="37"/>
      <c r="B103" s="4"/>
      <c r="C103" s="37"/>
      <c r="D103" s="38"/>
      <c r="E103" s="38"/>
    </row>
    <row r="104" spans="1:5" ht="17.25" thickBot="1" x14ac:dyDescent="0.35">
      <c r="A104" s="99" t="s">
        <v>149</v>
      </c>
      <c r="B104" s="100"/>
      <c r="C104" s="100"/>
      <c r="D104" s="100"/>
      <c r="E104" s="101"/>
    </row>
    <row r="106" spans="1:5" ht="63.75" x14ac:dyDescent="0.2">
      <c r="A106" s="125" t="s">
        <v>8</v>
      </c>
      <c r="B106" s="125"/>
      <c r="C106" s="12" t="s">
        <v>47</v>
      </c>
      <c r="D106" s="110" t="s">
        <v>150</v>
      </c>
      <c r="E106" s="110"/>
    </row>
    <row r="107" spans="1:5" x14ac:dyDescent="0.2">
      <c r="A107" s="117" t="s">
        <v>151</v>
      </c>
      <c r="B107" s="118"/>
      <c r="C107" s="7" t="s">
        <v>46</v>
      </c>
      <c r="D107" s="119"/>
      <c r="E107" s="120"/>
    </row>
    <row r="108" spans="1:5" ht="39.75" customHeight="1" x14ac:dyDescent="0.2">
      <c r="A108" s="112" t="s">
        <v>152</v>
      </c>
      <c r="B108" s="112"/>
      <c r="C108" s="7" t="s">
        <v>46</v>
      </c>
      <c r="D108" s="113"/>
      <c r="E108" s="113"/>
    </row>
    <row r="109" spans="1:5" ht="32.25" customHeight="1" x14ac:dyDescent="0.2">
      <c r="A109" s="112" t="s">
        <v>153</v>
      </c>
      <c r="B109" s="112"/>
      <c r="C109" s="7" t="s">
        <v>46</v>
      </c>
      <c r="D109" s="113"/>
      <c r="E109" s="113"/>
    </row>
    <row r="110" spans="1:5" ht="39" customHeight="1" x14ac:dyDescent="0.2">
      <c r="A110" s="112" t="s">
        <v>154</v>
      </c>
      <c r="B110" s="112"/>
      <c r="C110" s="7" t="s">
        <v>46</v>
      </c>
      <c r="D110" s="113"/>
      <c r="E110" s="113"/>
    </row>
    <row r="111" spans="1:5" ht="13.5" thickBot="1" x14ac:dyDescent="0.25">
      <c r="A111" s="37"/>
      <c r="B111" s="4"/>
      <c r="C111" s="37"/>
      <c r="D111" s="38"/>
      <c r="E111" s="38"/>
    </row>
    <row r="112" spans="1:5" ht="17.25" thickBot="1" x14ac:dyDescent="0.35">
      <c r="A112" s="99" t="s">
        <v>155</v>
      </c>
      <c r="B112" s="100"/>
      <c r="C112" s="100"/>
      <c r="D112" s="100"/>
      <c r="E112" s="101"/>
    </row>
    <row r="113" spans="1:5" x14ac:dyDescent="0.2">
      <c r="A113" s="6"/>
      <c r="B113" s="4"/>
      <c r="C113" s="39"/>
      <c r="D113" s="39"/>
      <c r="E113" s="40"/>
    </row>
    <row r="114" spans="1:5" ht="63.75" x14ac:dyDescent="0.2">
      <c r="A114" s="41" t="s">
        <v>8</v>
      </c>
      <c r="B114" s="41" t="s">
        <v>11</v>
      </c>
      <c r="C114" s="12" t="s">
        <v>48</v>
      </c>
      <c r="D114" s="12" t="s">
        <v>49</v>
      </c>
      <c r="E114" s="12" t="s">
        <v>50</v>
      </c>
    </row>
    <row r="115" spans="1:5" ht="127.5" x14ac:dyDescent="0.2">
      <c r="A115" s="42" t="s">
        <v>156</v>
      </c>
      <c r="B115" s="9" t="s">
        <v>157</v>
      </c>
      <c r="C115" s="7" t="s">
        <v>46</v>
      </c>
      <c r="D115" s="7"/>
      <c r="E115" s="7"/>
    </row>
    <row r="116" spans="1:5" ht="72.75" customHeight="1" x14ac:dyDescent="0.2">
      <c r="A116" s="42" t="s">
        <v>158</v>
      </c>
      <c r="B116" s="9" t="s">
        <v>159</v>
      </c>
      <c r="C116" s="7" t="s">
        <v>46</v>
      </c>
      <c r="D116" s="7"/>
      <c r="E116" s="7"/>
    </row>
    <row r="117" spans="1:5" ht="70.5" customHeight="1" x14ac:dyDescent="0.2">
      <c r="A117" s="42" t="s">
        <v>160</v>
      </c>
      <c r="B117" s="9" t="s">
        <v>161</v>
      </c>
      <c r="C117" s="7" t="s">
        <v>46</v>
      </c>
      <c r="D117" s="7"/>
      <c r="E117" s="7"/>
    </row>
    <row r="118" spans="1:5" ht="51" x14ac:dyDescent="0.3">
      <c r="A118" s="42" t="s">
        <v>52</v>
      </c>
      <c r="B118" s="9" t="s">
        <v>53</v>
      </c>
      <c r="C118" s="43" t="s">
        <v>51</v>
      </c>
      <c r="D118" s="44"/>
      <c r="E118" s="44"/>
    </row>
    <row r="119" spans="1:5" ht="63.75" x14ac:dyDescent="0.3">
      <c r="A119" s="45" t="s">
        <v>162</v>
      </c>
      <c r="B119" s="46" t="s">
        <v>163</v>
      </c>
      <c r="C119" s="43" t="s">
        <v>46</v>
      </c>
      <c r="D119" s="44"/>
      <c r="E119" s="44"/>
    </row>
    <row r="120" spans="1:5" ht="76.5" x14ac:dyDescent="0.3">
      <c r="A120" s="45" t="s">
        <v>164</v>
      </c>
      <c r="B120" s="46" t="s">
        <v>165</v>
      </c>
      <c r="C120" s="43" t="s">
        <v>46</v>
      </c>
      <c r="D120" s="44"/>
      <c r="E120" s="44"/>
    </row>
    <row r="121" spans="1:5" ht="63.75" x14ac:dyDescent="0.2">
      <c r="A121" s="42" t="s">
        <v>166</v>
      </c>
      <c r="B121" s="47" t="s">
        <v>167</v>
      </c>
      <c r="C121" s="13" t="s">
        <v>46</v>
      </c>
      <c r="D121" s="48"/>
      <c r="E121" s="48"/>
    </row>
    <row r="122" spans="1:5" ht="102" x14ac:dyDescent="0.3">
      <c r="A122" s="42" t="s">
        <v>168</v>
      </c>
      <c r="B122" s="9" t="s">
        <v>169</v>
      </c>
      <c r="C122" s="43" t="s">
        <v>46</v>
      </c>
      <c r="D122" s="44"/>
      <c r="E122" s="44"/>
    </row>
    <row r="123" spans="1:5" ht="89.25" x14ac:dyDescent="0.3">
      <c r="A123" s="42" t="s">
        <v>170</v>
      </c>
      <c r="B123" s="9" t="s">
        <v>171</v>
      </c>
      <c r="C123" s="13" t="s">
        <v>46</v>
      </c>
      <c r="D123" s="44"/>
      <c r="E123" s="44"/>
    </row>
    <row r="124" spans="1:5" ht="89.25" x14ac:dyDescent="0.3">
      <c r="A124" s="42" t="s">
        <v>172</v>
      </c>
      <c r="B124" s="9" t="s">
        <v>173</v>
      </c>
      <c r="C124" s="43"/>
      <c r="D124" s="44"/>
      <c r="E124" s="44"/>
    </row>
    <row r="125" spans="1:5" ht="13.5" thickBot="1" x14ac:dyDescent="0.25">
      <c r="A125" s="37"/>
      <c r="B125" s="4"/>
      <c r="C125" s="37"/>
      <c r="D125" s="38"/>
      <c r="E125" s="38"/>
    </row>
    <row r="126" spans="1:5" ht="17.25" thickBot="1" x14ac:dyDescent="0.35">
      <c r="A126" s="99" t="s">
        <v>174</v>
      </c>
      <c r="B126" s="100"/>
      <c r="C126" s="100"/>
      <c r="D126" s="100"/>
      <c r="E126" s="101"/>
    </row>
    <row r="127" spans="1:5" x14ac:dyDescent="0.2">
      <c r="A127" s="3"/>
      <c r="B127" s="3"/>
    </row>
    <row r="128" spans="1:5" ht="30" customHeight="1" x14ac:dyDescent="0.2">
      <c r="A128" s="114" t="s">
        <v>54</v>
      </c>
      <c r="B128" s="115"/>
      <c r="C128" s="115"/>
      <c r="D128" s="115"/>
      <c r="E128" s="116"/>
    </row>
    <row r="129" spans="1:5" ht="13.5" thickBot="1" x14ac:dyDescent="0.25"/>
    <row r="130" spans="1:5" ht="17.25" thickBot="1" x14ac:dyDescent="0.35">
      <c r="A130" s="99" t="s">
        <v>175</v>
      </c>
      <c r="B130" s="100"/>
      <c r="C130" s="100"/>
      <c r="D130" s="100"/>
      <c r="E130" s="101"/>
    </row>
    <row r="131" spans="1:5" x14ac:dyDescent="0.2">
      <c r="A131" s="3"/>
      <c r="B131" s="3"/>
    </row>
    <row r="132" spans="1:5" ht="32.25" customHeight="1" x14ac:dyDescent="0.2">
      <c r="A132" s="10" t="s">
        <v>8</v>
      </c>
      <c r="B132" s="10" t="s">
        <v>55</v>
      </c>
      <c r="C132" s="12" t="s">
        <v>56</v>
      </c>
      <c r="D132" s="110" t="s">
        <v>57</v>
      </c>
      <c r="E132" s="110"/>
    </row>
    <row r="133" spans="1:5" ht="69" customHeight="1" x14ac:dyDescent="0.2">
      <c r="A133" s="49" t="s">
        <v>176</v>
      </c>
      <c r="B133" s="9" t="s">
        <v>177</v>
      </c>
      <c r="C133" s="15">
        <v>25</v>
      </c>
      <c r="D133" s="111"/>
      <c r="E133" s="111"/>
    </row>
    <row r="134" spans="1:5" ht="76.5" x14ac:dyDescent="0.2">
      <c r="A134" s="49" t="s">
        <v>178</v>
      </c>
      <c r="B134" s="9" t="s">
        <v>177</v>
      </c>
      <c r="C134" s="15">
        <v>25</v>
      </c>
      <c r="D134" s="111"/>
      <c r="E134" s="111"/>
    </row>
    <row r="135" spans="1:5" s="14" customFormat="1" ht="13.5" thickBot="1" x14ac:dyDescent="0.25">
      <c r="A135" s="37"/>
      <c r="B135" s="16"/>
      <c r="C135" s="17"/>
      <c r="D135" s="17"/>
      <c r="E135" s="50"/>
    </row>
    <row r="136" spans="1:5" s="14" customFormat="1" ht="17.25" customHeight="1" thickBot="1" x14ac:dyDescent="0.35">
      <c r="A136" s="99" t="s">
        <v>179</v>
      </c>
      <c r="B136" s="100"/>
      <c r="C136" s="100"/>
      <c r="D136" s="100"/>
      <c r="E136" s="101"/>
    </row>
    <row r="137" spans="1:5" s="14" customFormat="1" x14ac:dyDescent="0.2">
      <c r="A137" s="18"/>
      <c r="B137" s="18"/>
      <c r="C137" s="19"/>
      <c r="D137" s="19"/>
      <c r="E137" s="51"/>
    </row>
    <row r="138" spans="1:5" s="14" customFormat="1" ht="12.75" customHeight="1" x14ac:dyDescent="0.2">
      <c r="A138" s="106" t="s">
        <v>8</v>
      </c>
      <c r="B138" s="106"/>
      <c r="C138" s="106" t="s">
        <v>58</v>
      </c>
      <c r="D138" s="106"/>
      <c r="E138" s="106"/>
    </row>
    <row r="139" spans="1:5" s="14" customFormat="1" ht="12.75" customHeight="1" x14ac:dyDescent="0.2">
      <c r="A139" s="106"/>
      <c r="B139" s="106"/>
      <c r="C139" s="106"/>
      <c r="D139" s="106"/>
      <c r="E139" s="106"/>
    </row>
    <row r="140" spans="1:5" s="14" customFormat="1" ht="12.75" customHeight="1" x14ac:dyDescent="0.2">
      <c r="A140" s="106"/>
      <c r="B140" s="106"/>
      <c r="C140" s="106"/>
      <c r="D140" s="106"/>
      <c r="E140" s="106"/>
    </row>
    <row r="141" spans="1:5" ht="12.75" customHeight="1" x14ac:dyDescent="0.2">
      <c r="A141" s="107" t="s">
        <v>59</v>
      </c>
      <c r="B141" s="108"/>
      <c r="C141" s="108"/>
      <c r="D141" s="108"/>
      <c r="E141" s="109"/>
    </row>
    <row r="142" spans="1:5" ht="13.5" thickBot="1" x14ac:dyDescent="0.25">
      <c r="A142" s="14"/>
      <c r="B142" s="14"/>
      <c r="C142" s="19"/>
      <c r="D142" s="19"/>
      <c r="E142" s="51"/>
    </row>
    <row r="143" spans="1:5" ht="17.25" customHeight="1" thickBot="1" x14ac:dyDescent="0.35">
      <c r="A143" s="99" t="s">
        <v>180</v>
      </c>
      <c r="B143" s="100"/>
      <c r="C143" s="100"/>
      <c r="D143" s="100"/>
      <c r="E143" s="101"/>
    </row>
    <row r="144" spans="1:5" x14ac:dyDescent="0.2">
      <c r="A144" s="3"/>
      <c r="B144" s="3"/>
    </row>
    <row r="145" spans="1:5" x14ac:dyDescent="0.2">
      <c r="A145" s="20" t="s">
        <v>60</v>
      </c>
      <c r="B145" s="20" t="s">
        <v>61</v>
      </c>
      <c r="C145" s="20" t="s">
        <v>62</v>
      </c>
      <c r="D145" s="20" t="s">
        <v>63</v>
      </c>
      <c r="E145" s="52" t="s">
        <v>181</v>
      </c>
    </row>
    <row r="146" spans="1:5" x14ac:dyDescent="0.2">
      <c r="A146" s="53">
        <v>698170000</v>
      </c>
      <c r="B146" s="21" t="s">
        <v>182</v>
      </c>
      <c r="C146" s="22">
        <v>3</v>
      </c>
      <c r="D146" s="23">
        <f>(A146*3/100)</f>
        <v>20945100</v>
      </c>
      <c r="E146" s="54">
        <v>37169769</v>
      </c>
    </row>
    <row r="147" spans="1:5" ht="13.5" thickBot="1" x14ac:dyDescent="0.25"/>
    <row r="148" spans="1:5" ht="17.25" thickBot="1" x14ac:dyDescent="0.35">
      <c r="A148" s="99" t="s">
        <v>183</v>
      </c>
      <c r="B148" s="100"/>
      <c r="C148" s="100"/>
      <c r="D148" s="100"/>
      <c r="E148" s="101"/>
    </row>
    <row r="149" spans="1:5" x14ac:dyDescent="0.2">
      <c r="A149" s="3"/>
      <c r="B149" s="3"/>
    </row>
    <row r="150" spans="1:5" x14ac:dyDescent="0.2">
      <c r="A150" s="102" t="s">
        <v>184</v>
      </c>
      <c r="B150" s="103"/>
      <c r="C150" s="103"/>
      <c r="D150" s="103"/>
      <c r="E150" s="104"/>
    </row>
    <row r="151" spans="1:5" x14ac:dyDescent="0.2">
      <c r="C151" s="2" t="s">
        <v>185</v>
      </c>
    </row>
    <row r="152" spans="1:5" x14ac:dyDescent="0.2">
      <c r="A152" s="105" t="s">
        <v>64</v>
      </c>
      <c r="B152" s="105"/>
      <c r="C152" s="105"/>
      <c r="D152" s="105"/>
      <c r="E152" s="105"/>
    </row>
  </sheetData>
  <mergeCells count="170">
    <mergeCell ref="B13:E13"/>
    <mergeCell ref="B14:E14"/>
    <mergeCell ref="A16:A19"/>
    <mergeCell ref="B16:E16"/>
    <mergeCell ref="B17:E17"/>
    <mergeCell ref="B18:E18"/>
    <mergeCell ref="B19:E19"/>
    <mergeCell ref="A1:E1"/>
    <mergeCell ref="A2:E2"/>
    <mergeCell ref="A6:E6"/>
    <mergeCell ref="A8:E8"/>
    <mergeCell ref="A10:E10"/>
    <mergeCell ref="B12:E12"/>
    <mergeCell ref="A30:C30"/>
    <mergeCell ref="A31:C31"/>
    <mergeCell ref="A32:C32"/>
    <mergeCell ref="A33:C33"/>
    <mergeCell ref="A34:C34"/>
    <mergeCell ref="A35:C35"/>
    <mergeCell ref="A21:E21"/>
    <mergeCell ref="A23:E23"/>
    <mergeCell ref="A25:E25"/>
    <mergeCell ref="A27:C27"/>
    <mergeCell ref="A28:C28"/>
    <mergeCell ref="A29:C29"/>
    <mergeCell ref="A43:E43"/>
    <mergeCell ref="A45:B45"/>
    <mergeCell ref="C45:E45"/>
    <mergeCell ref="A46:B46"/>
    <mergeCell ref="C46:E46"/>
    <mergeCell ref="A47:B47"/>
    <mergeCell ref="C47:E47"/>
    <mergeCell ref="A36:C36"/>
    <mergeCell ref="A37:C37"/>
    <mergeCell ref="A38:C38"/>
    <mergeCell ref="A39:C39"/>
    <mergeCell ref="A40:C40"/>
    <mergeCell ref="A41:C41"/>
    <mergeCell ref="A51:B51"/>
    <mergeCell ref="C51:E51"/>
    <mergeCell ref="A52:B52"/>
    <mergeCell ref="C52:E52"/>
    <mergeCell ref="A53:B53"/>
    <mergeCell ref="C53:E53"/>
    <mergeCell ref="A48:B48"/>
    <mergeCell ref="C48:E48"/>
    <mergeCell ref="A49:B49"/>
    <mergeCell ref="C49:E49"/>
    <mergeCell ref="A50:B50"/>
    <mergeCell ref="C50:E50"/>
    <mergeCell ref="A57:B57"/>
    <mergeCell ref="C57:E57"/>
    <mergeCell ref="A58:B58"/>
    <mergeCell ref="C58:E58"/>
    <mergeCell ref="A59:B59"/>
    <mergeCell ref="C59:E59"/>
    <mergeCell ref="A54:B54"/>
    <mergeCell ref="C54:E54"/>
    <mergeCell ref="A55:B55"/>
    <mergeCell ref="C55:E55"/>
    <mergeCell ref="A56:B56"/>
    <mergeCell ref="C56:E56"/>
    <mergeCell ref="A63:B63"/>
    <mergeCell ref="C63:E63"/>
    <mergeCell ref="A64:B64"/>
    <mergeCell ref="C64:E64"/>
    <mergeCell ref="A65:B65"/>
    <mergeCell ref="C65:E65"/>
    <mergeCell ref="A60:B60"/>
    <mergeCell ref="C60:E60"/>
    <mergeCell ref="A61:B61"/>
    <mergeCell ref="C61:E61"/>
    <mergeCell ref="A62:B62"/>
    <mergeCell ref="C62:E62"/>
    <mergeCell ref="A69:B69"/>
    <mergeCell ref="C69:E69"/>
    <mergeCell ref="A70:B70"/>
    <mergeCell ref="C70:E70"/>
    <mergeCell ref="A71:B71"/>
    <mergeCell ref="C71:E71"/>
    <mergeCell ref="A66:B66"/>
    <mergeCell ref="C66:E66"/>
    <mergeCell ref="A67:B67"/>
    <mergeCell ref="C67:E67"/>
    <mergeCell ref="A68:B68"/>
    <mergeCell ref="C68:E68"/>
    <mergeCell ref="A75:B75"/>
    <mergeCell ref="C75:E75"/>
    <mergeCell ref="A76:B76"/>
    <mergeCell ref="C76:E76"/>
    <mergeCell ref="A77:B77"/>
    <mergeCell ref="C77:E77"/>
    <mergeCell ref="A72:B72"/>
    <mergeCell ref="C72:E72"/>
    <mergeCell ref="A73:B73"/>
    <mergeCell ref="C73:E73"/>
    <mergeCell ref="A74:B74"/>
    <mergeCell ref="C74:E74"/>
    <mergeCell ref="A81:B81"/>
    <mergeCell ref="C81:E81"/>
    <mergeCell ref="A82:B82"/>
    <mergeCell ref="C82:E82"/>
    <mergeCell ref="A83:B83"/>
    <mergeCell ref="C83:E83"/>
    <mergeCell ref="A78:B78"/>
    <mergeCell ref="C78:E78"/>
    <mergeCell ref="A79:B79"/>
    <mergeCell ref="C79:E79"/>
    <mergeCell ref="A80:B80"/>
    <mergeCell ref="C80:E80"/>
    <mergeCell ref="A90:B90"/>
    <mergeCell ref="C90:E90"/>
    <mergeCell ref="A92:E92"/>
    <mergeCell ref="A93:B93"/>
    <mergeCell ref="D93:E93"/>
    <mergeCell ref="A94:B94"/>
    <mergeCell ref="D94:E94"/>
    <mergeCell ref="A84:B84"/>
    <mergeCell ref="C84:E84"/>
    <mergeCell ref="A85:B85"/>
    <mergeCell ref="C85:E85"/>
    <mergeCell ref="A87:E87"/>
    <mergeCell ref="A89:B89"/>
    <mergeCell ref="C89:E89"/>
    <mergeCell ref="A98:B98"/>
    <mergeCell ref="D98:E98"/>
    <mergeCell ref="A99:B99"/>
    <mergeCell ref="D99:E99"/>
    <mergeCell ref="A100:B100"/>
    <mergeCell ref="D100:E100"/>
    <mergeCell ref="A95:B95"/>
    <mergeCell ref="D95:E95"/>
    <mergeCell ref="A96:B96"/>
    <mergeCell ref="D96:E96"/>
    <mergeCell ref="A97:B97"/>
    <mergeCell ref="D97:E97"/>
    <mergeCell ref="A107:B107"/>
    <mergeCell ref="D107:E107"/>
    <mergeCell ref="A108:B108"/>
    <mergeCell ref="D108:E108"/>
    <mergeCell ref="A109:B109"/>
    <mergeCell ref="D109:E109"/>
    <mergeCell ref="A101:B101"/>
    <mergeCell ref="D101:E101"/>
    <mergeCell ref="A102:B102"/>
    <mergeCell ref="D102:E102"/>
    <mergeCell ref="A104:E104"/>
    <mergeCell ref="A106:B106"/>
    <mergeCell ref="D106:E106"/>
    <mergeCell ref="D132:E132"/>
    <mergeCell ref="D133:E133"/>
    <mergeCell ref="D134:E134"/>
    <mergeCell ref="A136:E136"/>
    <mergeCell ref="A138:B138"/>
    <mergeCell ref="C138:E138"/>
    <mergeCell ref="A110:B110"/>
    <mergeCell ref="D110:E110"/>
    <mergeCell ref="A112:E112"/>
    <mergeCell ref="A126:E126"/>
    <mergeCell ref="A128:E128"/>
    <mergeCell ref="A130:E130"/>
    <mergeCell ref="A148:E148"/>
    <mergeCell ref="A150:E150"/>
    <mergeCell ref="A152:E152"/>
    <mergeCell ref="A139:B139"/>
    <mergeCell ref="C139:E139"/>
    <mergeCell ref="A140:B140"/>
    <mergeCell ref="C140:E140"/>
    <mergeCell ref="A141:E141"/>
    <mergeCell ref="A143:E14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5"/>
  <sheetViews>
    <sheetView tabSelected="1" topLeftCell="A124" workbookViewId="0">
      <selection activeCell="A136" sqref="A136:E136"/>
    </sheetView>
  </sheetViews>
  <sheetFormatPr baseColWidth="10" defaultRowHeight="12.75" x14ac:dyDescent="0.2"/>
  <cols>
    <col min="1" max="1" width="22.7109375" style="14" customWidth="1"/>
    <col min="2" max="2" width="47.7109375" style="14" customWidth="1"/>
    <col min="3" max="3" width="12.7109375" style="19" customWidth="1"/>
    <col min="4" max="4" width="22.5703125" style="19" customWidth="1"/>
    <col min="5" max="5" width="35.5703125" style="51" customWidth="1"/>
    <col min="6" max="256" width="11.42578125" style="14"/>
    <col min="257" max="257" width="22.7109375" style="14" customWidth="1"/>
    <col min="258" max="258" width="47.7109375" style="14" customWidth="1"/>
    <col min="259" max="259" width="12.7109375" style="14" customWidth="1"/>
    <col min="260" max="260" width="22.5703125" style="14" customWidth="1"/>
    <col min="261" max="261" width="33.7109375" style="14" customWidth="1"/>
    <col min="262" max="512" width="11.42578125" style="14"/>
    <col min="513" max="513" width="22.7109375" style="14" customWidth="1"/>
    <col min="514" max="514" width="47.7109375" style="14" customWidth="1"/>
    <col min="515" max="515" width="12.7109375" style="14" customWidth="1"/>
    <col min="516" max="516" width="22.5703125" style="14" customWidth="1"/>
    <col min="517" max="517" width="33.7109375" style="14" customWidth="1"/>
    <col min="518" max="768" width="11.42578125" style="14"/>
    <col min="769" max="769" width="22.7109375" style="14" customWidth="1"/>
    <col min="770" max="770" width="47.7109375" style="14" customWidth="1"/>
    <col min="771" max="771" width="12.7109375" style="14" customWidth="1"/>
    <col min="772" max="772" width="22.5703125" style="14" customWidth="1"/>
    <col min="773" max="773" width="33.7109375" style="14" customWidth="1"/>
    <col min="774" max="1024" width="11.42578125" style="14"/>
    <col min="1025" max="1025" width="22.7109375" style="14" customWidth="1"/>
    <col min="1026" max="1026" width="47.7109375" style="14" customWidth="1"/>
    <col min="1027" max="1027" width="12.7109375" style="14" customWidth="1"/>
    <col min="1028" max="1028" width="22.5703125" style="14" customWidth="1"/>
    <col min="1029" max="1029" width="33.7109375" style="14" customWidth="1"/>
    <col min="1030" max="1280" width="11.42578125" style="14"/>
    <col min="1281" max="1281" width="22.7109375" style="14" customWidth="1"/>
    <col min="1282" max="1282" width="47.7109375" style="14" customWidth="1"/>
    <col min="1283" max="1283" width="12.7109375" style="14" customWidth="1"/>
    <col min="1284" max="1284" width="22.5703125" style="14" customWidth="1"/>
    <col min="1285" max="1285" width="33.7109375" style="14" customWidth="1"/>
    <col min="1286" max="1536" width="11.42578125" style="14"/>
    <col min="1537" max="1537" width="22.7109375" style="14" customWidth="1"/>
    <col min="1538" max="1538" width="47.7109375" style="14" customWidth="1"/>
    <col min="1539" max="1539" width="12.7109375" style="14" customWidth="1"/>
    <col min="1540" max="1540" width="22.5703125" style="14" customWidth="1"/>
    <col min="1541" max="1541" width="33.7109375" style="14" customWidth="1"/>
    <col min="1542" max="1792" width="11.42578125" style="14"/>
    <col min="1793" max="1793" width="22.7109375" style="14" customWidth="1"/>
    <col min="1794" max="1794" width="47.7109375" style="14" customWidth="1"/>
    <col min="1795" max="1795" width="12.7109375" style="14" customWidth="1"/>
    <col min="1796" max="1796" width="22.5703125" style="14" customWidth="1"/>
    <col min="1797" max="1797" width="33.7109375" style="14" customWidth="1"/>
    <col min="1798" max="2048" width="11.42578125" style="14"/>
    <col min="2049" max="2049" width="22.7109375" style="14" customWidth="1"/>
    <col min="2050" max="2050" width="47.7109375" style="14" customWidth="1"/>
    <col min="2051" max="2051" width="12.7109375" style="14" customWidth="1"/>
    <col min="2052" max="2052" width="22.5703125" style="14" customWidth="1"/>
    <col min="2053" max="2053" width="33.7109375" style="14" customWidth="1"/>
    <col min="2054" max="2304" width="11.42578125" style="14"/>
    <col min="2305" max="2305" width="22.7109375" style="14" customWidth="1"/>
    <col min="2306" max="2306" width="47.7109375" style="14" customWidth="1"/>
    <col min="2307" max="2307" width="12.7109375" style="14" customWidth="1"/>
    <col min="2308" max="2308" width="22.5703125" style="14" customWidth="1"/>
    <col min="2309" max="2309" width="33.7109375" style="14" customWidth="1"/>
    <col min="2310" max="2560" width="11.42578125" style="14"/>
    <col min="2561" max="2561" width="22.7109375" style="14" customWidth="1"/>
    <col min="2562" max="2562" width="47.7109375" style="14" customWidth="1"/>
    <col min="2563" max="2563" width="12.7109375" style="14" customWidth="1"/>
    <col min="2564" max="2564" width="22.5703125" style="14" customWidth="1"/>
    <col min="2565" max="2565" width="33.7109375" style="14" customWidth="1"/>
    <col min="2566" max="2816" width="11.42578125" style="14"/>
    <col min="2817" max="2817" width="22.7109375" style="14" customWidth="1"/>
    <col min="2818" max="2818" width="47.7109375" style="14" customWidth="1"/>
    <col min="2819" max="2819" width="12.7109375" style="14" customWidth="1"/>
    <col min="2820" max="2820" width="22.5703125" style="14" customWidth="1"/>
    <col min="2821" max="2821" width="33.7109375" style="14" customWidth="1"/>
    <col min="2822" max="3072" width="11.42578125" style="14"/>
    <col min="3073" max="3073" width="22.7109375" style="14" customWidth="1"/>
    <col min="3074" max="3074" width="47.7109375" style="14" customWidth="1"/>
    <col min="3075" max="3075" width="12.7109375" style="14" customWidth="1"/>
    <col min="3076" max="3076" width="22.5703125" style="14" customWidth="1"/>
    <col min="3077" max="3077" width="33.7109375" style="14" customWidth="1"/>
    <col min="3078" max="3328" width="11.42578125" style="14"/>
    <col min="3329" max="3329" width="22.7109375" style="14" customWidth="1"/>
    <col min="3330" max="3330" width="47.7109375" style="14" customWidth="1"/>
    <col min="3331" max="3331" width="12.7109375" style="14" customWidth="1"/>
    <col min="3332" max="3332" width="22.5703125" style="14" customWidth="1"/>
    <col min="3333" max="3333" width="33.7109375" style="14" customWidth="1"/>
    <col min="3334" max="3584" width="11.42578125" style="14"/>
    <col min="3585" max="3585" width="22.7109375" style="14" customWidth="1"/>
    <col min="3586" max="3586" width="47.7109375" style="14" customWidth="1"/>
    <col min="3587" max="3587" width="12.7109375" style="14" customWidth="1"/>
    <col min="3588" max="3588" width="22.5703125" style="14" customWidth="1"/>
    <col min="3589" max="3589" width="33.7109375" style="14" customWidth="1"/>
    <col min="3590" max="3840" width="11.42578125" style="14"/>
    <col min="3841" max="3841" width="22.7109375" style="14" customWidth="1"/>
    <col min="3842" max="3842" width="47.7109375" style="14" customWidth="1"/>
    <col min="3843" max="3843" width="12.7109375" style="14" customWidth="1"/>
    <col min="3844" max="3844" width="22.5703125" style="14" customWidth="1"/>
    <col min="3845" max="3845" width="33.7109375" style="14" customWidth="1"/>
    <col min="3846" max="4096" width="11.42578125" style="14"/>
    <col min="4097" max="4097" width="22.7109375" style="14" customWidth="1"/>
    <col min="4098" max="4098" width="47.7109375" style="14" customWidth="1"/>
    <col min="4099" max="4099" width="12.7109375" style="14" customWidth="1"/>
    <col min="4100" max="4100" width="22.5703125" style="14" customWidth="1"/>
    <col min="4101" max="4101" width="33.7109375" style="14" customWidth="1"/>
    <col min="4102" max="4352" width="11.42578125" style="14"/>
    <col min="4353" max="4353" width="22.7109375" style="14" customWidth="1"/>
    <col min="4354" max="4354" width="47.7109375" style="14" customWidth="1"/>
    <col min="4355" max="4355" width="12.7109375" style="14" customWidth="1"/>
    <col min="4356" max="4356" width="22.5703125" style="14" customWidth="1"/>
    <col min="4357" max="4357" width="33.7109375" style="14" customWidth="1"/>
    <col min="4358" max="4608" width="11.42578125" style="14"/>
    <col min="4609" max="4609" width="22.7109375" style="14" customWidth="1"/>
    <col min="4610" max="4610" width="47.7109375" style="14" customWidth="1"/>
    <col min="4611" max="4611" width="12.7109375" style="14" customWidth="1"/>
    <col min="4612" max="4612" width="22.5703125" style="14" customWidth="1"/>
    <col min="4613" max="4613" width="33.7109375" style="14" customWidth="1"/>
    <col min="4614" max="4864" width="11.42578125" style="14"/>
    <col min="4865" max="4865" width="22.7109375" style="14" customWidth="1"/>
    <col min="4866" max="4866" width="47.7109375" style="14" customWidth="1"/>
    <col min="4867" max="4867" width="12.7109375" style="14" customWidth="1"/>
    <col min="4868" max="4868" width="22.5703125" style="14" customWidth="1"/>
    <col min="4869" max="4869" width="33.7109375" style="14" customWidth="1"/>
    <col min="4870" max="5120" width="11.42578125" style="14"/>
    <col min="5121" max="5121" width="22.7109375" style="14" customWidth="1"/>
    <col min="5122" max="5122" width="47.7109375" style="14" customWidth="1"/>
    <col min="5123" max="5123" width="12.7109375" style="14" customWidth="1"/>
    <col min="5124" max="5124" width="22.5703125" style="14" customWidth="1"/>
    <col min="5125" max="5125" width="33.7109375" style="14" customWidth="1"/>
    <col min="5126" max="5376" width="11.42578125" style="14"/>
    <col min="5377" max="5377" width="22.7109375" style="14" customWidth="1"/>
    <col min="5378" max="5378" width="47.7109375" style="14" customWidth="1"/>
    <col min="5379" max="5379" width="12.7109375" style="14" customWidth="1"/>
    <col min="5380" max="5380" width="22.5703125" style="14" customWidth="1"/>
    <col min="5381" max="5381" width="33.7109375" style="14" customWidth="1"/>
    <col min="5382" max="5632" width="11.42578125" style="14"/>
    <col min="5633" max="5633" width="22.7109375" style="14" customWidth="1"/>
    <col min="5634" max="5634" width="47.7109375" style="14" customWidth="1"/>
    <col min="5635" max="5635" width="12.7109375" style="14" customWidth="1"/>
    <col min="5636" max="5636" width="22.5703125" style="14" customWidth="1"/>
    <col min="5637" max="5637" width="33.7109375" style="14" customWidth="1"/>
    <col min="5638" max="5888" width="11.42578125" style="14"/>
    <col min="5889" max="5889" width="22.7109375" style="14" customWidth="1"/>
    <col min="5890" max="5890" width="47.7109375" style="14" customWidth="1"/>
    <col min="5891" max="5891" width="12.7109375" style="14" customWidth="1"/>
    <col min="5892" max="5892" width="22.5703125" style="14" customWidth="1"/>
    <col min="5893" max="5893" width="33.7109375" style="14" customWidth="1"/>
    <col min="5894" max="6144" width="11.42578125" style="14"/>
    <col min="6145" max="6145" width="22.7109375" style="14" customWidth="1"/>
    <col min="6146" max="6146" width="47.7109375" style="14" customWidth="1"/>
    <col min="6147" max="6147" width="12.7109375" style="14" customWidth="1"/>
    <col min="6148" max="6148" width="22.5703125" style="14" customWidth="1"/>
    <col min="6149" max="6149" width="33.7109375" style="14" customWidth="1"/>
    <col min="6150" max="6400" width="11.42578125" style="14"/>
    <col min="6401" max="6401" width="22.7109375" style="14" customWidth="1"/>
    <col min="6402" max="6402" width="47.7109375" style="14" customWidth="1"/>
    <col min="6403" max="6403" width="12.7109375" style="14" customWidth="1"/>
    <col min="6404" max="6404" width="22.5703125" style="14" customWidth="1"/>
    <col min="6405" max="6405" width="33.7109375" style="14" customWidth="1"/>
    <col min="6406" max="6656" width="11.42578125" style="14"/>
    <col min="6657" max="6657" width="22.7109375" style="14" customWidth="1"/>
    <col min="6658" max="6658" width="47.7109375" style="14" customWidth="1"/>
    <col min="6659" max="6659" width="12.7109375" style="14" customWidth="1"/>
    <col min="6660" max="6660" width="22.5703125" style="14" customWidth="1"/>
    <col min="6661" max="6661" width="33.7109375" style="14" customWidth="1"/>
    <col min="6662" max="6912" width="11.42578125" style="14"/>
    <col min="6913" max="6913" width="22.7109375" style="14" customWidth="1"/>
    <col min="6914" max="6914" width="47.7109375" style="14" customWidth="1"/>
    <col min="6915" max="6915" width="12.7109375" style="14" customWidth="1"/>
    <col min="6916" max="6916" width="22.5703125" style="14" customWidth="1"/>
    <col min="6917" max="6917" width="33.7109375" style="14" customWidth="1"/>
    <col min="6918" max="7168" width="11.42578125" style="14"/>
    <col min="7169" max="7169" width="22.7109375" style="14" customWidth="1"/>
    <col min="7170" max="7170" width="47.7109375" style="14" customWidth="1"/>
    <col min="7171" max="7171" width="12.7109375" style="14" customWidth="1"/>
    <col min="7172" max="7172" width="22.5703125" style="14" customWidth="1"/>
    <col min="7173" max="7173" width="33.7109375" style="14" customWidth="1"/>
    <col min="7174" max="7424" width="11.42578125" style="14"/>
    <col min="7425" max="7425" width="22.7109375" style="14" customWidth="1"/>
    <col min="7426" max="7426" width="47.7109375" style="14" customWidth="1"/>
    <col min="7427" max="7427" width="12.7109375" style="14" customWidth="1"/>
    <col min="7428" max="7428" width="22.5703125" style="14" customWidth="1"/>
    <col min="7429" max="7429" width="33.7109375" style="14" customWidth="1"/>
    <col min="7430" max="7680" width="11.42578125" style="14"/>
    <col min="7681" max="7681" width="22.7109375" style="14" customWidth="1"/>
    <col min="7682" max="7682" width="47.7109375" style="14" customWidth="1"/>
    <col min="7683" max="7683" width="12.7109375" style="14" customWidth="1"/>
    <col min="7684" max="7684" width="22.5703125" style="14" customWidth="1"/>
    <col min="7685" max="7685" width="33.7109375" style="14" customWidth="1"/>
    <col min="7686" max="7936" width="11.42578125" style="14"/>
    <col min="7937" max="7937" width="22.7109375" style="14" customWidth="1"/>
    <col min="7938" max="7938" width="47.7109375" style="14" customWidth="1"/>
    <col min="7939" max="7939" width="12.7109375" style="14" customWidth="1"/>
    <col min="7940" max="7940" width="22.5703125" style="14" customWidth="1"/>
    <col min="7941" max="7941" width="33.7109375" style="14" customWidth="1"/>
    <col min="7942" max="8192" width="11.42578125" style="14"/>
    <col min="8193" max="8193" width="22.7109375" style="14" customWidth="1"/>
    <col min="8194" max="8194" width="47.7109375" style="14" customWidth="1"/>
    <col min="8195" max="8195" width="12.7109375" style="14" customWidth="1"/>
    <col min="8196" max="8196" width="22.5703125" style="14" customWidth="1"/>
    <col min="8197" max="8197" width="33.7109375" style="14" customWidth="1"/>
    <col min="8198" max="8448" width="11.42578125" style="14"/>
    <col min="8449" max="8449" width="22.7109375" style="14" customWidth="1"/>
    <col min="8450" max="8450" width="47.7109375" style="14" customWidth="1"/>
    <col min="8451" max="8451" width="12.7109375" style="14" customWidth="1"/>
    <col min="8452" max="8452" width="22.5703125" style="14" customWidth="1"/>
    <col min="8453" max="8453" width="33.7109375" style="14" customWidth="1"/>
    <col min="8454" max="8704" width="11.42578125" style="14"/>
    <col min="8705" max="8705" width="22.7109375" style="14" customWidth="1"/>
    <col min="8706" max="8706" width="47.7109375" style="14" customWidth="1"/>
    <col min="8707" max="8707" width="12.7109375" style="14" customWidth="1"/>
    <col min="8708" max="8708" width="22.5703125" style="14" customWidth="1"/>
    <col min="8709" max="8709" width="33.7109375" style="14" customWidth="1"/>
    <col min="8710" max="8960" width="11.42578125" style="14"/>
    <col min="8961" max="8961" width="22.7109375" style="14" customWidth="1"/>
    <col min="8962" max="8962" width="47.7109375" style="14" customWidth="1"/>
    <col min="8963" max="8963" width="12.7109375" style="14" customWidth="1"/>
    <col min="8964" max="8964" width="22.5703125" style="14" customWidth="1"/>
    <col min="8965" max="8965" width="33.7109375" style="14" customWidth="1"/>
    <col min="8966" max="9216" width="11.42578125" style="14"/>
    <col min="9217" max="9217" width="22.7109375" style="14" customWidth="1"/>
    <col min="9218" max="9218" width="47.7109375" style="14" customWidth="1"/>
    <col min="9219" max="9219" width="12.7109375" style="14" customWidth="1"/>
    <col min="9220" max="9220" width="22.5703125" style="14" customWidth="1"/>
    <col min="9221" max="9221" width="33.7109375" style="14" customWidth="1"/>
    <col min="9222" max="9472" width="11.42578125" style="14"/>
    <col min="9473" max="9473" width="22.7109375" style="14" customWidth="1"/>
    <col min="9474" max="9474" width="47.7109375" style="14" customWidth="1"/>
    <col min="9475" max="9475" width="12.7109375" style="14" customWidth="1"/>
    <col min="9476" max="9476" width="22.5703125" style="14" customWidth="1"/>
    <col min="9477" max="9477" width="33.7109375" style="14" customWidth="1"/>
    <col min="9478" max="9728" width="11.42578125" style="14"/>
    <col min="9729" max="9729" width="22.7109375" style="14" customWidth="1"/>
    <col min="9730" max="9730" width="47.7109375" style="14" customWidth="1"/>
    <col min="9731" max="9731" width="12.7109375" style="14" customWidth="1"/>
    <col min="9732" max="9732" width="22.5703125" style="14" customWidth="1"/>
    <col min="9733" max="9733" width="33.7109375" style="14" customWidth="1"/>
    <col min="9734" max="9984" width="11.42578125" style="14"/>
    <col min="9985" max="9985" width="22.7109375" style="14" customWidth="1"/>
    <col min="9986" max="9986" width="47.7109375" style="14" customWidth="1"/>
    <col min="9987" max="9987" width="12.7109375" style="14" customWidth="1"/>
    <col min="9988" max="9988" width="22.5703125" style="14" customWidth="1"/>
    <col min="9989" max="9989" width="33.7109375" style="14" customWidth="1"/>
    <col min="9990" max="10240" width="11.42578125" style="14"/>
    <col min="10241" max="10241" width="22.7109375" style="14" customWidth="1"/>
    <col min="10242" max="10242" width="47.7109375" style="14" customWidth="1"/>
    <col min="10243" max="10243" width="12.7109375" style="14" customWidth="1"/>
    <col min="10244" max="10244" width="22.5703125" style="14" customWidth="1"/>
    <col min="10245" max="10245" width="33.7109375" style="14" customWidth="1"/>
    <col min="10246" max="10496" width="11.42578125" style="14"/>
    <col min="10497" max="10497" width="22.7109375" style="14" customWidth="1"/>
    <col min="10498" max="10498" width="47.7109375" style="14" customWidth="1"/>
    <col min="10499" max="10499" width="12.7109375" style="14" customWidth="1"/>
    <col min="10500" max="10500" width="22.5703125" style="14" customWidth="1"/>
    <col min="10501" max="10501" width="33.7109375" style="14" customWidth="1"/>
    <col min="10502" max="10752" width="11.42578125" style="14"/>
    <col min="10753" max="10753" width="22.7109375" style="14" customWidth="1"/>
    <col min="10754" max="10754" width="47.7109375" style="14" customWidth="1"/>
    <col min="10755" max="10755" width="12.7109375" style="14" customWidth="1"/>
    <col min="10756" max="10756" width="22.5703125" style="14" customWidth="1"/>
    <col min="10757" max="10757" width="33.7109375" style="14" customWidth="1"/>
    <col min="10758" max="11008" width="11.42578125" style="14"/>
    <col min="11009" max="11009" width="22.7109375" style="14" customWidth="1"/>
    <col min="11010" max="11010" width="47.7109375" style="14" customWidth="1"/>
    <col min="11011" max="11011" width="12.7109375" style="14" customWidth="1"/>
    <col min="11012" max="11012" width="22.5703125" style="14" customWidth="1"/>
    <col min="11013" max="11013" width="33.7109375" style="14" customWidth="1"/>
    <col min="11014" max="11264" width="11.42578125" style="14"/>
    <col min="11265" max="11265" width="22.7109375" style="14" customWidth="1"/>
    <col min="11266" max="11266" width="47.7109375" style="14" customWidth="1"/>
    <col min="11267" max="11267" width="12.7109375" style="14" customWidth="1"/>
    <col min="11268" max="11268" width="22.5703125" style="14" customWidth="1"/>
    <col min="11269" max="11269" width="33.7109375" style="14" customWidth="1"/>
    <col min="11270" max="11520" width="11.42578125" style="14"/>
    <col min="11521" max="11521" width="22.7109375" style="14" customWidth="1"/>
    <col min="11522" max="11522" width="47.7109375" style="14" customWidth="1"/>
    <col min="11523" max="11523" width="12.7109375" style="14" customWidth="1"/>
    <col min="11524" max="11524" width="22.5703125" style="14" customWidth="1"/>
    <col min="11525" max="11525" width="33.7109375" style="14" customWidth="1"/>
    <col min="11526" max="11776" width="11.42578125" style="14"/>
    <col min="11777" max="11777" width="22.7109375" style="14" customWidth="1"/>
    <col min="11778" max="11778" width="47.7109375" style="14" customWidth="1"/>
    <col min="11779" max="11779" width="12.7109375" style="14" customWidth="1"/>
    <col min="11780" max="11780" width="22.5703125" style="14" customWidth="1"/>
    <col min="11781" max="11781" width="33.7109375" style="14" customWidth="1"/>
    <col min="11782" max="12032" width="11.42578125" style="14"/>
    <col min="12033" max="12033" width="22.7109375" style="14" customWidth="1"/>
    <col min="12034" max="12034" width="47.7109375" style="14" customWidth="1"/>
    <col min="12035" max="12035" width="12.7109375" style="14" customWidth="1"/>
    <col min="12036" max="12036" width="22.5703125" style="14" customWidth="1"/>
    <col min="12037" max="12037" width="33.7109375" style="14" customWidth="1"/>
    <col min="12038" max="12288" width="11.42578125" style="14"/>
    <col min="12289" max="12289" width="22.7109375" style="14" customWidth="1"/>
    <col min="12290" max="12290" width="47.7109375" style="14" customWidth="1"/>
    <col min="12291" max="12291" width="12.7109375" style="14" customWidth="1"/>
    <col min="12292" max="12292" width="22.5703125" style="14" customWidth="1"/>
    <col min="12293" max="12293" width="33.7109375" style="14" customWidth="1"/>
    <col min="12294" max="12544" width="11.42578125" style="14"/>
    <col min="12545" max="12545" width="22.7109375" style="14" customWidth="1"/>
    <col min="12546" max="12546" width="47.7109375" style="14" customWidth="1"/>
    <col min="12547" max="12547" width="12.7109375" style="14" customWidth="1"/>
    <col min="12548" max="12548" width="22.5703125" style="14" customWidth="1"/>
    <col min="12549" max="12549" width="33.7109375" style="14" customWidth="1"/>
    <col min="12550" max="12800" width="11.42578125" style="14"/>
    <col min="12801" max="12801" width="22.7109375" style="14" customWidth="1"/>
    <col min="12802" max="12802" width="47.7109375" style="14" customWidth="1"/>
    <col min="12803" max="12803" width="12.7109375" style="14" customWidth="1"/>
    <col min="12804" max="12804" width="22.5703125" style="14" customWidth="1"/>
    <col min="12805" max="12805" width="33.7109375" style="14" customWidth="1"/>
    <col min="12806" max="13056" width="11.42578125" style="14"/>
    <col min="13057" max="13057" width="22.7109375" style="14" customWidth="1"/>
    <col min="13058" max="13058" width="47.7109375" style="14" customWidth="1"/>
    <col min="13059" max="13059" width="12.7109375" style="14" customWidth="1"/>
    <col min="13060" max="13060" width="22.5703125" style="14" customWidth="1"/>
    <col min="13061" max="13061" width="33.7109375" style="14" customWidth="1"/>
    <col min="13062" max="13312" width="11.42578125" style="14"/>
    <col min="13313" max="13313" width="22.7109375" style="14" customWidth="1"/>
    <col min="13314" max="13314" width="47.7109375" style="14" customWidth="1"/>
    <col min="13315" max="13315" width="12.7109375" style="14" customWidth="1"/>
    <col min="13316" max="13316" width="22.5703125" style="14" customWidth="1"/>
    <col min="13317" max="13317" width="33.7109375" style="14" customWidth="1"/>
    <col min="13318" max="13568" width="11.42578125" style="14"/>
    <col min="13569" max="13569" width="22.7109375" style="14" customWidth="1"/>
    <col min="13570" max="13570" width="47.7109375" style="14" customWidth="1"/>
    <col min="13571" max="13571" width="12.7109375" style="14" customWidth="1"/>
    <col min="13572" max="13572" width="22.5703125" style="14" customWidth="1"/>
    <col min="13573" max="13573" width="33.7109375" style="14" customWidth="1"/>
    <col min="13574" max="13824" width="11.42578125" style="14"/>
    <col min="13825" max="13825" width="22.7109375" style="14" customWidth="1"/>
    <col min="13826" max="13826" width="47.7109375" style="14" customWidth="1"/>
    <col min="13827" max="13827" width="12.7109375" style="14" customWidth="1"/>
    <col min="13828" max="13828" width="22.5703125" style="14" customWidth="1"/>
    <col min="13829" max="13829" width="33.7109375" style="14" customWidth="1"/>
    <col min="13830" max="14080" width="11.42578125" style="14"/>
    <col min="14081" max="14081" width="22.7109375" style="14" customWidth="1"/>
    <col min="14082" max="14082" width="47.7109375" style="14" customWidth="1"/>
    <col min="14083" max="14083" width="12.7109375" style="14" customWidth="1"/>
    <col min="14084" max="14084" width="22.5703125" style="14" customWidth="1"/>
    <col min="14085" max="14085" width="33.7109375" style="14" customWidth="1"/>
    <col min="14086" max="14336" width="11.42578125" style="14"/>
    <col min="14337" max="14337" width="22.7109375" style="14" customWidth="1"/>
    <col min="14338" max="14338" width="47.7109375" style="14" customWidth="1"/>
    <col min="14339" max="14339" width="12.7109375" style="14" customWidth="1"/>
    <col min="14340" max="14340" width="22.5703125" style="14" customWidth="1"/>
    <col min="14341" max="14341" width="33.7109375" style="14" customWidth="1"/>
    <col min="14342" max="14592" width="11.42578125" style="14"/>
    <col min="14593" max="14593" width="22.7109375" style="14" customWidth="1"/>
    <col min="14594" max="14594" width="47.7109375" style="14" customWidth="1"/>
    <col min="14595" max="14595" width="12.7109375" style="14" customWidth="1"/>
    <col min="14596" max="14596" width="22.5703125" style="14" customWidth="1"/>
    <col min="14597" max="14597" width="33.7109375" style="14" customWidth="1"/>
    <col min="14598" max="14848" width="11.42578125" style="14"/>
    <col min="14849" max="14849" width="22.7109375" style="14" customWidth="1"/>
    <col min="14850" max="14850" width="47.7109375" style="14" customWidth="1"/>
    <col min="14851" max="14851" width="12.7109375" style="14" customWidth="1"/>
    <col min="14852" max="14852" width="22.5703125" style="14" customWidth="1"/>
    <col min="14853" max="14853" width="33.7109375" style="14" customWidth="1"/>
    <col min="14854" max="15104" width="11.42578125" style="14"/>
    <col min="15105" max="15105" width="22.7109375" style="14" customWidth="1"/>
    <col min="15106" max="15106" width="47.7109375" style="14" customWidth="1"/>
    <col min="15107" max="15107" width="12.7109375" style="14" customWidth="1"/>
    <col min="15108" max="15108" width="22.5703125" style="14" customWidth="1"/>
    <col min="15109" max="15109" width="33.7109375" style="14" customWidth="1"/>
    <col min="15110" max="15360" width="11.42578125" style="14"/>
    <col min="15361" max="15361" width="22.7109375" style="14" customWidth="1"/>
    <col min="15362" max="15362" width="47.7109375" style="14" customWidth="1"/>
    <col min="15363" max="15363" width="12.7109375" style="14" customWidth="1"/>
    <col min="15364" max="15364" width="22.5703125" style="14" customWidth="1"/>
    <col min="15365" max="15365" width="33.7109375" style="14" customWidth="1"/>
    <col min="15366" max="15616" width="11.42578125" style="14"/>
    <col min="15617" max="15617" width="22.7109375" style="14" customWidth="1"/>
    <col min="15618" max="15618" width="47.7109375" style="14" customWidth="1"/>
    <col min="15619" max="15619" width="12.7109375" style="14" customWidth="1"/>
    <col min="15620" max="15620" width="22.5703125" style="14" customWidth="1"/>
    <col min="15621" max="15621" width="33.7109375" style="14" customWidth="1"/>
    <col min="15622" max="15872" width="11.42578125" style="14"/>
    <col min="15873" max="15873" width="22.7109375" style="14" customWidth="1"/>
    <col min="15874" max="15874" width="47.7109375" style="14" customWidth="1"/>
    <col min="15875" max="15875" width="12.7109375" style="14" customWidth="1"/>
    <col min="15876" max="15876" width="22.5703125" style="14" customWidth="1"/>
    <col min="15877" max="15877" width="33.7109375" style="14" customWidth="1"/>
    <col min="15878" max="16128" width="11.42578125" style="14"/>
    <col min="16129" max="16129" width="22.7109375" style="14" customWidth="1"/>
    <col min="16130" max="16130" width="47.7109375" style="14" customWidth="1"/>
    <col min="16131" max="16131" width="12.7109375" style="14" customWidth="1"/>
    <col min="16132" max="16132" width="22.5703125" style="14" customWidth="1"/>
    <col min="16133" max="16133" width="33.7109375" style="14" customWidth="1"/>
    <col min="16134" max="16384" width="11.42578125" style="14"/>
  </cols>
  <sheetData>
    <row r="1" spans="1:5" ht="16.5" x14ac:dyDescent="0.3">
      <c r="A1" s="153" t="s">
        <v>66</v>
      </c>
      <c r="B1" s="153"/>
      <c r="C1" s="153"/>
      <c r="D1" s="153"/>
      <c r="E1" s="153"/>
    </row>
    <row r="2" spans="1:5" ht="13.5" thickBot="1" x14ac:dyDescent="0.25">
      <c r="A2" s="154" t="s">
        <v>284</v>
      </c>
      <c r="B2" s="154"/>
      <c r="C2" s="154"/>
      <c r="D2" s="154"/>
      <c r="E2" s="154"/>
    </row>
    <row r="3" spans="1:5" ht="13.5" thickBot="1" x14ac:dyDescent="0.25">
      <c r="A3" s="154" t="s">
        <v>283</v>
      </c>
      <c r="B3" s="154"/>
      <c r="C3" s="154"/>
      <c r="D3" s="154"/>
      <c r="E3" s="154"/>
    </row>
    <row r="4" spans="1:5" ht="13.5" thickBot="1" x14ac:dyDescent="0.25">
      <c r="A4" s="155"/>
      <c r="B4" s="155"/>
      <c r="C4" s="155"/>
      <c r="D4" s="155"/>
      <c r="E4" s="155"/>
    </row>
    <row r="6" spans="1:5" x14ac:dyDescent="0.2">
      <c r="A6" s="18" t="s">
        <v>0</v>
      </c>
      <c r="B6" s="156" t="s">
        <v>186</v>
      </c>
      <c r="C6" s="156"/>
      <c r="D6" s="156"/>
      <c r="E6" s="156"/>
    </row>
    <row r="7" spans="1:5" ht="13.5" thickBot="1" x14ac:dyDescent="0.25"/>
    <row r="8" spans="1:5" ht="17.25" thickBot="1" x14ac:dyDescent="0.35">
      <c r="A8" s="148" t="s">
        <v>1</v>
      </c>
      <c r="B8" s="149"/>
      <c r="C8" s="149"/>
      <c r="D8" s="149"/>
      <c r="E8" s="150"/>
    </row>
    <row r="9" spans="1:5" x14ac:dyDescent="0.2">
      <c r="A9" s="18"/>
      <c r="B9" s="18"/>
    </row>
    <row r="10" spans="1:5" ht="114" customHeight="1" x14ac:dyDescent="0.2">
      <c r="A10" s="147" t="s">
        <v>202</v>
      </c>
      <c r="B10" s="147"/>
      <c r="C10" s="147"/>
      <c r="D10" s="147"/>
      <c r="E10" s="147"/>
    </row>
    <row r="11" spans="1:5" ht="13.5" thickBot="1" x14ac:dyDescent="0.25"/>
    <row r="12" spans="1:5" ht="17.25" thickBot="1" x14ac:dyDescent="0.35">
      <c r="A12" s="148" t="s">
        <v>2</v>
      </c>
      <c r="B12" s="149"/>
      <c r="C12" s="149"/>
      <c r="D12" s="149"/>
      <c r="E12" s="150"/>
    </row>
    <row r="13" spans="1:5" x14ac:dyDescent="0.2">
      <c r="A13" s="18"/>
      <c r="B13" s="18"/>
    </row>
    <row r="14" spans="1:5" x14ac:dyDescent="0.2">
      <c r="A14" s="61" t="s">
        <v>3</v>
      </c>
      <c r="B14" s="151" t="str">
        <f>A1</f>
        <v>AGENCIA NACIONAL DE INFRAESTRUCTURA</v>
      </c>
      <c r="C14" s="151"/>
      <c r="D14" s="151"/>
      <c r="E14" s="151"/>
    </row>
    <row r="15" spans="1:5" x14ac:dyDescent="0.2">
      <c r="A15" s="61" t="s">
        <v>4</v>
      </c>
      <c r="B15" s="151" t="s">
        <v>203</v>
      </c>
      <c r="C15" s="151"/>
      <c r="D15" s="151"/>
      <c r="E15" s="151"/>
    </row>
    <row r="16" spans="1:5" x14ac:dyDescent="0.2">
      <c r="A16" s="61" t="s">
        <v>5</v>
      </c>
      <c r="B16" s="151" t="s">
        <v>204</v>
      </c>
      <c r="C16" s="151"/>
      <c r="D16" s="151"/>
      <c r="E16" s="151"/>
    </row>
    <row r="18" spans="1:10" ht="37.5" customHeight="1" x14ac:dyDescent="0.2">
      <c r="A18" s="62" t="s">
        <v>205</v>
      </c>
      <c r="B18" s="152" t="s">
        <v>206</v>
      </c>
      <c r="C18" s="152"/>
      <c r="D18" s="152"/>
      <c r="E18" s="152"/>
    </row>
    <row r="19" spans="1:10" ht="13.5" thickBot="1" x14ac:dyDescent="0.25"/>
    <row r="20" spans="1:10" ht="17.25" thickBot="1" x14ac:dyDescent="0.35">
      <c r="A20" s="148" t="s">
        <v>187</v>
      </c>
      <c r="B20" s="149"/>
      <c r="C20" s="149"/>
      <c r="D20" s="149"/>
      <c r="E20" s="150"/>
    </row>
    <row r="21" spans="1:10" x14ac:dyDescent="0.2">
      <c r="A21" s="63"/>
      <c r="B21" s="63"/>
      <c r="C21" s="63"/>
      <c r="D21" s="63"/>
      <c r="E21" s="63"/>
    </row>
    <row r="22" spans="1:10" ht="12.75" customHeight="1" x14ac:dyDescent="0.2">
      <c r="A22" s="64"/>
      <c r="B22" s="65" t="s">
        <v>207</v>
      </c>
      <c r="C22" s="66">
        <v>5000000000</v>
      </c>
      <c r="D22" s="161" t="s">
        <v>208</v>
      </c>
      <c r="E22" s="161"/>
    </row>
    <row r="23" spans="1:10" ht="12.75" hidden="1" customHeight="1" x14ac:dyDescent="0.2">
      <c r="A23" s="64"/>
      <c r="B23" s="164" t="s">
        <v>209</v>
      </c>
      <c r="C23" s="165"/>
      <c r="D23" s="165"/>
      <c r="E23" s="166"/>
    </row>
    <row r="24" spans="1:10" ht="12.75" hidden="1" customHeight="1" x14ac:dyDescent="0.2">
      <c r="A24" s="64"/>
      <c r="B24" s="167"/>
      <c r="C24" s="168"/>
      <c r="D24" s="168"/>
      <c r="E24" s="169"/>
    </row>
    <row r="25" spans="1:10" ht="12.75" customHeight="1" x14ac:dyDescent="0.2">
      <c r="A25" s="64"/>
      <c r="B25" s="65" t="s">
        <v>188</v>
      </c>
      <c r="C25" s="66">
        <v>10000000000</v>
      </c>
      <c r="D25" s="161" t="s">
        <v>208</v>
      </c>
      <c r="E25" s="161"/>
    </row>
    <row r="26" spans="1:10" ht="12.75" customHeight="1" x14ac:dyDescent="0.2">
      <c r="A26" s="64"/>
      <c r="B26" s="65" t="s">
        <v>189</v>
      </c>
      <c r="C26" s="66">
        <v>15000000000</v>
      </c>
      <c r="D26" s="161" t="s">
        <v>208</v>
      </c>
      <c r="E26" s="161"/>
    </row>
    <row r="27" spans="1:10" ht="32.25" customHeight="1" x14ac:dyDescent="0.2">
      <c r="A27" s="67"/>
      <c r="B27" s="157" t="s">
        <v>286</v>
      </c>
      <c r="C27" s="158"/>
      <c r="D27" s="158"/>
      <c r="E27" s="159"/>
    </row>
    <row r="28" spans="1:10" ht="12.75" customHeight="1" x14ac:dyDescent="0.2">
      <c r="A28" s="67"/>
      <c r="B28" s="160" t="s">
        <v>210</v>
      </c>
      <c r="C28" s="161"/>
      <c r="D28" s="161"/>
      <c r="E28" s="161"/>
      <c r="G28" s="160"/>
      <c r="H28" s="161"/>
      <c r="I28" s="161"/>
      <c r="J28" s="161"/>
    </row>
    <row r="29" spans="1:10" ht="12.75" customHeight="1" x14ac:dyDescent="0.25">
      <c r="A29" s="67"/>
      <c r="B29" s="162" t="s">
        <v>287</v>
      </c>
      <c r="C29" s="163"/>
      <c r="D29" s="163"/>
      <c r="E29" s="163"/>
    </row>
    <row r="30" spans="1:10" ht="12.75" customHeight="1" x14ac:dyDescent="0.25">
      <c r="A30" s="67"/>
      <c r="B30" s="162" t="s">
        <v>288</v>
      </c>
      <c r="C30" s="163"/>
      <c r="D30" s="163"/>
      <c r="E30" s="163"/>
    </row>
    <row r="31" spans="1:10" ht="12.75" customHeight="1" x14ac:dyDescent="0.25">
      <c r="A31" s="67"/>
      <c r="B31" s="162" t="s">
        <v>289</v>
      </c>
      <c r="C31" s="163"/>
      <c r="D31" s="163"/>
      <c r="E31" s="163"/>
    </row>
    <row r="32" spans="1:10" ht="12.75" customHeight="1" x14ac:dyDescent="0.25">
      <c r="A32" s="67"/>
      <c r="B32" s="162" t="s">
        <v>290</v>
      </c>
      <c r="C32" s="163"/>
      <c r="D32" s="163"/>
      <c r="E32" s="163"/>
    </row>
    <row r="33" spans="1:5" ht="24" customHeight="1" x14ac:dyDescent="0.2">
      <c r="A33" s="67"/>
      <c r="B33" s="163" t="s">
        <v>211</v>
      </c>
      <c r="C33" s="163"/>
      <c r="D33" s="163"/>
      <c r="E33" s="163"/>
    </row>
    <row r="34" spans="1:5" ht="12.75" customHeight="1" thickBot="1" x14ac:dyDescent="0.25">
      <c r="A34" s="68"/>
      <c r="B34" s="174"/>
      <c r="C34" s="175"/>
      <c r="D34" s="175"/>
      <c r="E34" s="176"/>
    </row>
    <row r="35" spans="1:5" ht="17.25" thickBot="1" x14ac:dyDescent="0.35">
      <c r="A35" s="148" t="s">
        <v>73</v>
      </c>
      <c r="B35" s="149"/>
      <c r="C35" s="149"/>
      <c r="D35" s="149"/>
      <c r="E35" s="150"/>
    </row>
    <row r="36" spans="1:5" x14ac:dyDescent="0.2">
      <c r="A36" s="3"/>
      <c r="B36" s="3"/>
      <c r="C36" s="2"/>
      <c r="D36" s="2"/>
      <c r="E36" s="24"/>
    </row>
    <row r="37" spans="1:5" ht="102.75" x14ac:dyDescent="0.2">
      <c r="A37" s="133" t="s">
        <v>8</v>
      </c>
      <c r="B37" s="135"/>
      <c r="C37" s="134"/>
      <c r="D37" s="56" t="s">
        <v>9</v>
      </c>
      <c r="E37" s="55" t="s">
        <v>291</v>
      </c>
    </row>
    <row r="38" spans="1:5" ht="168" customHeight="1" x14ac:dyDescent="0.2">
      <c r="A38" s="170" t="s">
        <v>212</v>
      </c>
      <c r="B38" s="171"/>
      <c r="C38" s="172"/>
      <c r="D38" s="69" t="s">
        <v>46</v>
      </c>
      <c r="E38" s="58"/>
    </row>
    <row r="39" spans="1:5" ht="76.5" x14ac:dyDescent="0.2">
      <c r="A39" s="170" t="s">
        <v>213</v>
      </c>
      <c r="B39" s="171"/>
      <c r="C39" s="172"/>
      <c r="D39" s="58" t="s">
        <v>214</v>
      </c>
      <c r="E39" s="58"/>
    </row>
    <row r="40" spans="1:5" ht="45.75" customHeight="1" x14ac:dyDescent="0.2">
      <c r="A40" s="170" t="s">
        <v>215</v>
      </c>
      <c r="B40" s="171"/>
      <c r="C40" s="172"/>
      <c r="D40" s="58" t="s">
        <v>292</v>
      </c>
      <c r="E40" s="58"/>
    </row>
    <row r="41" spans="1:5" ht="147.75" customHeight="1" x14ac:dyDescent="0.2">
      <c r="A41" s="170" t="s">
        <v>216</v>
      </c>
      <c r="B41" s="171"/>
      <c r="C41" s="172"/>
      <c r="D41" s="70" t="s">
        <v>293</v>
      </c>
      <c r="E41" s="70"/>
    </row>
    <row r="42" spans="1:5" ht="13.5" thickBot="1" x14ac:dyDescent="0.25">
      <c r="A42" s="173"/>
      <c r="B42" s="173"/>
      <c r="C42" s="173"/>
      <c r="D42" s="71"/>
      <c r="E42" s="71"/>
    </row>
    <row r="43" spans="1:5" ht="17.25" thickBot="1" x14ac:dyDescent="0.35">
      <c r="A43" s="148" t="s">
        <v>90</v>
      </c>
      <c r="B43" s="149"/>
      <c r="C43" s="149"/>
      <c r="D43" s="149"/>
      <c r="E43" s="150"/>
    </row>
    <row r="44" spans="1:5" x14ac:dyDescent="0.2">
      <c r="A44" s="3"/>
      <c r="B44" s="3"/>
      <c r="C44" s="2"/>
      <c r="D44" s="2"/>
      <c r="E44" s="24"/>
    </row>
    <row r="45" spans="1:5" ht="31.5" customHeight="1" x14ac:dyDescent="0.2">
      <c r="A45" s="133" t="s">
        <v>10</v>
      </c>
      <c r="B45" s="134"/>
      <c r="C45" s="133" t="s">
        <v>11</v>
      </c>
      <c r="D45" s="135"/>
      <c r="E45" s="134"/>
    </row>
    <row r="46" spans="1:5" ht="92.25" customHeight="1" x14ac:dyDescent="0.2">
      <c r="A46" s="129" t="s">
        <v>219</v>
      </c>
      <c r="B46" s="131"/>
      <c r="C46" s="200" t="s">
        <v>308</v>
      </c>
      <c r="D46" s="201"/>
      <c r="E46" s="202"/>
    </row>
    <row r="47" spans="1:5" ht="67.5" customHeight="1" x14ac:dyDescent="0.2">
      <c r="A47" s="129" t="s">
        <v>220</v>
      </c>
      <c r="B47" s="131"/>
      <c r="C47" s="129" t="s">
        <v>221</v>
      </c>
      <c r="D47" s="130"/>
      <c r="E47" s="131"/>
    </row>
    <row r="48" spans="1:5" ht="58.5" customHeight="1" x14ac:dyDescent="0.2">
      <c r="A48" s="129" t="s">
        <v>222</v>
      </c>
      <c r="B48" s="131"/>
      <c r="C48" s="129" t="s">
        <v>223</v>
      </c>
      <c r="D48" s="130"/>
      <c r="E48" s="131"/>
    </row>
    <row r="49" spans="1:5" ht="75.75" customHeight="1" x14ac:dyDescent="0.2">
      <c r="A49" s="129" t="s">
        <v>14</v>
      </c>
      <c r="B49" s="131"/>
      <c r="C49" s="129" t="s">
        <v>294</v>
      </c>
      <c r="D49" s="130"/>
      <c r="E49" s="131"/>
    </row>
    <row r="50" spans="1:5" ht="189" customHeight="1" x14ac:dyDescent="0.2">
      <c r="A50" s="129" t="s">
        <v>295</v>
      </c>
      <c r="B50" s="131"/>
      <c r="C50" s="129" t="s">
        <v>296</v>
      </c>
      <c r="D50" s="130"/>
      <c r="E50" s="131"/>
    </row>
    <row r="51" spans="1:5" ht="126.75" customHeight="1" x14ac:dyDescent="0.2">
      <c r="A51" s="129" t="s">
        <v>17</v>
      </c>
      <c r="B51" s="131"/>
      <c r="C51" s="129" t="s">
        <v>18</v>
      </c>
      <c r="D51" s="130"/>
      <c r="E51" s="131"/>
    </row>
    <row r="52" spans="1:5" ht="84" customHeight="1" x14ac:dyDescent="0.2">
      <c r="A52" s="129" t="s">
        <v>225</v>
      </c>
      <c r="B52" s="131"/>
      <c r="C52" s="129" t="s">
        <v>226</v>
      </c>
      <c r="D52" s="130"/>
      <c r="E52" s="131"/>
    </row>
    <row r="53" spans="1:5" ht="63" customHeight="1" x14ac:dyDescent="0.2">
      <c r="A53" s="129" t="s">
        <v>20</v>
      </c>
      <c r="B53" s="131"/>
      <c r="C53" s="129" t="s">
        <v>21</v>
      </c>
      <c r="D53" s="130"/>
      <c r="E53" s="131"/>
    </row>
    <row r="54" spans="1:5" ht="78.75" customHeight="1" x14ac:dyDescent="0.2">
      <c r="A54" s="129" t="s">
        <v>107</v>
      </c>
      <c r="B54" s="131"/>
      <c r="C54" s="129" t="s">
        <v>194</v>
      </c>
      <c r="D54" s="130"/>
      <c r="E54" s="131"/>
    </row>
    <row r="55" spans="1:5" ht="57.75" customHeight="1" x14ac:dyDescent="0.2">
      <c r="A55" s="129" t="s">
        <v>22</v>
      </c>
      <c r="B55" s="131"/>
      <c r="C55" s="129" t="s">
        <v>227</v>
      </c>
      <c r="D55" s="130"/>
      <c r="E55" s="131"/>
    </row>
    <row r="56" spans="1:5" ht="42.75" customHeight="1" x14ac:dyDescent="0.2">
      <c r="A56" s="129" t="s">
        <v>228</v>
      </c>
      <c r="B56" s="131"/>
      <c r="C56" s="129" t="s">
        <v>229</v>
      </c>
      <c r="D56" s="130"/>
      <c r="E56" s="131"/>
    </row>
    <row r="57" spans="1:5" ht="32.25" customHeight="1" x14ac:dyDescent="0.2">
      <c r="A57" s="129" t="s">
        <v>230</v>
      </c>
      <c r="B57" s="131"/>
      <c r="C57" s="129" t="s">
        <v>231</v>
      </c>
      <c r="D57" s="130"/>
      <c r="E57" s="131"/>
    </row>
    <row r="58" spans="1:5" ht="83.25" customHeight="1" x14ac:dyDescent="0.2">
      <c r="A58" s="129" t="s">
        <v>232</v>
      </c>
      <c r="B58" s="131"/>
      <c r="C58" s="129" t="s">
        <v>233</v>
      </c>
      <c r="D58" s="130"/>
      <c r="E58" s="131"/>
    </row>
    <row r="59" spans="1:5" ht="57.75" customHeight="1" x14ac:dyDescent="0.2">
      <c r="A59" s="129" t="s">
        <v>31</v>
      </c>
      <c r="B59" s="131"/>
      <c r="C59" s="129" t="s">
        <v>234</v>
      </c>
      <c r="D59" s="130"/>
      <c r="E59" s="131"/>
    </row>
    <row r="60" spans="1:5" ht="148.5" customHeight="1" x14ac:dyDescent="0.2">
      <c r="A60" s="129" t="s">
        <v>235</v>
      </c>
      <c r="B60" s="131"/>
      <c r="C60" s="200" t="s">
        <v>309</v>
      </c>
      <c r="D60" s="201"/>
      <c r="E60" s="202"/>
    </row>
    <row r="61" spans="1:5" ht="86.25" customHeight="1" x14ac:dyDescent="0.2">
      <c r="A61" s="129" t="s">
        <v>236</v>
      </c>
      <c r="B61" s="131"/>
      <c r="C61" s="129" t="s">
        <v>237</v>
      </c>
      <c r="D61" s="130"/>
      <c r="E61" s="131"/>
    </row>
    <row r="62" spans="1:5" ht="76.5" customHeight="1" x14ac:dyDescent="0.2">
      <c r="A62" s="129" t="s">
        <v>238</v>
      </c>
      <c r="B62" s="131"/>
      <c r="C62" s="129" t="s">
        <v>239</v>
      </c>
      <c r="D62" s="130"/>
      <c r="E62" s="131"/>
    </row>
    <row r="63" spans="1:5" ht="76.5" customHeight="1" x14ac:dyDescent="0.2">
      <c r="A63" s="121" t="s">
        <v>197</v>
      </c>
      <c r="B63" s="122"/>
      <c r="C63" s="129" t="s">
        <v>198</v>
      </c>
      <c r="D63" s="130"/>
      <c r="E63" s="131"/>
    </row>
    <row r="64" spans="1:5" ht="75" customHeight="1" x14ac:dyDescent="0.2">
      <c r="A64" s="129" t="s">
        <v>240</v>
      </c>
      <c r="B64" s="131"/>
      <c r="C64" s="129" t="s">
        <v>297</v>
      </c>
      <c r="D64" s="130"/>
      <c r="E64" s="131"/>
    </row>
    <row r="65" spans="1:5" ht="53.25" customHeight="1" x14ac:dyDescent="0.2">
      <c r="A65" s="129" t="s">
        <v>190</v>
      </c>
      <c r="B65" s="131"/>
      <c r="C65" s="129" t="s">
        <v>241</v>
      </c>
      <c r="D65" s="130"/>
      <c r="E65" s="131"/>
    </row>
    <row r="66" spans="1:5" ht="59.25" customHeight="1" x14ac:dyDescent="0.2">
      <c r="A66" s="129" t="s">
        <v>35</v>
      </c>
      <c r="B66" s="131"/>
      <c r="C66" s="129" t="s">
        <v>36</v>
      </c>
      <c r="D66" s="130"/>
      <c r="E66" s="131"/>
    </row>
    <row r="67" spans="1:5" ht="59.25" customHeight="1" x14ac:dyDescent="0.2">
      <c r="A67" s="121" t="s">
        <v>242</v>
      </c>
      <c r="B67" s="122"/>
      <c r="C67" s="129" t="s">
        <v>243</v>
      </c>
      <c r="D67" s="130"/>
      <c r="E67" s="131"/>
    </row>
    <row r="68" spans="1:5" ht="85.5" customHeight="1" x14ac:dyDescent="0.2">
      <c r="A68" s="129" t="s">
        <v>244</v>
      </c>
      <c r="B68" s="131"/>
      <c r="C68" s="129" t="s">
        <v>298</v>
      </c>
      <c r="D68" s="130"/>
      <c r="E68" s="131"/>
    </row>
    <row r="69" spans="1:5" ht="39.75" customHeight="1" x14ac:dyDescent="0.2">
      <c r="A69" s="129" t="s">
        <v>245</v>
      </c>
      <c r="B69" s="131"/>
      <c r="C69" s="129" t="s">
        <v>246</v>
      </c>
      <c r="D69" s="130"/>
      <c r="E69" s="131"/>
    </row>
    <row r="70" spans="1:5" ht="81.75" customHeight="1" x14ac:dyDescent="0.2">
      <c r="A70" s="129" t="s">
        <v>247</v>
      </c>
      <c r="B70" s="131"/>
      <c r="C70" s="129" t="s">
        <v>285</v>
      </c>
      <c r="D70" s="130"/>
      <c r="E70" s="131"/>
    </row>
    <row r="71" spans="1:5" ht="47.25" customHeight="1" x14ac:dyDescent="0.2">
      <c r="A71" s="129" t="s">
        <v>250</v>
      </c>
      <c r="B71" s="131"/>
      <c r="C71" s="129" t="s">
        <v>251</v>
      </c>
      <c r="D71" s="130"/>
      <c r="E71" s="131"/>
    </row>
    <row r="72" spans="1:5" ht="51.75" customHeight="1" x14ac:dyDescent="0.2">
      <c r="A72" s="129" t="s">
        <v>252</v>
      </c>
      <c r="B72" s="131"/>
      <c r="C72" s="129" t="s">
        <v>299</v>
      </c>
      <c r="D72" s="130"/>
      <c r="E72" s="131"/>
    </row>
    <row r="73" spans="1:5" ht="147.75" customHeight="1" x14ac:dyDescent="0.2">
      <c r="A73" s="129" t="s">
        <v>39</v>
      </c>
      <c r="B73" s="131"/>
      <c r="C73" s="200" t="s">
        <v>307</v>
      </c>
      <c r="D73" s="201"/>
      <c r="E73" s="202"/>
    </row>
    <row r="74" spans="1:5" ht="49.5" customHeight="1" x14ac:dyDescent="0.2">
      <c r="A74" s="112" t="s">
        <v>40</v>
      </c>
      <c r="B74" s="112"/>
      <c r="C74" s="112" t="s">
        <v>41</v>
      </c>
      <c r="D74" s="112"/>
      <c r="E74" s="112"/>
    </row>
    <row r="75" spans="1:5" ht="13.5" thickBot="1" x14ac:dyDescent="0.25">
      <c r="A75" s="4"/>
      <c r="B75" s="4"/>
      <c r="C75" s="4"/>
      <c r="D75" s="4"/>
      <c r="E75" s="4"/>
    </row>
    <row r="76" spans="1:5" ht="17.25" thickBot="1" x14ac:dyDescent="0.35">
      <c r="A76" s="148" t="s">
        <v>196</v>
      </c>
      <c r="B76" s="149"/>
      <c r="C76" s="149"/>
      <c r="D76" s="149"/>
      <c r="E76" s="150"/>
    </row>
    <row r="77" spans="1:5" x14ac:dyDescent="0.2">
      <c r="A77" s="18"/>
      <c r="B77" s="18"/>
    </row>
    <row r="78" spans="1:5" x14ac:dyDescent="0.2">
      <c r="A78" s="178" t="s">
        <v>42</v>
      </c>
      <c r="B78" s="178"/>
      <c r="C78" s="178" t="s">
        <v>43</v>
      </c>
      <c r="D78" s="178"/>
      <c r="E78" s="178"/>
    </row>
    <row r="79" spans="1:5" x14ac:dyDescent="0.2">
      <c r="A79" s="179" t="s">
        <v>199</v>
      </c>
      <c r="B79" s="179"/>
      <c r="C79" s="180" t="s">
        <v>44</v>
      </c>
      <c r="D79" s="180"/>
      <c r="E79" s="180"/>
    </row>
    <row r="80" spans="1:5" ht="13.5" thickBot="1" x14ac:dyDescent="0.25">
      <c r="A80" s="4"/>
      <c r="B80" s="4"/>
      <c r="C80" s="4"/>
      <c r="D80" s="4"/>
      <c r="E80" s="4"/>
    </row>
    <row r="81" spans="1:5" ht="17.25" thickBot="1" x14ac:dyDescent="0.35">
      <c r="A81" s="148" t="s">
        <v>146</v>
      </c>
      <c r="B81" s="149"/>
      <c r="C81" s="149"/>
      <c r="D81" s="149"/>
      <c r="E81" s="150"/>
    </row>
    <row r="82" spans="1:5" ht="33.75" customHeight="1" x14ac:dyDescent="0.2">
      <c r="A82" s="133" t="s">
        <v>10</v>
      </c>
      <c r="B82" s="134"/>
      <c r="C82" s="55" t="s">
        <v>300</v>
      </c>
      <c r="D82" s="113" t="s">
        <v>147</v>
      </c>
      <c r="E82" s="113"/>
    </row>
    <row r="83" spans="1:5" x14ac:dyDescent="0.2">
      <c r="A83" s="129" t="s">
        <v>219</v>
      </c>
      <c r="B83" s="131"/>
      <c r="C83" s="8"/>
      <c r="D83" s="177"/>
      <c r="E83" s="177"/>
    </row>
    <row r="84" spans="1:5" ht="27" customHeight="1" x14ac:dyDescent="0.2">
      <c r="A84" s="129" t="s">
        <v>14</v>
      </c>
      <c r="B84" s="131"/>
      <c r="C84" s="8"/>
      <c r="D84" s="177"/>
      <c r="E84" s="177"/>
    </row>
    <row r="85" spans="1:5" x14ac:dyDescent="0.2">
      <c r="A85" s="129" t="s">
        <v>224</v>
      </c>
      <c r="B85" s="131"/>
      <c r="C85" s="8"/>
      <c r="D85" s="177"/>
      <c r="E85" s="177"/>
    </row>
    <row r="86" spans="1:5" x14ac:dyDescent="0.2">
      <c r="A86" s="129" t="s">
        <v>225</v>
      </c>
      <c r="B86" s="131"/>
      <c r="C86" s="8"/>
      <c r="D86" s="177"/>
      <c r="E86" s="177"/>
    </row>
    <row r="87" spans="1:5" x14ac:dyDescent="0.2">
      <c r="A87" s="129" t="s">
        <v>235</v>
      </c>
      <c r="B87" s="131"/>
      <c r="C87" s="8"/>
      <c r="D87" s="177"/>
      <c r="E87" s="177"/>
    </row>
    <row r="88" spans="1:5" x14ac:dyDescent="0.2">
      <c r="A88" s="129" t="s">
        <v>236</v>
      </c>
      <c r="B88" s="131"/>
      <c r="C88" s="8"/>
      <c r="D88" s="177"/>
      <c r="E88" s="177"/>
    </row>
    <row r="89" spans="1:5" x14ac:dyDescent="0.2">
      <c r="A89" s="129" t="s">
        <v>39</v>
      </c>
      <c r="B89" s="131"/>
      <c r="C89" s="8"/>
      <c r="D89" s="177"/>
      <c r="E89" s="177"/>
    </row>
    <row r="90" spans="1:5" ht="13.5" thickBot="1" x14ac:dyDescent="0.25">
      <c r="A90" s="72"/>
      <c r="B90" s="72"/>
      <c r="C90" s="72"/>
      <c r="D90" s="71"/>
      <c r="E90" s="71"/>
    </row>
    <row r="91" spans="1:5" ht="17.25" thickBot="1" x14ac:dyDescent="0.35">
      <c r="A91" s="187" t="s">
        <v>149</v>
      </c>
      <c r="B91" s="188"/>
      <c r="C91" s="188"/>
      <c r="D91" s="188"/>
      <c r="E91" s="189"/>
    </row>
    <row r="93" spans="1:5" ht="160.5" customHeight="1" x14ac:dyDescent="0.2">
      <c r="A93" s="106" t="s">
        <v>8</v>
      </c>
      <c r="B93" s="106"/>
      <c r="C93" s="73" t="s">
        <v>301</v>
      </c>
      <c r="D93" s="190" t="s">
        <v>302</v>
      </c>
      <c r="E93" s="190"/>
    </row>
    <row r="94" spans="1:5" ht="24.75" customHeight="1" x14ac:dyDescent="0.2">
      <c r="A94" s="191" t="s">
        <v>255</v>
      </c>
      <c r="B94" s="191"/>
      <c r="C94" s="73"/>
      <c r="D94" s="183"/>
      <c r="E94" s="183"/>
    </row>
    <row r="95" spans="1:5" ht="42.75" customHeight="1" x14ac:dyDescent="0.2">
      <c r="A95" s="192" t="s">
        <v>256</v>
      </c>
      <c r="B95" s="192"/>
      <c r="C95" s="73"/>
      <c r="D95" s="183"/>
      <c r="E95" s="183"/>
    </row>
    <row r="96" spans="1:5" ht="40.5" customHeight="1" x14ac:dyDescent="0.2">
      <c r="A96" s="181" t="s">
        <v>257</v>
      </c>
      <c r="B96" s="182"/>
      <c r="C96" s="73"/>
      <c r="D96" s="183"/>
      <c r="E96" s="183"/>
    </row>
    <row r="97" spans="1:5" ht="17.25" customHeight="1" x14ac:dyDescent="0.2">
      <c r="A97" s="184" t="s">
        <v>258</v>
      </c>
      <c r="B97" s="184"/>
      <c r="C97" s="73"/>
      <c r="D97" s="183"/>
      <c r="E97" s="183"/>
    </row>
    <row r="98" spans="1:5" x14ac:dyDescent="0.2">
      <c r="A98" s="185" t="s">
        <v>259</v>
      </c>
      <c r="B98" s="185"/>
      <c r="C98" s="74"/>
      <c r="D98" s="186"/>
      <c r="E98" s="186"/>
    </row>
    <row r="99" spans="1:5" ht="49.5" customHeight="1" x14ac:dyDescent="0.2">
      <c r="A99" s="185" t="s">
        <v>260</v>
      </c>
      <c r="B99" s="185"/>
      <c r="C99" s="74"/>
      <c r="D99" s="186"/>
      <c r="E99" s="186"/>
    </row>
    <row r="100" spans="1:5" ht="54.75" customHeight="1" x14ac:dyDescent="0.2">
      <c r="A100" s="196" t="s">
        <v>261</v>
      </c>
      <c r="B100" s="197"/>
      <c r="C100" s="75"/>
      <c r="D100" s="181"/>
      <c r="E100" s="182"/>
    </row>
    <row r="101" spans="1:5" x14ac:dyDescent="0.2">
      <c r="A101" s="198" t="s">
        <v>262</v>
      </c>
      <c r="B101" s="198"/>
      <c r="C101" s="75"/>
      <c r="D101" s="181"/>
      <c r="E101" s="182"/>
    </row>
    <row r="102" spans="1:5" ht="13.5" thickBot="1" x14ac:dyDescent="0.25"/>
    <row r="103" spans="1:5" ht="17.25" thickBot="1" x14ac:dyDescent="0.35">
      <c r="A103" s="148" t="s">
        <v>155</v>
      </c>
      <c r="B103" s="149"/>
      <c r="C103" s="149"/>
      <c r="D103" s="149"/>
      <c r="E103" s="150"/>
    </row>
    <row r="104" spans="1:5" x14ac:dyDescent="0.2">
      <c r="A104" s="18"/>
      <c r="B104" s="18"/>
    </row>
    <row r="105" spans="1:5" ht="82.5" customHeight="1" x14ac:dyDescent="0.2">
      <c r="A105" s="76" t="s">
        <v>8</v>
      </c>
      <c r="B105" s="76" t="s">
        <v>11</v>
      </c>
      <c r="C105" s="77" t="s">
        <v>303</v>
      </c>
      <c r="D105" s="77" t="s">
        <v>304</v>
      </c>
      <c r="E105" s="77" t="s">
        <v>305</v>
      </c>
    </row>
    <row r="106" spans="1:5" ht="76.5" x14ac:dyDescent="0.2">
      <c r="A106" s="59" t="s">
        <v>15</v>
      </c>
      <c r="B106" s="60" t="s">
        <v>263</v>
      </c>
      <c r="C106" s="75"/>
      <c r="D106" s="75"/>
      <c r="E106" s="78"/>
    </row>
    <row r="107" spans="1:5" ht="88.5" customHeight="1" x14ac:dyDescent="0.2">
      <c r="A107" s="59" t="s">
        <v>264</v>
      </c>
      <c r="B107" s="60" t="s">
        <v>265</v>
      </c>
      <c r="C107" s="75"/>
      <c r="D107" s="75"/>
      <c r="E107" s="78"/>
    </row>
    <row r="108" spans="1:5" ht="72" customHeight="1" x14ac:dyDescent="0.2">
      <c r="A108" s="59" t="s">
        <v>27</v>
      </c>
      <c r="B108" s="60" t="s">
        <v>28</v>
      </c>
      <c r="C108" s="75"/>
      <c r="D108" s="75"/>
      <c r="E108" s="78"/>
    </row>
    <row r="109" spans="1:5" ht="59.25" customHeight="1" x14ac:dyDescent="0.2">
      <c r="A109" s="59" t="s">
        <v>24</v>
      </c>
      <c r="B109" s="60" t="s">
        <v>25</v>
      </c>
      <c r="C109" s="75"/>
      <c r="D109" s="75"/>
      <c r="E109" s="78"/>
    </row>
    <row r="110" spans="1:5" ht="51" x14ac:dyDescent="0.2">
      <c r="A110" s="59" t="s">
        <v>52</v>
      </c>
      <c r="B110" s="60" t="s">
        <v>53</v>
      </c>
      <c r="C110" s="75"/>
      <c r="D110" s="75"/>
      <c r="E110" s="78"/>
    </row>
    <row r="111" spans="1:5" ht="51" x14ac:dyDescent="0.2">
      <c r="A111" s="60" t="s">
        <v>266</v>
      </c>
      <c r="B111" s="60" t="s">
        <v>267</v>
      </c>
      <c r="C111" s="75"/>
      <c r="D111" s="75"/>
      <c r="E111" s="78"/>
    </row>
    <row r="112" spans="1:5" ht="102" x14ac:dyDescent="0.2">
      <c r="A112" s="8" t="s">
        <v>33</v>
      </c>
      <c r="B112" s="57" t="s">
        <v>268</v>
      </c>
      <c r="C112" s="75"/>
      <c r="D112" s="75"/>
      <c r="E112" s="78"/>
    </row>
    <row r="113" spans="1:5" ht="123.75" customHeight="1" x14ac:dyDescent="0.2">
      <c r="A113" s="8" t="s">
        <v>269</v>
      </c>
      <c r="B113" s="57" t="s">
        <v>270</v>
      </c>
      <c r="C113" s="75"/>
      <c r="D113" s="75"/>
      <c r="E113" s="78"/>
    </row>
    <row r="114" spans="1:5" ht="89.25" x14ac:dyDescent="0.2">
      <c r="A114" s="59" t="s">
        <v>130</v>
      </c>
      <c r="B114" s="60" t="s">
        <v>271</v>
      </c>
      <c r="C114" s="75"/>
      <c r="D114" s="75"/>
      <c r="E114" s="78"/>
    </row>
    <row r="115" spans="1:5" ht="51" x14ac:dyDescent="0.2">
      <c r="A115" s="79" t="s">
        <v>272</v>
      </c>
      <c r="B115" s="80" t="s">
        <v>273</v>
      </c>
      <c r="C115" s="75"/>
      <c r="D115" s="75"/>
      <c r="E115" s="78"/>
    </row>
    <row r="116" spans="1:5" ht="76.5" x14ac:dyDescent="0.2">
      <c r="A116" s="59" t="s">
        <v>274</v>
      </c>
      <c r="B116" s="60" t="s">
        <v>275</v>
      </c>
      <c r="C116" s="75"/>
      <c r="D116" s="81"/>
      <c r="E116" s="81"/>
    </row>
    <row r="117" spans="1:5" ht="102" customHeight="1" x14ac:dyDescent="0.2">
      <c r="A117" s="82" t="s">
        <v>200</v>
      </c>
      <c r="B117" s="83" t="s">
        <v>201</v>
      </c>
      <c r="C117" s="75"/>
      <c r="D117" s="81"/>
      <c r="E117" s="81"/>
    </row>
    <row r="118" spans="1:5" ht="63.75" x14ac:dyDescent="0.2">
      <c r="A118" s="59" t="s">
        <v>191</v>
      </c>
      <c r="B118" s="60" t="s">
        <v>276</v>
      </c>
      <c r="C118" s="75"/>
      <c r="D118" s="75"/>
      <c r="E118" s="78"/>
    </row>
    <row r="119" spans="1:5" ht="76.5" x14ac:dyDescent="0.2">
      <c r="A119" s="59" t="s">
        <v>253</v>
      </c>
      <c r="B119" s="60" t="s">
        <v>254</v>
      </c>
      <c r="C119" s="75"/>
      <c r="D119" s="75"/>
      <c r="E119" s="78"/>
    </row>
    <row r="120" spans="1:5" ht="204" x14ac:dyDescent="0.2">
      <c r="A120" s="59" t="s">
        <v>217</v>
      </c>
      <c r="B120" s="60" t="s">
        <v>218</v>
      </c>
      <c r="C120" s="75"/>
      <c r="D120" s="75"/>
      <c r="E120" s="78"/>
    </row>
    <row r="121" spans="1:5" ht="102" x14ac:dyDescent="0.2">
      <c r="A121" s="59" t="s">
        <v>248</v>
      </c>
      <c r="B121" s="60" t="s">
        <v>249</v>
      </c>
      <c r="C121" s="75"/>
      <c r="D121" s="75"/>
      <c r="E121" s="78"/>
    </row>
    <row r="122" spans="1:5" ht="17.25" thickBot="1" x14ac:dyDescent="0.35">
      <c r="A122" s="193" t="s">
        <v>174</v>
      </c>
      <c r="B122" s="194"/>
      <c r="C122" s="194"/>
      <c r="D122" s="194"/>
      <c r="E122" s="195"/>
    </row>
    <row r="123" spans="1:5" ht="39.75" customHeight="1" thickBot="1" x14ac:dyDescent="0.25">
      <c r="A123" s="114" t="s">
        <v>54</v>
      </c>
      <c r="B123" s="115"/>
      <c r="C123" s="115"/>
      <c r="D123" s="115"/>
      <c r="E123" s="116"/>
    </row>
    <row r="124" spans="1:5" ht="17.25" thickBot="1" x14ac:dyDescent="0.35">
      <c r="A124" s="148" t="s">
        <v>175</v>
      </c>
      <c r="B124" s="149"/>
      <c r="C124" s="149"/>
      <c r="D124" s="149"/>
      <c r="E124" s="150"/>
    </row>
    <row r="125" spans="1:5" ht="27.75" customHeight="1" x14ac:dyDescent="0.2">
      <c r="A125" s="18"/>
      <c r="B125" s="18"/>
    </row>
    <row r="126" spans="1:5" ht="93" customHeight="1" x14ac:dyDescent="0.2">
      <c r="A126" s="10" t="s">
        <v>8</v>
      </c>
      <c r="B126" s="10" t="s">
        <v>55</v>
      </c>
      <c r="C126" s="73" t="s">
        <v>192</v>
      </c>
      <c r="D126" s="190" t="s">
        <v>57</v>
      </c>
      <c r="E126" s="190"/>
    </row>
    <row r="127" spans="1:5" ht="94.5" customHeight="1" x14ac:dyDescent="0.2">
      <c r="A127" s="84" t="s">
        <v>277</v>
      </c>
      <c r="B127" s="84" t="s">
        <v>278</v>
      </c>
      <c r="C127" s="85">
        <v>25</v>
      </c>
      <c r="D127" s="180"/>
      <c r="E127" s="180"/>
    </row>
    <row r="128" spans="1:5" ht="76.5" x14ac:dyDescent="0.2">
      <c r="A128" s="84" t="s">
        <v>279</v>
      </c>
      <c r="B128" s="86" t="s">
        <v>280</v>
      </c>
      <c r="C128" s="85">
        <v>25</v>
      </c>
      <c r="D128" s="180"/>
      <c r="E128" s="180"/>
    </row>
    <row r="129" spans="1:5" ht="13.5" thickBot="1" x14ac:dyDescent="0.25">
      <c r="A129" s="87"/>
      <c r="B129" s="87"/>
      <c r="C129" s="88"/>
      <c r="D129" s="88"/>
      <c r="E129" s="88"/>
    </row>
    <row r="130" spans="1:5" ht="17.25" thickBot="1" x14ac:dyDescent="0.35">
      <c r="A130" s="148" t="s">
        <v>281</v>
      </c>
      <c r="B130" s="149"/>
      <c r="C130" s="149"/>
      <c r="D130" s="149"/>
      <c r="E130" s="150"/>
    </row>
    <row r="131" spans="1:5" x14ac:dyDescent="0.2">
      <c r="A131" s="18"/>
      <c r="B131" s="18"/>
    </row>
    <row r="132" spans="1:5" x14ac:dyDescent="0.2">
      <c r="A132" s="178" t="s">
        <v>10</v>
      </c>
      <c r="B132" s="178"/>
      <c r="C132" s="178" t="s">
        <v>42</v>
      </c>
      <c r="D132" s="178"/>
      <c r="E132" s="178"/>
    </row>
    <row r="133" spans="1:5" x14ac:dyDescent="0.2">
      <c r="A133" s="179"/>
      <c r="B133" s="179"/>
      <c r="C133" s="180"/>
      <c r="D133" s="180"/>
      <c r="E133" s="180"/>
    </row>
    <row r="134" spans="1:5" x14ac:dyDescent="0.2">
      <c r="A134" s="107" t="s">
        <v>306</v>
      </c>
      <c r="B134" s="108"/>
      <c r="C134" s="108"/>
      <c r="D134" s="108"/>
      <c r="E134" s="109"/>
    </row>
    <row r="135" spans="1:5" ht="13.5" thickBot="1" x14ac:dyDescent="0.25">
      <c r="A135" s="89"/>
      <c r="B135" s="90"/>
      <c r="C135" s="90"/>
      <c r="D135" s="90"/>
      <c r="E135" s="90"/>
    </row>
    <row r="136" spans="1:5" ht="17.25" thickBot="1" x14ac:dyDescent="0.35">
      <c r="A136" s="148" t="s">
        <v>180</v>
      </c>
      <c r="B136" s="149"/>
      <c r="C136" s="149"/>
      <c r="D136" s="149"/>
      <c r="E136" s="150"/>
    </row>
    <row r="137" spans="1:5" x14ac:dyDescent="0.2">
      <c r="A137" s="18"/>
      <c r="B137" s="18"/>
    </row>
    <row r="138" spans="1:5" x14ac:dyDescent="0.2">
      <c r="A138" s="91" t="s">
        <v>193</v>
      </c>
      <c r="B138" s="91" t="s">
        <v>60</v>
      </c>
      <c r="C138" s="91" t="s">
        <v>62</v>
      </c>
      <c r="D138" s="91"/>
      <c r="E138" s="92" t="s">
        <v>282</v>
      </c>
    </row>
    <row r="139" spans="1:5" x14ac:dyDescent="0.2">
      <c r="A139" s="61"/>
      <c r="B139" s="93"/>
      <c r="C139" s="91"/>
      <c r="D139" s="94"/>
      <c r="E139" s="95"/>
    </row>
    <row r="140" spans="1:5" ht="13.5" thickBot="1" x14ac:dyDescent="0.25"/>
    <row r="141" spans="1:5" ht="17.25" thickBot="1" x14ac:dyDescent="0.35">
      <c r="A141" s="148" t="s">
        <v>195</v>
      </c>
      <c r="B141" s="149"/>
      <c r="C141" s="149"/>
      <c r="D141" s="149"/>
      <c r="E141" s="150"/>
    </row>
    <row r="142" spans="1:5" x14ac:dyDescent="0.2">
      <c r="A142" s="3"/>
      <c r="B142" s="3"/>
      <c r="C142" s="2"/>
      <c r="D142" s="2"/>
      <c r="E142" s="24"/>
    </row>
    <row r="143" spans="1:5" x14ac:dyDescent="0.2">
      <c r="A143" s="102" t="s">
        <v>184</v>
      </c>
      <c r="B143" s="103"/>
      <c r="C143" s="103"/>
      <c r="D143" s="103"/>
      <c r="E143" s="104"/>
    </row>
    <row r="144" spans="1:5" x14ac:dyDescent="0.2">
      <c r="A144" s="96"/>
      <c r="B144" s="97"/>
      <c r="C144" s="97"/>
      <c r="D144" s="97"/>
      <c r="E144" s="98"/>
    </row>
    <row r="145" spans="1:5" x14ac:dyDescent="0.2">
      <c r="A145" s="199" t="s">
        <v>64</v>
      </c>
      <c r="B145" s="199"/>
      <c r="C145" s="199"/>
      <c r="D145" s="199"/>
      <c r="E145" s="199"/>
    </row>
  </sheetData>
  <mergeCells count="153">
    <mergeCell ref="A134:E134"/>
    <mergeCell ref="A136:E136"/>
    <mergeCell ref="A141:E141"/>
    <mergeCell ref="A143:E143"/>
    <mergeCell ref="A145:E145"/>
    <mergeCell ref="D128:E128"/>
    <mergeCell ref="A130:E130"/>
    <mergeCell ref="A132:B132"/>
    <mergeCell ref="C132:E132"/>
    <mergeCell ref="A133:B133"/>
    <mergeCell ref="C133:E133"/>
    <mergeCell ref="A103:E103"/>
    <mergeCell ref="A122:E122"/>
    <mergeCell ref="A123:E123"/>
    <mergeCell ref="A124:E124"/>
    <mergeCell ref="D126:E126"/>
    <mergeCell ref="D127:E127"/>
    <mergeCell ref="A99:B99"/>
    <mergeCell ref="D99:E99"/>
    <mergeCell ref="A100:B100"/>
    <mergeCell ref="D100:E100"/>
    <mergeCell ref="A101:B101"/>
    <mergeCell ref="D101:E101"/>
    <mergeCell ref="A96:B96"/>
    <mergeCell ref="D96:E96"/>
    <mergeCell ref="A97:B97"/>
    <mergeCell ref="D97:E97"/>
    <mergeCell ref="A98:B98"/>
    <mergeCell ref="D98:E98"/>
    <mergeCell ref="A91:E91"/>
    <mergeCell ref="A93:B93"/>
    <mergeCell ref="D93:E93"/>
    <mergeCell ref="A94:B94"/>
    <mergeCell ref="D94:E94"/>
    <mergeCell ref="A95:B95"/>
    <mergeCell ref="D95:E95"/>
    <mergeCell ref="A87:B87"/>
    <mergeCell ref="D87:E87"/>
    <mergeCell ref="A88:B88"/>
    <mergeCell ref="D88:E88"/>
    <mergeCell ref="A89:B89"/>
    <mergeCell ref="D89:E89"/>
    <mergeCell ref="A84:B84"/>
    <mergeCell ref="D84:E84"/>
    <mergeCell ref="A85:B85"/>
    <mergeCell ref="D85:E85"/>
    <mergeCell ref="A86:B86"/>
    <mergeCell ref="D86:E86"/>
    <mergeCell ref="A81:E81"/>
    <mergeCell ref="A82:B82"/>
    <mergeCell ref="D82:E82"/>
    <mergeCell ref="A83:B83"/>
    <mergeCell ref="D83:E83"/>
    <mergeCell ref="A76:E76"/>
    <mergeCell ref="A78:B78"/>
    <mergeCell ref="C78:E78"/>
    <mergeCell ref="A79:B79"/>
    <mergeCell ref="C79:E79"/>
    <mergeCell ref="A72:B72"/>
    <mergeCell ref="C72:E72"/>
    <mergeCell ref="A73:B73"/>
    <mergeCell ref="C73:E73"/>
    <mergeCell ref="A74:B74"/>
    <mergeCell ref="C74:E74"/>
    <mergeCell ref="A70:B70"/>
    <mergeCell ref="C70:E70"/>
    <mergeCell ref="A71:B71"/>
    <mergeCell ref="C71:E71"/>
    <mergeCell ref="A67:B67"/>
    <mergeCell ref="C67:E67"/>
    <mergeCell ref="A68:B68"/>
    <mergeCell ref="C68:E68"/>
    <mergeCell ref="A69:B69"/>
    <mergeCell ref="C69:E69"/>
    <mergeCell ref="A64:B64"/>
    <mergeCell ref="C64:E64"/>
    <mergeCell ref="A65:B65"/>
    <mergeCell ref="C65:E65"/>
    <mergeCell ref="A66:B66"/>
    <mergeCell ref="C66:E66"/>
    <mergeCell ref="A61:B61"/>
    <mergeCell ref="C61:E61"/>
    <mergeCell ref="A62:B62"/>
    <mergeCell ref="C62:E62"/>
    <mergeCell ref="A63:B63"/>
    <mergeCell ref="C63:E63"/>
    <mergeCell ref="A58:B58"/>
    <mergeCell ref="C58:E58"/>
    <mergeCell ref="A59:B59"/>
    <mergeCell ref="C59:E59"/>
    <mergeCell ref="A60:B60"/>
    <mergeCell ref="C60:E60"/>
    <mergeCell ref="A55:B55"/>
    <mergeCell ref="C55:E55"/>
    <mergeCell ref="A56:B56"/>
    <mergeCell ref="C56:E56"/>
    <mergeCell ref="A57:B57"/>
    <mergeCell ref="C57:E57"/>
    <mergeCell ref="A52:B52"/>
    <mergeCell ref="C52:E52"/>
    <mergeCell ref="A53:B53"/>
    <mergeCell ref="C53:E53"/>
    <mergeCell ref="A54:B54"/>
    <mergeCell ref="C54:E54"/>
    <mergeCell ref="A49:B49"/>
    <mergeCell ref="C49:E49"/>
    <mergeCell ref="A50:B50"/>
    <mergeCell ref="C50:E50"/>
    <mergeCell ref="A51:B51"/>
    <mergeCell ref="C51:E51"/>
    <mergeCell ref="A46:B46"/>
    <mergeCell ref="C46:E46"/>
    <mergeCell ref="A47:B47"/>
    <mergeCell ref="C47:E47"/>
    <mergeCell ref="A48:B48"/>
    <mergeCell ref="C48:E48"/>
    <mergeCell ref="B32:E32"/>
    <mergeCell ref="B33:E33"/>
    <mergeCell ref="A41:C41"/>
    <mergeCell ref="A42:C42"/>
    <mergeCell ref="A43:E43"/>
    <mergeCell ref="A45:B45"/>
    <mergeCell ref="C45:E45"/>
    <mergeCell ref="B34:E34"/>
    <mergeCell ref="A35:E35"/>
    <mergeCell ref="A37:C37"/>
    <mergeCell ref="A38:C38"/>
    <mergeCell ref="A39:C39"/>
    <mergeCell ref="A40:C40"/>
    <mergeCell ref="B27:E27"/>
    <mergeCell ref="B28:E28"/>
    <mergeCell ref="G28:J28"/>
    <mergeCell ref="B29:E29"/>
    <mergeCell ref="B30:E30"/>
    <mergeCell ref="B31:E31"/>
    <mergeCell ref="A20:E20"/>
    <mergeCell ref="D22:E22"/>
    <mergeCell ref="B23:E23"/>
    <mergeCell ref="B24:E24"/>
    <mergeCell ref="D25:E25"/>
    <mergeCell ref="D26:E26"/>
    <mergeCell ref="A10:E10"/>
    <mergeCell ref="A12:E12"/>
    <mergeCell ref="B14:E14"/>
    <mergeCell ref="B15:E15"/>
    <mergeCell ref="B16:E16"/>
    <mergeCell ref="B18:E18"/>
    <mergeCell ref="A1:E1"/>
    <mergeCell ref="A2:E2"/>
    <mergeCell ref="A3:E3"/>
    <mergeCell ref="A4:E4"/>
    <mergeCell ref="B6:E6"/>
    <mergeCell ref="A8:E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AUTOS </vt:lpstr>
      <vt:lpstr>R.C.S.P</vt:lpstr>
    </vt:vector>
  </TitlesOfParts>
  <Company>JARGU S.A. Corredores de Seguros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Omar Montealegre Mancilla</dc:creator>
  <cp:lastModifiedBy>Cesar Mauricio Martinez Delgado</cp:lastModifiedBy>
  <dcterms:created xsi:type="dcterms:W3CDTF">2017-09-26T00:48:18Z</dcterms:created>
  <dcterms:modified xsi:type="dcterms:W3CDTF">2017-12-12T20:43:01Z</dcterms:modified>
</cp:coreProperties>
</file>