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11.21\licitaciones$\ANI\DESPUES DE DESIERTO 2017\MENOR CUANTIA RCSP\Respuesta obsr.pliegos def\"/>
    </mc:Choice>
  </mc:AlternateContent>
  <bookViews>
    <workbookView xWindow="0" yWindow="0" windowWidth="17970" windowHeight="5520" firstSheet="1" activeTab="1"/>
  </bookViews>
  <sheets>
    <sheet name="AUTOS " sheetId="2" state="hidden" r:id="rId1"/>
    <sheet name="R.C.S.P" sheetId="10" r:id="rId2"/>
  </sheets>
  <externalReferences>
    <externalReference r:id="rId3"/>
    <externalReference r:id="rId4"/>
    <externalReference r:id="rId5"/>
    <externalReference r:id="rId6"/>
  </externalReferences>
  <definedNames>
    <definedName name="_Toc140149825_1">[1]JURIDICA!#REF!</definedName>
    <definedName name="_Toc140149825_59">#REF!</definedName>
    <definedName name="_Toc142149825_60">#REF!</definedName>
    <definedName name="AMOR">[1]JURIDICA!#REF!</definedName>
    <definedName name="estadof">[2]Hoja4!$B$2:$B$15</definedName>
    <definedName name="FFFFFFF">#REF!</definedName>
    <definedName name="GG">[1]JURIDICA!#REF!</definedName>
    <definedName name="GGGGGG">#REF!</definedName>
    <definedName name="opcion2">'[3]CUADRO RESUMEN'!$L$21</definedName>
    <definedName name="opcion3">'[3]CUADRO RESUMEN'!$L$22</definedName>
    <definedName name="opcion4">'[3]CUADRO RESUMEN'!$L$23</definedName>
    <definedName name="opcion5">'[3]CUADRO RESUMEN'!$L$24</definedName>
    <definedName name="opcion6">'[3]CUADRO RESUMEN'!$L$25</definedName>
    <definedName name="P">#REF!</definedName>
    <definedName name="RamoAmparo">[2]Hoja4!$A$2:$A$57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0" l="1"/>
  <c r="D146" i="2"/>
  <c r="A1" i="2"/>
  <c r="B12" i="2" s="1"/>
  <c r="B13" i="2" l="1"/>
  <c r="B14" i="2"/>
</calcChain>
</file>

<file path=xl/sharedStrings.xml><?xml version="1.0" encoding="utf-8"?>
<sst xmlns="http://schemas.openxmlformats.org/spreadsheetml/2006/main" count="425" uniqueCount="310">
  <si>
    <t>NOMBRE DEL PROPONENTE:</t>
  </si>
  <si>
    <t>1. OBJETO DEL SEGURO</t>
  </si>
  <si>
    <t>2. INFORMACION GENERAL</t>
  </si>
  <si>
    <t>TOMADOR:</t>
  </si>
  <si>
    <t>ASEGURADO:</t>
  </si>
  <si>
    <t>BENEFICIARIO:</t>
  </si>
  <si>
    <t>CONDICIONES OBLIGATORIAS</t>
  </si>
  <si>
    <t>Todos las cláusulas que otorgan coberturas de gastos adicionales, operan sin aplicación de deducibles.</t>
  </si>
  <si>
    <t>NOMBRE</t>
  </si>
  <si>
    <t>SE PERMITE SUBLIMITAR</t>
  </si>
  <si>
    <t>NOMBRE DE LA CLAUSULA</t>
  </si>
  <si>
    <t>DESCRIPCION DE LA CLAUSULA</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</si>
  <si>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</si>
  <si>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</si>
  <si>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 xml:space="preserve">AMPLIACIÓN DEL PLAZO PARA AVISO DE SINIESTRO </t>
  </si>
  <si>
    <t>ANTICIPO DE INDEMNIZACION 50%</t>
  </si>
  <si>
    <r>
      <t xml:space="preserve">Queda entendido, convenido y aceptado que en caso de presentarse un siniestro amparado bajo la presente póliza y demostrada su ocurrencia, la compañía conviene en anticipar el </t>
    </r>
    <r>
      <rPr>
        <b/>
        <sz val="10"/>
        <color indexed="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</si>
  <si>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</si>
  <si>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</si>
  <si>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</si>
  <si>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</si>
  <si>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</si>
  <si>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</si>
  <si>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</si>
  <si>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</si>
  <si>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</si>
  <si>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</si>
  <si>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</si>
  <si>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</si>
  <si>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</si>
  <si>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</si>
  <si>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</si>
  <si>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</si>
  <si>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</si>
  <si>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INCLUSIONES Y MODIFICACIONES A LA PÓLIZA</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</si>
  <si>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</si>
  <si>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</si>
  <si>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</si>
  <si>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PRIMERA OPCION DE COMPRA DEL SALVAMENTO PARA EL ASEGURADO</t>
  </si>
  <si>
    <t>REVOCACIÓN DE LA PÓLIZA Y/O NO RENOVACION Y/O NO PRORROGA</t>
  </si>
  <si>
    <t>SOLUCION DE CONFLICTOS</t>
  </si>
  <si>
    <t>Los conflictos que se presenten durante la ejecución del objeto contractual, se solucionarán preferiblemente mediante los mecanismos de arreglo directo y conciliación</t>
  </si>
  <si>
    <t>DESCRIPCION</t>
  </si>
  <si>
    <t>DEDUCIBLE OFRECIDO</t>
  </si>
  <si>
    <t>SIN DEDUCIBLE</t>
  </si>
  <si>
    <r>
      <t xml:space="preserve">SE MEJORAN 
LAS 
CONDICIONES 
DE LA 
CLAUSULA? 
</t>
    </r>
    <r>
      <rPr>
        <sz val="10"/>
        <rFont val="Arial Narrow"/>
        <family val="2"/>
      </rPr>
      <t>(INDICAR 
SOLAMENTE SI 
O NO)</t>
    </r>
  </si>
  <si>
    <t>NO</t>
  </si>
  <si>
    <r>
      <t>SE OTORGA EL AMPARO?</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</si>
  <si>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</si>
  <si>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</si>
  <si>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</si>
  <si>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SI</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</si>
  <si>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</si>
  <si>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</si>
  <si>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</si>
  <si>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t>
  </si>
  <si>
    <t>PUNTAJE</t>
  </si>
  <si>
    <t>OFRECIMIENTO REALIZADO POR EL PROPONENTE</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</si>
  <si>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</si>
  <si>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</si>
  <si>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VALOR ASEGURADO</t>
  </si>
  <si>
    <t>ARTICULO ASEGURADO</t>
  </si>
  <si>
    <t>TASA</t>
  </si>
  <si>
    <t>PRIMA ANUAL</t>
  </si>
  <si>
    <t>El proponente deberá diligenciar este formato y presentarlo impreso y en medio magnético editable de EXCEL.</t>
  </si>
  <si>
    <r>
      <t xml:space="preserve">FORMATO No. </t>
    </r>
    <r>
      <rPr>
        <b/>
        <sz val="10"/>
        <color indexed="10"/>
        <rFont val="Arial Narrow"/>
        <family val="2"/>
      </rPr>
      <t>13</t>
    </r>
    <r>
      <rPr>
        <b/>
        <sz val="10"/>
        <rFont val="Arial Narrow"/>
        <family val="2"/>
      </rPr>
      <t xml:space="preserve"> - OFERTA PRESENTADA PARA EL SEGURO DE AUTOMOVILES</t>
    </r>
  </si>
  <si>
    <t>AGENCIA NACIONAL DE INFRAESTRUCTURA</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</si>
  <si>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color indexed="10"/>
        <rFont val="Arial Narrow"/>
        <family val="2"/>
      </rPr>
      <t xml:space="preserve"> </t>
    </r>
    <r>
      <rPr>
        <sz val="10"/>
        <rFont val="Arial Narrow"/>
        <family val="2"/>
      </rPr>
      <t>o por los que sea legalmente responsable, o aquellos daños a bienes o lesiones o muerte a terceros que se causen.</t>
    </r>
  </si>
  <si>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</si>
  <si>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</si>
  <si>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Para este ramo no se acepta la aplicación de deducibles. La propuesta que ofrezca algún deducible se rechazará, generando igualmente el rechazo del grupo al cual pertenece.
</t>
  </si>
  <si>
    <t>3. VEHICULOS Y VALORES ASEGURADOS</t>
  </si>
  <si>
    <r>
      <t xml:space="preserve">VER ANEXO No. </t>
    </r>
    <r>
      <rPr>
        <b/>
        <sz val="10"/>
        <color indexed="10"/>
        <rFont val="Arial Narrow"/>
        <family val="2"/>
      </rPr>
      <t>3</t>
    </r>
    <r>
      <rPr>
        <b/>
        <sz val="10"/>
        <rFont val="Arial Narrow"/>
        <family val="2"/>
      </rPr>
      <t xml:space="preserve"> - RELACION VEHICULOS Y VALORES ASEGURADOS</t>
    </r>
  </si>
  <si>
    <t>4. AMPAROS OBLIGATORIOS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</si>
  <si>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</si>
  <si>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color indexed="10"/>
        <rFont val="Arial Narrow"/>
        <family val="2"/>
      </rPr>
      <t>$ 1,000,000,000</t>
    </r>
    <r>
      <rPr>
        <sz val="10"/>
        <color indexed="10"/>
        <rFont val="Arial Narrow"/>
        <family val="2"/>
      </rPr>
      <t xml:space="preserve">
</t>
    </r>
    <r>
      <rPr>
        <sz val="10"/>
        <rFont val="Arial Narrow"/>
        <family val="2"/>
      </rPr>
      <t xml:space="preserve">• Muerte o Lesiones a una persona </t>
    </r>
    <r>
      <rPr>
        <b/>
        <sz val="10"/>
        <color indexed="10"/>
        <rFont val="Arial Narrow"/>
        <family val="2"/>
      </rPr>
      <t>$1,000,000,000</t>
    </r>
    <r>
      <rPr>
        <sz val="10"/>
        <color indexed="10"/>
        <rFont val="Arial Narrow"/>
        <family val="2"/>
      </rPr>
      <t xml:space="preserve">
</t>
    </r>
    <r>
      <rPr>
        <sz val="10"/>
        <rFont val="Arial Narrow"/>
        <family val="2"/>
      </rPr>
      <t xml:space="preserve">• Muerte o Lesiones a dos o más personas </t>
    </r>
    <r>
      <rPr>
        <b/>
        <sz val="10"/>
        <color indexed="10"/>
        <rFont val="Arial Narrow"/>
        <family val="2"/>
      </rPr>
      <t>$2,000,000,000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</si>
  <si>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</si>
  <si>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</si>
  <si>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</si>
  <si>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</si>
  <si>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</si>
  <si>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</si>
  <si>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</si>
  <si>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Asistencia Jurídica en Proceso Civil</t>
  </si>
  <si>
    <t>Gastos de Transporte por Pérdidas Totales y Parciales</t>
  </si>
  <si>
    <r>
      <t xml:space="preserve">SI - (Límite de </t>
    </r>
    <r>
      <rPr>
        <b/>
        <sz val="10"/>
        <color indexed="10"/>
        <rFont val="Arial Narrow"/>
        <family val="2"/>
      </rPr>
      <t>$ 32.000</t>
    </r>
    <r>
      <rPr>
        <sz val="10"/>
        <rFont val="Arial Narrow"/>
        <family val="2"/>
      </rPr>
      <t xml:space="preserve"> diarios y hasta </t>
    </r>
    <r>
      <rPr>
        <b/>
        <sz val="10"/>
        <color indexed="10"/>
        <rFont val="Arial Narrow"/>
        <family val="2"/>
      </rPr>
      <t>60</t>
    </r>
    <r>
      <rPr>
        <sz val="10"/>
        <rFont val="Arial Narrow"/>
        <family val="2"/>
      </rPr>
      <t xml:space="preserve"> días)</t>
    </r>
  </si>
  <si>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</si>
  <si>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</si>
  <si>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</si>
  <si>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 Incluido Venezuela</t>
  </si>
  <si>
    <t>5. CLAUSULAS OBLIGATORIAS</t>
  </si>
  <si>
    <t xml:space="preserve">AMPARO AUTOMÁTICO DE NUEVOS ACCESORIOS Y EQUIPOS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</si>
  <si>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 </t>
    </r>
    <r>
      <rPr>
        <b/>
        <sz val="10"/>
        <color indexed="10"/>
        <rFont val="Arial Narrow"/>
        <family val="2"/>
      </rPr>
      <t>15%</t>
    </r>
    <r>
      <rPr>
        <b/>
        <sz val="10"/>
        <rFont val="Arial Narrow"/>
        <family val="2"/>
      </rPr>
      <t xml:space="preserve"> del valor asegurado del vehículo </t>
    </r>
    <r>
      <rPr>
        <sz val="10"/>
        <rFont val="Arial Narrow"/>
        <family val="2"/>
      </rPr>
      <t xml:space="preserve">y por un periodo de </t>
    </r>
    <r>
      <rPr>
        <b/>
        <sz val="10"/>
        <color indexed="10"/>
        <rFont val="Arial Narrow"/>
        <family val="2"/>
      </rPr>
      <t>90</t>
    </r>
    <r>
      <rPr>
        <b/>
        <sz val="10"/>
        <rFont val="Arial Narrow"/>
        <family val="2"/>
      </rPr>
      <t xml:space="preserve"> </t>
    </r>
    <r>
      <rPr>
        <b/>
        <sz val="10"/>
        <color indexed="10"/>
        <rFont val="Arial Narrow"/>
        <family val="2"/>
      </rPr>
      <t>días</t>
    </r>
    <r>
      <rPr>
        <b/>
        <sz val="10"/>
        <rFont val="Arial Narrow"/>
        <family val="2"/>
      </rPr>
      <t>.</t>
    </r>
    <r>
      <rPr>
        <sz val="10"/>
        <rFont val="Arial Narrow"/>
        <family val="2"/>
      </rPr>
      <t xml:space="preserve"> El asegurado está obligado a dar aviso a la Compañía dentro de los</t>
    </r>
    <r>
      <rPr>
        <b/>
        <sz val="10"/>
        <rFont val="Arial Narrow"/>
        <family val="2"/>
      </rPr>
      <t xml:space="preserve"> </t>
    </r>
    <r>
      <rPr>
        <b/>
        <sz val="10"/>
        <color indexed="10"/>
        <rFont val="Arial Narrow"/>
        <family val="2"/>
      </rPr>
      <t>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</si>
  <si>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</si>
  <si>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t>
    </r>
    <r>
      <rPr>
        <sz val="10"/>
        <color indexed="10"/>
        <rFont val="Arial Narrow"/>
        <family val="2"/>
      </rPr>
      <t xml:space="preserve"> </t>
    </r>
    <r>
      <rPr>
        <b/>
        <sz val="10"/>
        <color indexed="10"/>
        <rFont val="Arial Narrow"/>
        <family val="2"/>
      </rPr>
      <t>$100.000.000</t>
    </r>
    <r>
      <rPr>
        <b/>
        <sz val="10"/>
        <rFont val="Arial Narrow"/>
        <family val="2"/>
      </rPr>
      <t xml:space="preserve"> por vehículo </t>
    </r>
    <r>
      <rPr>
        <sz val="10"/>
        <rFont val="Arial Narrow"/>
        <family val="2"/>
      </rPr>
      <t xml:space="preserve">y por un periodo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conocimiento de los nuevos bienes y para los vehículos que sean usados a realizar la inspección dentro de los </t>
    </r>
    <r>
      <rPr>
        <b/>
        <sz val="10"/>
        <color indexed="10"/>
        <rFont val="Arial Narrow"/>
        <family val="2"/>
      </rPr>
      <t>30 días</t>
    </r>
    <r>
      <rPr>
        <b/>
        <sz val="10"/>
        <rFont val="Arial Narrow"/>
        <family val="2"/>
      </rPr>
      <t xml:space="preserve">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</si>
  <si>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</si>
  <si>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color indexed="10"/>
        <rFont val="Arial Narrow"/>
        <family val="2"/>
      </rPr>
      <t>$100.000.000</t>
    </r>
    <r>
      <rPr>
        <b/>
        <sz val="10"/>
        <rFont val="Arial Narrow"/>
        <family val="2"/>
      </rPr>
      <t xml:space="preserve"> </t>
    </r>
    <r>
      <rPr>
        <sz val="10"/>
        <rFont val="Arial Narrow"/>
        <family val="2"/>
      </rPr>
      <t>y por un periodo de</t>
    </r>
    <r>
      <rPr>
        <sz val="10"/>
        <color indexed="10"/>
        <rFont val="Arial Narrow"/>
        <family val="2"/>
      </rPr>
      <t xml:space="preserve"> </t>
    </r>
    <r>
      <rPr>
        <b/>
        <sz val="10"/>
        <color indexed="10"/>
        <rFont val="Arial Narrow"/>
        <family val="2"/>
      </rPr>
      <t>90 días</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</si>
  <si>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</si>
  <si>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t>
    </r>
    <r>
      <rPr>
        <b/>
        <sz val="10"/>
        <color indexed="10"/>
        <rFont val="Arial Narrow"/>
        <family val="2"/>
      </rPr>
      <t>$100.000.000</t>
    </r>
    <r>
      <rPr>
        <b/>
        <sz val="10"/>
        <rFont val="Arial Narrow"/>
        <family val="2"/>
      </rPr>
      <t xml:space="preserve">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</si>
  <si>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</si>
  <si>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</si>
  <si>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dos (2) días hábiles, contados a partir del momento en que la Entidad asegurada presenta la reclamación y formaliza la misma, de acuerdo con las condiciones señaladas en la oferta de que para tal efecto se encuentran establecidas. </t>
    </r>
    <r>
      <rPr>
        <i/>
        <sz val="10"/>
        <rFont val="Arial Narrow"/>
        <family val="2"/>
      </rPr>
      <t xml:space="preserve"> </t>
    </r>
  </si>
  <si>
    <t>AVISOS Y LETREROS</t>
  </si>
  <si>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</si>
  <si>
    <t>CLÁUSULA DE 72 HORAS PARA TERREMOTO/MAREMOTO Y DEMAS EVENTOS DE LA NATURALEZA</t>
  </si>
  <si>
    <t>COBERTURA DE ACCESORIOS</t>
  </si>
  <si>
    <r>
      <t xml:space="preserve">Queda entendido, convenido y aceptado, que todos los accesorios de los vehículos asegurados se encuentran debidamente amparados aunque no se hayan detallado expresamente hasta por un limite de </t>
    </r>
    <r>
      <rPr>
        <b/>
        <sz val="10"/>
        <color indexed="10"/>
        <rFont val="Arial Narrow"/>
        <family val="2"/>
      </rPr>
      <t>$50.000.000</t>
    </r>
    <r>
      <rPr>
        <b/>
        <sz val="10"/>
        <rFont val="Arial Narrow"/>
        <family val="2"/>
      </rPr>
      <t xml:space="preserve"> </t>
    </r>
    <r>
      <rPr>
        <sz val="10"/>
        <rFont val="Arial Narrow"/>
        <family val="2"/>
      </rPr>
      <t xml:space="preserve"> por vehículo con aviso </t>
    </r>
    <r>
      <rPr>
        <b/>
        <sz val="10"/>
        <color indexed="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</si>
  <si>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t>CONCURRENCIA DE AMPAROS, CLÁUSULAS Y/O CONDICIONES</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</si>
  <si>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</si>
  <si>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</si>
  <si>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5 años de fabricación se asignarán concesionarios y los de mayor edad en concesionarios o en talleres especializados acordados.</t>
  </si>
  <si>
    <t>ELIMINACION DE LA EXCLUSION DE PÉRDIDA, DAÑOS O PERJUICIOS PRODUCIDOS AL VEHICULO O CON EL VEHICULO ASEGURADO, EN MANIOBRAS DE CARGUE Y/O DESCARGUE.</t>
  </si>
  <si>
    <t>Queda entendido, convenido y aceptado que no obstante lo que en contrario se diga en las condiciones generales del seguro, en virtud de la presente cláusula se elimina la exclusión de Pérdida, daños o perjuicios producidos al vehículo o con el vehículo asegurado, en maniobras de cargue o descargue.</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</si>
  <si>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</si>
  <si>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</si>
  <si>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</si>
  <si>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</si>
  <si>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</si>
  <si>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</si>
  <si>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</si>
  <si>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compañía de seguros efectuará las inclusiones, modificaciones o exclusiones al seguro, con base en los documentos o comunicaciones emitidas por el asegurado y/o el intermediario, sin exigir documentos particulares o requisitos especiales.  </t>
  </si>
  <si>
    <t>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</si>
  <si>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</si>
  <si>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MARCACION</t>
  </si>
  <si>
    <t>La aseguradora ofrece el servicio de marcación gratuita y voluntaria para los vehículos de la entidad en forma gratuita y sin que ello se convierta en cláusula de garantía.</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</si>
  <si>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</si>
  <si>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</si>
  <si>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</si>
  <si>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</si>
  <si>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</si>
  <si>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</si>
  <si>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</si>
  <si>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</si>
  <si>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</si>
  <si>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</si>
  <si>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</si>
  <si>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</si>
  <si>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</si>
  <si>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sin cobro de prima.</t>
  </si>
  <si>
    <r>
      <t xml:space="preserve">El presente contrato de seguro podrá ser revocado unilateralmente por el asegurado en cualquier momento de su ejecución. La compañía por su parte podrá revocarlo dando aviso por escrito con </t>
    </r>
    <r>
      <rPr>
        <b/>
        <sz val="10"/>
        <color indexed="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</si>
  <si>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SERVICIO DE CASA CARCEL PARA CONDUCTORES</t>
  </si>
  <si>
    <r>
      <t>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t>
    </r>
    <r>
      <rPr>
        <sz val="10"/>
        <color indexed="10"/>
        <rFont val="Arial Narrow"/>
        <family val="2"/>
      </rPr>
      <t xml:space="preserve"> </t>
    </r>
    <r>
      <rPr>
        <b/>
        <sz val="10"/>
        <color indexed="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</si>
  <si>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</si>
  <si>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</si>
  <si>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6. DEDUCIBLES</t>
  </si>
  <si>
    <t>TODOS LOS AMPAROS</t>
  </si>
  <si>
    <t>7. MEJORA EN CLAUSULAS OBLIGATORIAS</t>
  </si>
  <si>
    <t xml:space="preserve">DESCRIPCIÓN DE LA FORMA EN QUE SE MEJORAN LAS CONDICIONES DE LA CLÁUSULA 
EN LO RELATIVO A DÍAS, PORCENTAJES O VALORES,
</t>
  </si>
  <si>
    <t>$200,000,000</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</si>
  <si>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</si>
  <si>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</si>
  <si>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</si>
  <si>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$40.000.000 evento $80.000.000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</si>
  <si>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</si>
  <si>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</si>
  <si>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9. CLAUSULAS ADICIONALES</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</si>
  <si>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</si>
  <si>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</si>
  <si>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 xml:space="preserve">AMPARO AUTOMATICO PARA VEHCULOS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</si>
  <si>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</si>
  <si>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ANTICIPO PARA GASTOS DE TRASPASO PARA VEHICULOS PROPIOS</t>
  </si>
  <si>
    <t>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</si>
  <si>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</si>
  <si>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rFont val="Arial Narrow"/>
        <family val="2"/>
      </rPr>
      <t>$20.000.000.</t>
    </r>
    <r>
      <rPr>
        <sz val="10"/>
        <rFont val="Arial Narrow"/>
        <family val="2"/>
      </rPr>
      <t xml:space="preserve"> por conductor de cada vehículo</t>
    </r>
    <r>
      <rPr>
        <b/>
        <sz val="10"/>
        <rFont val="Arial Narrow"/>
        <family val="2"/>
      </rPr>
      <t>.</t>
    </r>
  </si>
  <si>
    <t>EXTENSION DE COBERTURA ACCIDENTES PERSONALES PASAJEROS OCUPANTES DE LOS VEHICULOS ASEGURADOS</t>
  </si>
  <si>
    <r>
      <t xml:space="preserve">Queda entendido, convenido y aceptado que en caso de un siniestro, que afecte la presente póliza, la Compañía de Seguros extiende la cobertura en caso de muerte accidental e incapacidad permanente para ocupantes de los vehículos asegurados, con límite básico de </t>
    </r>
    <r>
      <rPr>
        <b/>
        <sz val="10"/>
        <rFont val="Arial Narrow"/>
        <family val="2"/>
      </rPr>
      <t xml:space="preserve">$20.000.000. </t>
    </r>
    <r>
      <rPr>
        <sz val="10"/>
        <rFont val="Arial Narrow"/>
        <family val="2"/>
      </rPr>
      <t>por cada pasajero sin restricción en el número de ocupantes del vehículo.</t>
    </r>
  </si>
  <si>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</si>
  <si>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$5.000.000 Evento/ $ 10.000.000 vigencia.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</si>
  <si>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</si>
  <si>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</si>
  <si>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</si>
  <si>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</si>
  <si>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</si>
  <si>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</si>
  <si>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10. EXCLUSIONES</t>
  </si>
  <si>
    <t>11. CONDICIONES ESPECIALES</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</si>
  <si>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</si>
  <si>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</si>
  <si>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</si>
  <si>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12. CLAUSULAS DE GARANTÍA</t>
  </si>
  <si>
    <t>13. COSTO DE LOS SEGUROS</t>
  </si>
  <si>
    <t>PRIMA ANUALINCLUIDO IVA</t>
  </si>
  <si>
    <t xml:space="preserve">12 VEHICULOS ASEGURADOS </t>
  </si>
  <si>
    <t>14.  VIGENCIA OFRECIDA</t>
  </si>
  <si>
    <t>DIAS DE VIGENCIA OFRECIDA</t>
  </si>
  <si>
    <t>365 días</t>
  </si>
  <si>
    <t xml:space="preserve">AGENCIA NACIONAL DE INFRAESTRUCTURA </t>
  </si>
  <si>
    <t>3. VALORES ASEGURADOS</t>
  </si>
  <si>
    <t>ALTERNATIVA 1</t>
  </si>
  <si>
    <t>ALTERNATIVA 2</t>
  </si>
  <si>
    <t>MODIFICACION A CARGOS</t>
  </si>
  <si>
    <t>RESTABLECIMIENTO AUTOMÁTICO DEL VALOR ASEGURADO POR PAGO DE SINIESTRO</t>
  </si>
  <si>
    <t xml:space="preserve">PUNTAJE </t>
  </si>
  <si>
    <t>OPCION</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</si>
  <si>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</si>
  <si>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14. VIGENCIA OFRECIDA</t>
  </si>
  <si>
    <t>6. DEDUCIBLES OBLIGATORIOS</t>
  </si>
  <si>
    <t>LIMITE GEOGRÁFICO MUNDIAL</t>
  </si>
  <si>
    <t xml:space="preserve">Mediante la presente cláusula se acuerda que: 1.- el presente seguro será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el domicilio del asegurado </t>
  </si>
  <si>
    <t>TODA Y CADA PERDIDA</t>
  </si>
  <si>
    <t>PERIODO DE RETROACTIVIDAD SIN LIMITE</t>
  </si>
  <si>
    <t>Por medio de la presente cláusula, el periodo de retroactividad de la póliza se otorga sin límite en el tiempo. No existirá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</si>
  <si>
    <t>Indemnizar los perjuicios causados a terceros y a AGENCIA NACIONAL DE INFRAESTRUCTURA ,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MODALIDAD DE RECLAMACIÓN - CLAIMS MADE: El sistema bajo el cual opera la presente póliza es por notificación de investigaciones y/o procesos por primera vez durante la vigencia de la póliza  derivados de hechos ocurridos en el periodo de retroactividad contratado</t>
  </si>
  <si>
    <t>AGENCIA NACIONAL DE INFRAESTRUCTURA  Y/O SERVIDORES PÚBLICOS ASEGURADOS</t>
  </si>
  <si>
    <t>AGENCIA NACIONAL DE INFRAESTRUCTORA  Y/O SERVIDORES PÚBLICOS ASEGURADOS Y/O TERCEROS AFECTADOS</t>
  </si>
  <si>
    <t>NOTA:</t>
  </si>
  <si>
    <t>Los oferentes deben tener en cuenta para la elaboración de la propuesta, que las condiciones, coberturas básicas para las cuales no se indique sublímite, operaran al 100% del valor asegurado.</t>
  </si>
  <si>
    <t>OFERTA BASICA</t>
  </si>
  <si>
    <t xml:space="preserve">Evento/Vigencia </t>
  </si>
  <si>
    <t xml:space="preserve">  </t>
  </si>
  <si>
    <t>Gastos de Defensa:</t>
  </si>
  <si>
    <t xml:space="preserve">Sin limitarse la cobertura por etapas del proceso. El sublímite para gastos de defensa forma parte del valor asegurado y no en adición a este. </t>
  </si>
  <si>
    <t>Perjuicios o detrimientos patrimoniales causados a terceros y a la Entidad,  provenientes de la responsabilidad civil de los servidores públicos, originados en  cualquier reclamación iniciada por primera vez enmarcada dentro de la ley,  durante la vigencia de la póliza, por todo acto u omisión, por actos incorrectos, culposos, reales o presuntos, cometidos por cualquier persona que desempeñe o haya desempeñado los cargos asegurados, en el desempeño de sus respectivas funciones como Servidores Públicos. 
De igual manera se cubren las investigaciones preliminares, los perjuicios imputables a funcionarios de la Entidad que desempeñen los cargos relacionados y descritos en el formulario que suministre la Entidad, así como por Juicios de Responsabilidad Fiscal, acciones de repetición iniciadas por el tomador en contra de los servidores públicos asegurados y los gastos en que incurra el funcionario para su defensa.
(MODALIDAD DE RECLAMACIÓN: CLAIMS MADE:) El sistema bajo el cual opera la presente póliza es por notificación de investigaciones y/o procesos por primera vez durante la vigencia de la póliza  derivados de hechos ocurridos en el periodo de retroactividad contratado)”</t>
  </si>
  <si>
    <t xml:space="preserve">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Órganos u Oficinas similares, o por cualquier organismo oficial, incluyendo acciones de repetición o de llamamiento en garantía con fines de repetición. </t>
  </si>
  <si>
    <t>SI 
El sublímite permitido será el previsto para cada alternativa y no se aceptan limitaciones por etapas del proceso o a tarifas del colegio de abogados.</t>
  </si>
  <si>
    <t xml:space="preserve">Otros costos procesales incluyendo gastos y costos por concepto de constitución de causaciones y pagos diferentes a honorarios profesionales de abogados en que deban incurrir los asegurados. </t>
  </si>
  <si>
    <t>Limitación de la Cobertura de Reclamaciones Laborales: 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La cobertura se extenderá a los perjuicios morales y trastornos emocionales, siempre y cuando se encuentren debidamente cuantificados y en todo caso sin superar el límite de cobertura indicado en la póliza, para tal efecto deberá existir sentencia condenatoria de un juez de la república. No constituye reclamaciones de carácter laboral amparadas bajo la presente póliza, las que tengan por objeto el reconocimiento de salarios, prestaciones, indemnizaciones y demás retribuciones o compensaciones de carácter económico emanadas de un contrato de trabajo.</t>
  </si>
  <si>
    <t>ACEPTACIÓN DE GASTOS JUDICIALES Y/O COSTOS DE DEFENSA DENTRO DE LOS CINCO (5) DÍAS HÁBILES.</t>
  </si>
  <si>
    <t>Mediante esta condición queda expresamente acordado que la aseguradora se pronunciará sobre la cobertura o no de las reclamaciones y sobre la cotización de honorarios del abogado, gastos judiciales y/o costos de defensa en la mayor brevedad posible y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Nota: el número de días corresponde al aceptado por la Entidad por lo cual podrá ser disminuido pero no aumentado so pena de rechazo de la oferta).</t>
  </si>
  <si>
    <t>AMPARO AUTOMÁTICO DE NUEVOS CARGOS</t>
  </si>
  <si>
    <t>AMPARO AUTOMÁTICO PARA CARGOS PASADOS PRESENTES O FUTUROS</t>
  </si>
  <si>
    <t>Queda entendido, convenido y aceptado que se ampara automáticamente cualquier persona que desempeñe los cargos asegurados, señalados en el formulario de solicitud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</si>
  <si>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DE TRANSMISIÓN POR MUERTE</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</si>
  <si>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</si>
  <si>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ANTICIPO DE INDEMNIZACIÓN PARA EL PAGO DE HONORARIOS Y CAUCIONES JUDICIALES 60%</t>
  </si>
  <si>
    <t>ATENCIÓN DE REQUERIMIENTOS</t>
  </si>
  <si>
    <t>La aseguradora se compromete a atender y responder las solicitudes que se efectúen en relación con el seguro, en un término de tres (3) días hábiles, el cual se contará a partir del momento en que la compañía de seguros reciba la solicitud. Lo anterior, sin perjuicio de los plazos particulares que sean establecidos para trámites o asuntos específicos. (NOTA: El número de días corresponde al aceptado por la Entidad por lo cual podrá ser disminuido pero no aumentado so pena de rechazo de la oferta).</t>
  </si>
  <si>
    <t>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</si>
  <si>
    <t>CULPA GRAVE</t>
  </si>
  <si>
    <t>Queda entendido, convenido y aceptado que se amparan las reclamaciones presentadas contra las personas aseguradas, aún  cuando el acto incorrecto generador de responsabilidad civil, se deba a una culpa grave, negligencia o falta de diligencia grave del asegurado.</t>
  </si>
  <si>
    <t>DEFINICION DE EVENTO</t>
  </si>
  <si>
    <t xml:space="preserve">Se entiende por evento una sola reclamación o proceso por una misma causa o acto incorrecto (acción u omisión) en donde pueden estar comprometidos varios servidores públicos asegurados. </t>
  </si>
  <si>
    <t>DIVERSIDAD  EN LAS EXCLUSIONES</t>
  </si>
  <si>
    <t>Queda entendido,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</si>
  <si>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Queda entendido, convenido y aceptado que si el tomador incurriese en errores, omisiones e inexactitudes imputables a él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</si>
  <si>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COBERTURA EN CASO DE TERMINACIÓN Y NO RENOVACIÓN DE LA PÓLIZA</t>
  </si>
  <si>
    <t>EXTENSIÓN DE COBERTURA PARA NUEVAS ENTIDADES</t>
  </si>
  <si>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10% del total de activos del Asegurado, con previo aviso a la aseguradora y con pago de prima adicional. (Nota: el porcentaje corresponde al requerido por la Entidad por lo cual podrá ser aumentado pero no disminuido so pena de rechazo de la oferta) </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</si>
  <si>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</si>
  <si>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</si>
  <si>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LIQUIDACIÓN A PRORRATA PARA PRORROGA DE LA VIGENCIA</t>
  </si>
  <si>
    <t xml:space="preserve">Queda entendido, convenido y aceptado que si durante la vigencia de la presente póliza se presenta cambio de denominaciones a cargos, se consideran automáticamente incorporados a la póliza.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</si>
  <si>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</si>
  <si>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</si>
  <si>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APLICACIÓN DE CONTROL DE SINIESTROS</t>
  </si>
  <si>
    <t>NO APLICACIÓN DE DEDUCIBLE</t>
  </si>
  <si>
    <t xml:space="preserve">Queda entendido, convenido y aceptado que a ninguna de las coberturas, amparos, gastos o riesgos cubiertos por la presente póliza se les aplicará deducible, franquicia o similar. </t>
  </si>
  <si>
    <t>NO APLICACIÓN DE TARIFA DE COLEGIO DE ABOGADOS</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</si>
  <si>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</si>
  <si>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</si>
  <si>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PAGO DE HONORARIOS PROFESIONALES</t>
  </si>
  <si>
    <t>Queda entendido, convenido y aceptado que la aseguradora pagará los honorarios directamente al abogado designado para el caso o mediante reembolso, a elección del asegurado.</t>
  </si>
  <si>
    <t>PERIODO DE RETROACTIVIDAD</t>
  </si>
  <si>
    <t>EMILIMACION DE LA EXCLUSION DE ERRORES EN LA EVALUACION DE RIESGOS Y MANTENIMIENTO DE SEGUROS</t>
  </si>
  <si>
    <t>Queda entendido, convenido y aceptado que a través de la presente cláusula se elimina la exclusión de errores en la evaluacion de riesgos y mantenimientos de seguros</t>
  </si>
  <si>
    <t>Se amparan las reclamaciones, investigaciones o juicios 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así como por Juicios de Responsabilidad Fiscal y acciones de repetición iniciadas por el tomador en contra de los servidores públicos asegurados.
Queda aclarado y convenido que para efectos de este amparo no opera la condición de retroactividad ilimitada.
Queda igualmente convenido y acordado que esta extensión de cobertura opera en subsidio de la cobertura principal cuando por efectos de la expiración de la póliza no sea posible reclamar bajo la misma, circunstancias ocurridas durante la vigencia de la póliza y reclamadas a los funcionarios con posterioridad al periodo de gobierno. (MODALIDAD OCURRENCIA)</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</si>
  <si>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</si>
  <si>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</si>
  <si>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Gastos de Defensa  para las imputaciones por injuria y calumnia.</t>
  </si>
  <si>
    <t>Gastos de defensa para investigaciones por silencios administrativos positivos.</t>
  </si>
  <si>
    <t>Gastos de defensa para investigaciones por multas y sanciones</t>
  </si>
  <si>
    <t>Gastos y costas judiciales por honorarios profesionales en reclamaciones que se generen con ocasión de citaciones a audiencias de conciliación extrajudicial ante la autoridad judicial o entes debidamente facultados para celebrarlas. Sublímite $100.000.000 por persona y $200.000.000 vigencia</t>
  </si>
  <si>
    <t>Multas, sanciones administrativas o indemnizaciones  impuestas por la Entidad o por cualquier organismo oficial, incluyendo Contraloría, Fiscalía, Procuraduría, Defensoría o Veeduría. Siempre que la acción que se da origen a la multa, sanción administrativa o indemnización, no haya sido cometida con dolo</t>
  </si>
  <si>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t>
  </si>
  <si>
    <t>BONO DE RETORNO POR EXPERIENCIA SINIESTRAL</t>
  </si>
  <si>
    <t>La Aseguradora reconocerá a la Entidad Asegurada una devolución sobre la prima recaudada del periodo (sin IVA), del valor calculado sobre el valor positivo que resulte de aplicar la siguiente formula:
B = 0.08 (0,60 P - S)
Donde: 
B = Bonificación de retorno por experiencia siniestral.
P = Primas recaudadas del periodo.
S = Siniestros que afecten la póliza (Pagados + Pendientes del periodo)
Los siniestros a los que se refiere la fórmula arriba indicada, serán registrados siempre que la fecha de su aviso a la aseguradora corresponda a la vigencia objeto del cálculo. Los siniestros a los que se refiere la fórmula arriba indicada, serán registrados siempre que la fecha de su aviso a la aseguradora corresponda a la vigencia objeto del cálculo.</t>
  </si>
  <si>
    <t>ELIMINACION DE LA EXCLUSION DE IMPUTACIONES POR INJURIA O CALUMNIA</t>
  </si>
  <si>
    <t xml:space="preserve">Queda entendido, convenido y aceptado que a través de la presente cláusula se elimina la exclusión de imputaciones por injuria o calumnia </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</si>
  <si>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</si>
  <si>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</si>
  <si>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</si>
  <si>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</si>
  <si>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 xml:space="preserve">PAGO DE INDEMNIZACIONES </t>
  </si>
  <si>
    <t>Queda entendido, convenido y aceptado que la compañía efectuará las indemnizaciones por concepto de perjuicios patrimoniales, antes del fallo de una acción de repetición o una vez se produzca el llamamiento en garantía con fines de repetición.</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</si>
  <si>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</si>
  <si>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</si>
  <si>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Se entenderá restablecido automáticamente el valor asegurado, desde el momento del siniestro, que afecte la presente póliza, en el importe de la indemnización pagada o reconocida por la compañía. Dicho restablecimiento se efectuará con cobro de prima adicional por una sola vez.</t>
  </si>
  <si>
    <t>COBERTURA DE GASTOS DE DEFENSA EN PROCESOS PENALES MEDIANTE PAGO DIRECTO Y NO MEDIANTE REEMBOLSO AL FINALIZAR EL PROCESO.</t>
  </si>
  <si>
    <t>Se otorgará el puntaje señalado al proponente que ofrezca amparar los gastos de defensa en procesos penales mediante el pago directo al abogado y no mediante reembolso al finalizar el proceso. En el evento en que se condene al funcionario asegurado a título de dolo, la aseguradora podrá repetir en contra del funcionario por los valores pagados por tal concepto.</t>
  </si>
  <si>
    <t>MAYOR VALOR ASEGURADO PARA LOS GASTOS DE DEFENSA</t>
  </si>
  <si>
    <t>Se otorgará el puntaje señalado al proponente que ofrezca un mayor límite asegurado adicional al básico requerido, con el presupuesto asignado, para los Gastos de Defensa. El proponente deberá indicar expresamente el valor del límite adicional al básico que oferta en gastos de defensa, a los demás se les asignará la mitad del puntaje.</t>
  </si>
  <si>
    <t>12. CLAUSULAS DE GARANTIA</t>
  </si>
  <si>
    <t>PRIMA VIGENCIA INCLUIDO IVA</t>
  </si>
  <si>
    <t xml:space="preserve">POLIZA DE RESPONSABILIDAD CIVIL SERVIDORES PUBLICOS </t>
  </si>
  <si>
    <t>ANEXO TECNICO 13 CONDICIONES TECNICAS BASICAS Y OBLIGATORIAS</t>
  </si>
  <si>
    <t xml:space="preserve">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</si>
  <si>
    <t>MIEMBROS DE CONSEJO - MIEMBROS DE CONSEJO ASESORES - PRESIDENTE Y VICEPRESIDENTES - GERENTES DE PROYECTO - JEFES DE OFICINA Y DEMAS CARGOS</t>
  </si>
  <si>
    <r>
      <rPr>
        <b/>
        <sz val="11"/>
        <rFont val="Calibri"/>
        <family val="2"/>
        <scheme val="minor"/>
      </rPr>
      <t>$150.000.000</t>
    </r>
    <r>
      <rPr>
        <sz val="11"/>
        <rFont val="Calibri"/>
        <family val="2"/>
        <scheme val="minor"/>
      </rPr>
      <t xml:space="preserve"> por persona en cada evento</t>
    </r>
  </si>
  <si>
    <r>
      <rPr>
        <b/>
        <sz val="11"/>
        <rFont val="Calibri"/>
        <family val="2"/>
        <scheme val="minor"/>
      </rPr>
      <t>$350.000.000</t>
    </r>
    <r>
      <rPr>
        <sz val="11"/>
        <rFont val="Calibri"/>
        <family val="2"/>
        <scheme val="minor"/>
      </rPr>
      <t xml:space="preserve"> por persona en la vigencia</t>
    </r>
  </si>
  <si>
    <r>
      <rPr>
        <b/>
        <sz val="11"/>
        <rFont val="Calibri"/>
        <family val="2"/>
        <scheme val="minor"/>
      </rPr>
      <t>$450.000.000</t>
    </r>
    <r>
      <rPr>
        <sz val="11"/>
        <rFont val="Calibri"/>
        <family val="2"/>
        <scheme val="minor"/>
      </rPr>
      <t xml:space="preserve"> por evento   </t>
    </r>
  </si>
  <si>
    <r>
      <rPr>
        <b/>
        <sz val="11"/>
        <rFont val="Calibri"/>
        <family val="2"/>
        <scheme val="minor"/>
      </rPr>
      <t>$700.000.000</t>
    </r>
    <r>
      <rPr>
        <sz val="11"/>
        <rFont val="Calibri"/>
        <family val="2"/>
        <scheme val="minor"/>
      </rPr>
      <t xml:space="preserve"> por vigencia para todos los eventos      </t>
    </r>
  </si>
  <si>
    <r>
      <t xml:space="preserve">DESCRIPCIÓN DEL SUBLIMITE OFRECIDO                                                                </t>
    </r>
    <r>
      <rPr>
        <sz val="11"/>
        <rFont val="Calibri"/>
        <family val="2"/>
        <scheme val="minor"/>
      </rPr>
      <t>(EL VALOR DEL SUBLÍMITE CORRESPONDE AL REQUERIDO POR LA ENTIDAD POR LO CUAL PODRÁ SER AUMENTADO PERO NO DISMINUIDO SO PENA DE RECHAZO DE LA PROPUESTA),</t>
    </r>
  </si>
  <si>
    <r>
      <t xml:space="preserve">SI </t>
    </r>
    <r>
      <rPr>
        <b/>
        <sz val="11"/>
        <rFont val="Calibri"/>
        <family val="2"/>
        <scheme val="minor"/>
      </rPr>
      <t xml:space="preserve">
$150.000.000</t>
    </r>
    <r>
      <rPr>
        <sz val="11"/>
        <rFont val="Calibri"/>
        <family val="2"/>
        <scheme val="minor"/>
      </rPr>
      <t xml:space="preserve"> evento </t>
    </r>
    <r>
      <rPr>
        <b/>
        <sz val="11"/>
        <rFont val="Calibri"/>
        <family val="2"/>
        <scheme val="minor"/>
      </rPr>
      <t>$300.000.000</t>
    </r>
    <r>
      <rPr>
        <sz val="11"/>
        <rFont val="Calibri"/>
        <family val="2"/>
        <scheme val="minor"/>
      </rPr>
      <t xml:space="preserve"> vigencia.</t>
    </r>
  </si>
  <si>
    <r>
      <t xml:space="preserve"> SI </t>
    </r>
    <r>
      <rPr>
        <b/>
        <sz val="11"/>
        <rFont val="Calibri"/>
        <family val="2"/>
        <scheme val="minor"/>
      </rPr>
      <t xml:space="preserve">
</t>
    </r>
    <r>
      <rPr>
        <sz val="11"/>
        <rFont val="Calibri"/>
        <family val="2"/>
        <scheme val="minor"/>
      </rPr>
      <t xml:space="preserve">Sublímite al </t>
    </r>
    <r>
      <rPr>
        <b/>
        <sz val="11"/>
        <rFont val="Calibri"/>
        <family val="2"/>
        <scheme val="minor"/>
      </rPr>
      <t>20%</t>
    </r>
    <r>
      <rPr>
        <sz val="11"/>
        <rFont val="Calibri"/>
        <family val="2"/>
        <scheme val="minor"/>
      </rPr>
      <t xml:space="preserve"> del valor asegurado</t>
    </r>
    <r>
      <rPr>
        <b/>
        <sz val="11"/>
        <rFont val="Calibri"/>
        <family val="2"/>
        <scheme val="minor"/>
      </rPr>
      <t xml:space="preserve"> </t>
    </r>
    <r>
      <rPr>
        <sz val="11"/>
        <rFont val="Calibri"/>
        <family val="2"/>
        <scheme val="minor"/>
      </rPr>
      <t xml:space="preserve">evento vigencia, incluido los gastos de defensa. </t>
    </r>
  </si>
  <si>
    <t xml:space="preserve">Por medio de la presente cláusula y no obstante lo estipulado en las condiciones generales de la póliza, el asegurado podrá dar aviso de la ocurrencia del siniestro en un término de 45 dias siguientes a la fecha en que haya conocido o debido conocer la ocurrencia del mismo. (Nota: el número de días corresponde al requerido por lo cual podrá ser aumentado pero no disminuido so pena de rechazo de la oferta) </t>
  </si>
  <si>
    <t>ANTICIPO DE INDEMNIZACIÓN PARA EL PAGO DE HONORARIOS Y CAUCIONES JUDICIALES 50%</t>
  </si>
  <si>
    <t>Queda entendido, convenido y aceptado que en caso de presentarse un siniestro amparado bajo la presente póliza la compañía anticipará el 50%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Para los procesos penales cuando la imputación sea a título de dolo no opera el pago de anticipo de honorarios y cauciones judiciales, para estos procesos se pagará únicamente por reembolso siempre y cuando la condena o imputación no sea dolosa.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(Nota: el porcentaje y el número de días corresponde al requerido por la Entidad por lo cual podrá ser aumentado pero no disminuido so pena de rechazo de la oferta).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</si>
  <si>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</si>
  <si>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 xml:space="preserve">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 Sublimite, siniestros que no superen $200.000.000 (Nota: el sublimite corresponde al minimo requerido, por lo cual podrá ser aumentado pero no disminuido so pena de rechazo de la oferta) </t>
  </si>
  <si>
    <r>
      <t>Por medio de la presente cláusula, el periodo de retroactividad de la póliza se otorga a partir del 01</t>
    </r>
    <r>
      <rPr>
        <b/>
        <sz val="11"/>
        <rFont val="Calibri"/>
        <family val="2"/>
        <scheme val="minor"/>
      </rPr>
      <t>/01/2011</t>
    </r>
    <r>
      <rPr>
        <sz val="11"/>
        <rFont val="Calibri"/>
        <family val="2"/>
        <scheme val="minor"/>
      </rPr>
      <t xml:space="preserve">. </t>
    </r>
  </si>
  <si>
    <r>
      <t xml:space="preserve">SE MEJORAN 
LAS 
CONDICIONES 
DE LA 
CLAUSULA? 
</t>
    </r>
    <r>
      <rPr>
        <sz val="11"/>
        <rFont val="Calibri"/>
        <family val="2"/>
        <scheme val="minor"/>
      </rPr>
      <t>(INDICAR 
SOLAMENTE SI 
O NO)</t>
    </r>
  </si>
  <si>
    <r>
      <t>SE OTORGA EL AMPARO?</t>
    </r>
    <r>
      <rPr>
        <sz val="11"/>
        <rFont val="Calibri"/>
        <family val="2"/>
        <scheme val="minor"/>
      </rPr>
      <t xml:space="preserve"> (INDICAR SOLAMENTE SI O NO)</t>
    </r>
  </si>
  <si>
    <r>
      <t xml:space="preserve">DESCRIPCION DE LA FORMA EN QUE SE OTORGA EL AMPARO </t>
    </r>
    <r>
      <rPr>
        <sz val="11"/>
        <rFont val="Calibri"/>
        <family val="2"/>
        <scheme val="minor"/>
      </rPr>
      <t>(DIILIGENCIAR CUANDO EL AMPARO NO SE OTORGUE EN LAS MISMAS CONDICIONES SOLICITADAS O SE INCLUYAN SUBLIMITES)</t>
    </r>
  </si>
  <si>
    <r>
      <t xml:space="preserve">SE OTORGA LA CLAUSULA? </t>
    </r>
    <r>
      <rPr>
        <sz val="11"/>
        <rFont val="Calibri"/>
        <family val="2"/>
        <scheme val="minor"/>
      </rPr>
      <t xml:space="preserve"> (INDICAR SOLAMENTE SI O NO)</t>
    </r>
  </si>
  <si>
    <r>
      <t xml:space="preserve">EL TEXTO DE LA CLAUSULA OFRECIDA ES IGUAL AL SOLICITADO? 
</t>
    </r>
    <r>
      <rPr>
        <sz val="11"/>
        <rFont val="Calibri"/>
        <family val="2"/>
        <scheme val="minor"/>
      </rPr>
      <t>(INDICAR SOLAMENTE SI O NO)</t>
    </r>
  </si>
  <si>
    <r>
      <t xml:space="preserve">TEXTO DE LA CLAUSULA OFRECIDA                   </t>
    </r>
    <r>
      <rPr>
        <sz val="11"/>
        <rFont val="Calibri"/>
        <family val="2"/>
        <scheme val="minor"/>
      </rPr>
      <t>(DILIGENCIAR CUANDO EL TEXTO OFRECIDO NO SEA IDENTICO AL DESCRITO EN EL PLIEGO DE CONDICIONES)</t>
    </r>
  </si>
  <si>
    <r>
      <rPr>
        <b/>
        <sz val="11"/>
        <rFont val="Calibri"/>
        <family val="2"/>
        <scheme val="minor"/>
      </rPr>
      <t>NOTA</t>
    </r>
    <r>
      <rPr>
        <sz val="11"/>
        <rFont val="Calibri"/>
        <family val="2"/>
        <scheme val="minor"/>
      </rPr>
      <t>: En el evento de que alguna cláusula de garantía no pueda ser cumplida por el Asegurado, se rechazará la oferta.</t>
    </r>
  </si>
  <si>
    <r>
      <t xml:space="preserve">El presente contrato de seguro podrá ser revocado unilateralmente por el asegurado en cualquier momento de su ejecución. La compañía por su parte podrá revocarlo dando aviso por escrito con </t>
    </r>
    <r>
      <rPr>
        <sz val="10"/>
        <color rgb="FFFF0000"/>
        <rFont val="Arial Narrow"/>
        <family val="2"/>
      </rPr>
      <t>45</t>
    </r>
    <r>
      <rPr>
        <sz val="10"/>
        <rFont val="Arial Narrow"/>
        <family val="2"/>
      </rPr>
      <t xml:space="preserve">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60 días de anticipación, mediante comunicación escrita dirigida al asegurado. (Nota: el número de días corresponde al requerido por lo cual podrá ser aumentado pero no disminuido so pena de rechazo de la oferta) </t>
    </r>
  </si>
  <si>
    <r>
      <t xml:space="preserve">Queda entendido, convenido y aceptado que bajo la presente póliza se amparan los nuevos cargos creados, siempre que tengan la misma relación jerárquica de los ya existentes, para lo cual se comunicará dicha creación dentro de los </t>
    </r>
    <r>
      <rPr>
        <sz val="10"/>
        <color rgb="FFFF0000"/>
        <rFont val="Arial Narrow"/>
        <family val="2"/>
      </rPr>
      <t>45</t>
    </r>
    <r>
      <rPr>
        <sz val="10"/>
        <rFont val="Arial Narrow"/>
        <family val="2"/>
      </rPr>
      <t xml:space="preserve"> días siguientes a la misma.  El cobro de  la prima se efectuará a prorrata sobre los valores inicialmente pactados y número de días restantes para la finalización de la  póliza. (Nota: el número de días corresponde al requerido por lo cual podrá ser aumentado pero no disminuido so pena de rechazo de la oferta) </t>
    </r>
  </si>
  <si>
    <r>
      <t xml:space="preserve">Queda entendido, convenido y aceptado que en virtud de la presente cláusula se extiende la cobertura de esta póliza por el periodo de </t>
    </r>
    <r>
      <rPr>
        <sz val="10"/>
        <color rgb="FFFF0000"/>
        <rFont val="Arial Narrow"/>
        <family val="2"/>
      </rPr>
      <t>seis (06</t>
    </r>
    <r>
      <rPr>
        <sz val="10"/>
        <rFont val="Arial Narrow"/>
        <family val="2"/>
      </rPr>
      <t xml:space="preserve">) meses, con cobro de prima máximo del </t>
    </r>
    <r>
      <rPr>
        <sz val="10"/>
        <color rgb="FFFF0000"/>
        <rFont val="Arial Narrow"/>
        <family val="2"/>
      </rPr>
      <t>50%</t>
    </r>
    <r>
      <rPr>
        <sz val="10"/>
        <rFont val="Arial Narrow"/>
        <family val="2"/>
      </rPr>
      <t xml:space="preserve"> de la prima inicial y bajo las mismas condiciones pactadas para amparar las reclamaciones que se formulen con posterioridad al vencimiento de la vigencia de la póliza, exclusivamente respecto de actos incorrectos y eventos cubiertos bajo la póliza y ocurridos durante la referida vigencia. Esta condición opera en caso de que la póliza sea cancelada o no renovada y/o prorrogada por la aseguradora e igualmente en caso de cancelación o no continuidad por decisión de la Entidad  tomadora. (Nota1: el numero de meses corresponde al mínimo requerido por la Entidad por lo cual podrá ser aumentado pero no disminuido, so pena de rechazo de la oferta). (Nota2: el porcentaje corresponde al requerido por lo cual podrá ser disminuido pero no aumentado so pena de rechazo de la propuesta).</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</si>
</sst>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240A]* #,##0.00_-;\-[$$-240A]* #,##0.00_-;_-[$$-240A]* &quot;-&quot;??_-;_-@_-"/>
    <numFmt numFmtId="165" formatCode="[$$-240A]#,##0.00"/>
    <numFmt numFmtId="166" formatCode="_-* #,##0.00_-;\-* #,##0.00_-;_-* \-??_-;_-@_-"/>
    <numFmt numFmtId="167" formatCode="&quot;$&quot;#,##0"/>
  </numFmts>
  <fonts count="14" x14ac:knownFonts="1">
    <font>
      <sz val="11"/>
      <color theme="1"/>
      <name val="Calibri"/>
      <family val="2"/>
      <scheme val="minor"/>
    </font>
    <font>
      <b/>
      <sz val="11"/>
      <color indexed="10"/>
      <name val="Arial Narrow"/>
      <family val="2"/>
    </font>
    <font>
      <sz val="10"/>
      <name val="Arial Narrow"/>
      <family val="2"/>
    </font>
    <font>
      <b/>
      <sz val="10"/>
      <name val="Arial Narrow"/>
      <family val="2"/>
    </font>
    <font>
      <b/>
      <sz val="10"/>
      <color indexed="10"/>
      <name val="Arial Narrow"/>
      <family val="2"/>
    </font>
    <font>
      <b/>
      <sz val="11"/>
      <name val="Arial Narrow"/>
      <family val="2"/>
    </font>
    <font>
      <sz val="10"/>
      <name val="Arial"/>
      <family val="2"/>
    </font>
    <font>
      <sz val="10"/>
      <color indexed="10"/>
      <name val="Arial Narrow"/>
      <family val="2"/>
    </font>
    <font>
      <i/>
      <sz val="10"/>
      <name val="Arial Narrow"/>
      <family val="2"/>
    </font>
    <font>
      <sz val="10"/>
      <name val="Arial"/>
      <family val="2"/>
      <charset val="1"/>
    </font>
    <font>
      <sz val="11"/>
      <color theme="1"/>
      <name val="Calibri"/>
      <family val="2"/>
      <scheme val="minor"/>
    </font>
    <font>
      <sz val="11"/>
      <name val="Calibri"/>
      <family val="2"/>
      <scheme val="minor"/>
    </font>
    <font>
      <b/>
      <sz val="11"/>
      <name val="Calibri"/>
      <family val="2"/>
      <scheme val="minor"/>
    </font>
    <font>
      <sz val="10"/>
      <color rgb="FFFF0000"/>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34">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8"/>
      </left>
      <right style="thin">
        <color indexed="8"/>
      </right>
      <top/>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1">
    <xf numFmtId="0" fontId="0"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166" fontId="6" fillId="0" borderId="0" applyFill="0" applyBorder="0" applyAlignment="0" applyProtection="0"/>
    <xf numFmtId="0" fontId="10" fillId="0" borderId="0"/>
  </cellStyleXfs>
  <cellXfs count="203">
    <xf numFmtId="0" fontId="0" fillId="0" borderId="0" xfId="0"/>
    <xf numFmtId="0" fontId="2" fillId="0" borderId="0" xfId="0" applyFont="1" applyFill="1"/>
    <xf numFmtId="0" fontId="2" fillId="0" borderId="0" xfId="0" applyFont="1" applyFill="1" applyAlignment="1">
      <alignment horizontal="center"/>
    </xf>
    <xf numFmtId="0" fontId="3" fillId="0" borderId="0" xfId="0" applyFont="1" applyFill="1"/>
    <xf numFmtId="0" fontId="2" fillId="0" borderId="0"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justify"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 fillId="0" borderId="6" xfId="0" applyFont="1" applyFill="1" applyBorder="1" applyAlignment="1" applyProtection="1">
      <alignment horizontal="center"/>
      <protection locked="0"/>
    </xf>
    <xf numFmtId="0" fontId="2" fillId="0" borderId="0" xfId="3" applyFont="1" applyFill="1"/>
    <xf numFmtId="0" fontId="3" fillId="0" borderId="6" xfId="0" applyFont="1" applyFill="1" applyBorder="1" applyAlignment="1">
      <alignment horizontal="center" vertical="center"/>
    </xf>
    <xf numFmtId="0" fontId="2" fillId="0" borderId="0" xfId="0" applyFont="1" applyFill="1" applyBorder="1" applyAlignment="1">
      <alignment horizontal="justify" wrapText="1"/>
    </xf>
    <xf numFmtId="0" fontId="2" fillId="0" borderId="0" xfId="0" applyFont="1" applyFill="1" applyBorder="1" applyAlignment="1">
      <alignment horizontal="center"/>
    </xf>
    <xf numFmtId="0" fontId="3" fillId="0" borderId="0" xfId="3" applyFont="1" applyFill="1"/>
    <xf numFmtId="0" fontId="2" fillId="0" borderId="0" xfId="3" applyFont="1" applyFill="1" applyAlignment="1">
      <alignment horizontal="center"/>
    </xf>
    <xf numFmtId="0" fontId="3" fillId="0" borderId="17" xfId="0" applyFont="1" applyFill="1" applyBorder="1" applyAlignment="1">
      <alignment horizontal="center"/>
    </xf>
    <xf numFmtId="0" fontId="2" fillId="0" borderId="17" xfId="0" applyFont="1" applyFill="1" applyBorder="1"/>
    <xf numFmtId="0" fontId="2" fillId="0" borderId="17" xfId="0" applyFont="1" applyFill="1" applyBorder="1" applyAlignment="1">
      <alignment horizontal="center"/>
    </xf>
    <xf numFmtId="164" fontId="2" fillId="0" borderId="17" xfId="0" applyNumberFormat="1" applyFont="1" applyFill="1" applyBorder="1" applyAlignment="1">
      <alignment horizontal="center"/>
    </xf>
    <xf numFmtId="0" fontId="2" fillId="0" borderId="0" xfId="0" applyFont="1" applyFill="1" applyAlignment="1">
      <alignment wrapText="1"/>
    </xf>
    <xf numFmtId="0" fontId="3" fillId="0" borderId="9" xfId="0" applyFont="1" applyFill="1" applyBorder="1" applyAlignment="1" applyProtection="1">
      <alignment horizontal="left"/>
      <protection locked="0"/>
    </xf>
    <xf numFmtId="0" fontId="3" fillId="0" borderId="6" xfId="0" applyFont="1" applyFill="1" applyBorder="1"/>
    <xf numFmtId="0" fontId="3" fillId="0" borderId="18" xfId="0" applyFont="1" applyFill="1" applyBorder="1" applyAlignment="1">
      <alignment horizontal="center" vertical="center" wrapText="1"/>
    </xf>
    <xf numFmtId="0" fontId="3"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6" xfId="0" applyFont="1" applyFill="1" applyBorder="1" applyAlignment="1">
      <alignment wrapText="1"/>
    </xf>
    <xf numFmtId="0" fontId="3" fillId="0" borderId="14" xfId="0" applyFont="1" applyFill="1" applyBorder="1" applyAlignment="1">
      <alignment horizontal="center" vertical="center"/>
    </xf>
    <xf numFmtId="0" fontId="3" fillId="0" borderId="15" xfId="0" applyFont="1" applyFill="1" applyBorder="1" applyAlignment="1">
      <alignment vertical="center" wrapText="1"/>
    </xf>
    <xf numFmtId="0" fontId="7" fillId="0" borderId="0" xfId="0" applyFont="1" applyFill="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3" fillId="0" borderId="19"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center"/>
    </xf>
    <xf numFmtId="0" fontId="5" fillId="0" borderId="6" xfId="0" applyFont="1" applyFill="1" applyBorder="1" applyAlignment="1"/>
    <xf numFmtId="0" fontId="2" fillId="0" borderId="21" xfId="0" applyFont="1" applyFill="1" applyBorder="1" applyAlignment="1">
      <alignment horizontal="left" vertical="center" wrapText="1"/>
    </xf>
    <xf numFmtId="0" fontId="2" fillId="0" borderId="10"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2" fillId="0" borderId="6" xfId="0" applyFont="1" applyFill="1" applyBorder="1" applyAlignment="1" applyProtection="1">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3" applyFont="1" applyFill="1" applyAlignment="1">
      <alignment wrapText="1"/>
    </xf>
    <xf numFmtId="0" fontId="3" fillId="0" borderId="17" xfId="0" applyFont="1" applyFill="1" applyBorder="1" applyAlignment="1">
      <alignment horizontal="center" wrapText="1"/>
    </xf>
    <xf numFmtId="164" fontId="2" fillId="0" borderId="17" xfId="0" applyNumberFormat="1" applyFont="1" applyFill="1" applyBorder="1"/>
    <xf numFmtId="165" fontId="2" fillId="0" borderId="17" xfId="0" applyNumberFormat="1" applyFont="1" applyFill="1" applyBorder="1" applyAlignment="1">
      <alignment wrapText="1"/>
    </xf>
    <xf numFmtId="0" fontId="3" fillId="0" borderId="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6" xfId="0" applyFont="1" applyFill="1" applyBorder="1" applyAlignment="1">
      <alignment horizontal="justify" wrapText="1"/>
    </xf>
    <xf numFmtId="0" fontId="2" fillId="0" borderId="14" xfId="5" applyFont="1" applyFill="1" applyBorder="1" applyAlignment="1">
      <alignment horizontal="center" vertical="center" wrapText="1"/>
    </xf>
    <xf numFmtId="0" fontId="2" fillId="0" borderId="6" xfId="7" applyFont="1" applyFill="1" applyBorder="1" applyAlignment="1">
      <alignment horizontal="left" vertical="center" wrapText="1"/>
    </xf>
    <xf numFmtId="0" fontId="2" fillId="0" borderId="6" xfId="7" applyFont="1" applyFill="1" applyBorder="1" applyAlignment="1">
      <alignment horizontal="justify" vertical="center" wrapText="1"/>
    </xf>
    <xf numFmtId="0" fontId="3" fillId="0" borderId="17" xfId="3" applyFont="1" applyFill="1" applyBorder="1"/>
    <xf numFmtId="0" fontId="3" fillId="0" borderId="17" xfId="3" applyFont="1" applyFill="1" applyBorder="1" applyAlignment="1">
      <alignment horizontal="left" vertical="center"/>
    </xf>
    <xf numFmtId="0" fontId="2" fillId="0" borderId="0" xfId="3" applyFont="1" applyFill="1" applyAlignment="1">
      <alignment horizontal="left" wrapText="1"/>
    </xf>
    <xf numFmtId="0" fontId="2" fillId="0" borderId="6" xfId="3" applyFont="1" applyFill="1" applyBorder="1" applyAlignment="1">
      <alignment vertical="center" wrapText="1"/>
    </xf>
    <xf numFmtId="0" fontId="3" fillId="0" borderId="11" xfId="3" applyFont="1" applyFill="1" applyBorder="1" applyAlignment="1">
      <alignment horizontal="right" vertical="center" wrapText="1"/>
    </xf>
    <xf numFmtId="167" fontId="3" fillId="0" borderId="6" xfId="3" applyNumberFormat="1" applyFont="1" applyFill="1" applyBorder="1" applyAlignment="1">
      <alignment vertical="center" wrapText="1"/>
    </xf>
    <xf numFmtId="0" fontId="2" fillId="0" borderId="22" xfId="3" applyFont="1" applyFill="1" applyBorder="1" applyAlignment="1">
      <alignment vertical="center" wrapText="1"/>
    </xf>
    <xf numFmtId="0" fontId="2" fillId="0" borderId="24" xfId="3" applyFont="1" applyFill="1" applyBorder="1" applyAlignment="1">
      <alignment horizontal="left" vertical="center" wrapText="1"/>
    </xf>
    <xf numFmtId="0" fontId="3" fillId="0" borderId="6" xfId="5" applyFont="1" applyFill="1" applyBorder="1" applyAlignment="1">
      <alignment horizontal="center" vertical="center" wrapText="1"/>
    </xf>
    <xf numFmtId="0" fontId="2" fillId="0" borderId="14" xfId="6" applyFont="1" applyFill="1" applyBorder="1" applyAlignment="1">
      <alignment horizontal="center" vertical="center" wrapText="1"/>
    </xf>
    <xf numFmtId="0" fontId="2" fillId="0" borderId="0" xfId="5" applyFont="1" applyFill="1" applyBorder="1" applyAlignment="1">
      <alignment horizontal="center" vertical="center" wrapText="1"/>
    </xf>
    <xf numFmtId="0" fontId="2" fillId="0" borderId="0" xfId="5" applyFont="1" applyFill="1" applyBorder="1" applyAlignment="1">
      <alignment horizontal="left" vertical="center" wrapText="1"/>
    </xf>
    <xf numFmtId="0" fontId="3" fillId="0" borderId="17" xfId="3" applyFont="1" applyFill="1" applyBorder="1" applyAlignment="1">
      <alignment horizontal="center" vertical="center" wrapText="1"/>
    </xf>
    <xf numFmtId="0" fontId="2" fillId="0" borderId="19" xfId="3" applyFont="1" applyFill="1" applyBorder="1" applyAlignment="1" applyProtection="1">
      <alignment horizontal="center"/>
      <protection locked="0"/>
    </xf>
    <xf numFmtId="0" fontId="2" fillId="0" borderId="6" xfId="3" applyFont="1" applyFill="1" applyBorder="1" applyAlignment="1" applyProtection="1">
      <alignment horizontal="center"/>
      <protection locked="0"/>
    </xf>
    <xf numFmtId="0" fontId="3" fillId="0" borderId="6" xfId="3" applyFont="1" applyFill="1" applyBorder="1" applyAlignment="1">
      <alignment horizontal="center" vertical="center"/>
    </xf>
    <xf numFmtId="0" fontId="3" fillId="0" borderId="6" xfId="3" applyFont="1" applyFill="1" applyBorder="1" applyAlignment="1">
      <alignment horizontal="center" vertical="center" wrapText="1"/>
    </xf>
    <xf numFmtId="0" fontId="2" fillId="0" borderId="6" xfId="3" applyFont="1" applyFill="1" applyBorder="1" applyAlignment="1" applyProtection="1">
      <alignment wrapText="1"/>
      <protection locked="0"/>
    </xf>
    <xf numFmtId="0" fontId="2" fillId="0" borderId="6" xfId="1" applyFont="1" applyFill="1" applyBorder="1" applyAlignment="1">
      <alignment horizontal="left" vertical="center" wrapText="1"/>
    </xf>
    <xf numFmtId="0" fontId="2" fillId="0" borderId="6" xfId="1" applyFont="1" applyFill="1" applyBorder="1" applyAlignment="1">
      <alignment horizontal="justify" vertical="top" wrapText="1"/>
    </xf>
    <xf numFmtId="0" fontId="2" fillId="0" borderId="6" xfId="3" applyFont="1" applyFill="1" applyBorder="1" applyAlignment="1" applyProtection="1">
      <protection locked="0"/>
    </xf>
    <xf numFmtId="0" fontId="2" fillId="0" borderId="6" xfId="3" applyFont="1" applyFill="1" applyBorder="1" applyAlignment="1">
      <alignment horizontal="left" vertical="center" wrapText="1"/>
    </xf>
    <xf numFmtId="0" fontId="2" fillId="0" borderId="6" xfId="3" applyFont="1" applyFill="1" applyBorder="1" applyAlignment="1">
      <alignment horizontal="justify" vertical="center" wrapText="1"/>
    </xf>
    <xf numFmtId="0" fontId="2" fillId="0" borderId="6" xfId="1" applyFont="1" applyFill="1" applyBorder="1" applyAlignment="1">
      <alignment horizontal="center" vertical="center" wrapText="1"/>
    </xf>
    <xf numFmtId="0" fontId="3" fillId="0" borderId="6" xfId="7" applyFont="1" applyFill="1" applyBorder="1" applyAlignment="1">
      <alignment horizontal="center" vertical="center"/>
    </xf>
    <xf numFmtId="0" fontId="2" fillId="0" borderId="6" xfId="1" applyFont="1" applyFill="1" applyBorder="1" applyAlignment="1">
      <alignment horizontal="justify" vertical="center" wrapText="1"/>
    </xf>
    <xf numFmtId="0" fontId="2" fillId="0" borderId="0" xfId="3" applyFont="1" applyFill="1" applyBorder="1" applyAlignment="1">
      <alignment horizontal="center" vertical="center" wrapText="1"/>
    </xf>
    <xf numFmtId="0" fontId="2" fillId="0" borderId="0" xfId="3" applyFont="1" applyFill="1" applyBorder="1" applyAlignment="1">
      <alignment horizontal="center"/>
    </xf>
    <xf numFmtId="0" fontId="2" fillId="0" borderId="11" xfId="0" applyFont="1" applyFill="1" applyBorder="1" applyAlignment="1">
      <alignment horizontal="left" vertical="top" wrapText="1"/>
    </xf>
    <xf numFmtId="0" fontId="2" fillId="0" borderId="12" xfId="0" applyFont="1" applyFill="1" applyBorder="1" applyAlignment="1">
      <alignment horizontal="left" vertical="top" wrapText="1"/>
    </xf>
    <xf numFmtId="0" fontId="3" fillId="0" borderId="17" xfId="3" applyFont="1" applyFill="1" applyBorder="1" applyAlignment="1">
      <alignment horizontal="center"/>
    </xf>
    <xf numFmtId="0" fontId="3" fillId="0" borderId="17" xfId="3" applyFont="1" applyFill="1" applyBorder="1" applyAlignment="1">
      <alignment horizontal="center" wrapText="1"/>
    </xf>
    <xf numFmtId="3" fontId="3" fillId="0" borderId="17" xfId="3" applyNumberFormat="1" applyFont="1" applyFill="1" applyBorder="1" applyAlignment="1">
      <alignment horizontal="center"/>
    </xf>
    <xf numFmtId="165" fontId="3" fillId="0" borderId="17" xfId="3" applyNumberFormat="1" applyFont="1" applyFill="1" applyBorder="1" applyAlignment="1">
      <alignment horizontal="center"/>
    </xf>
    <xf numFmtId="165" fontId="3" fillId="0" borderId="17" xfId="3" applyNumberFormat="1" applyFont="1" applyFill="1" applyBorder="1" applyAlignment="1">
      <alignment horizontal="right" wrapText="1"/>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4" xfId="0" applyFont="1" applyFill="1" applyBorder="1" applyAlignment="1">
      <alignment horizontal="center"/>
    </xf>
    <xf numFmtId="0" fontId="3" fillId="2" borderId="6" xfId="0" applyFont="1" applyFill="1" applyBorder="1" applyAlignment="1">
      <alignment horizontal="center"/>
    </xf>
    <xf numFmtId="0" fontId="3" fillId="0" borderId="17" xfId="3" applyFont="1" applyFill="1" applyBorder="1" applyAlignment="1">
      <alignment horizontal="center" vertical="center"/>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3" fillId="0" borderId="19" xfId="0" applyFont="1" applyFill="1" applyBorder="1" applyAlignment="1">
      <alignment horizontal="center" vertical="center" wrapText="1"/>
    </xf>
    <xf numFmtId="0" fontId="2" fillId="0" borderId="6" xfId="0" applyFont="1" applyFill="1" applyBorder="1" applyAlignment="1">
      <alignment horizontal="center"/>
    </xf>
    <xf numFmtId="0" fontId="2" fillId="0" borderId="6"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19" xfId="0" applyFont="1" applyFill="1" applyBorder="1" applyAlignment="1">
      <alignment horizontal="center" vertical="center"/>
    </xf>
    <xf numFmtId="0" fontId="2" fillId="0" borderId="17" xfId="0" applyFont="1" applyFill="1" applyBorder="1" applyAlignment="1">
      <alignment horizontal="left" vertical="center" wrapText="1"/>
    </xf>
    <xf numFmtId="0" fontId="7" fillId="0" borderId="17"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1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3" fillId="0" borderId="17" xfId="0" applyFont="1" applyFill="1" applyBorder="1" applyAlignment="1">
      <alignment horizont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2" fillId="0" borderId="6" xfId="0" applyFont="1" applyFill="1" applyBorder="1" applyAlignment="1">
      <alignment horizontal="justify" vertical="center"/>
    </xf>
    <xf numFmtId="0" fontId="2" fillId="0" borderId="6" xfId="0" applyFont="1" applyFill="1" applyBorder="1" applyAlignment="1">
      <alignment horizontal="justify"/>
    </xf>
    <xf numFmtId="0" fontId="2" fillId="0" borderId="6" xfId="0" applyFont="1" applyFill="1" applyBorder="1" applyAlignment="1">
      <alignment horizontal="justify" wrapText="1"/>
    </xf>
    <xf numFmtId="0" fontId="3" fillId="0" borderId="15" xfId="1" applyFont="1" applyFill="1" applyBorder="1" applyAlignment="1">
      <alignment horizontal="left" vertical="center"/>
    </xf>
    <xf numFmtId="0" fontId="3" fillId="0" borderId="16" xfId="1" applyFont="1" applyFill="1" applyBorder="1" applyAlignment="1">
      <alignment horizontal="left" vertical="center"/>
    </xf>
    <xf numFmtId="0" fontId="3" fillId="0" borderId="14" xfId="1" applyFont="1" applyFill="1" applyBorder="1" applyAlignment="1">
      <alignment horizontal="left" vertical="center"/>
    </xf>
    <xf numFmtId="0" fontId="3" fillId="0" borderId="6" xfId="0" applyFont="1" applyFill="1" applyBorder="1" applyAlignment="1">
      <alignment horizontal="left"/>
    </xf>
    <xf numFmtId="0" fontId="3" fillId="0" borderId="6" xfId="0" applyFont="1" applyFill="1" applyBorder="1" applyAlignment="1">
      <alignment horizontal="left" vertical="center" wrapText="1"/>
    </xf>
    <xf numFmtId="0" fontId="1" fillId="0" borderId="1" xfId="0" applyFont="1" applyFill="1" applyBorder="1" applyAlignment="1">
      <alignment horizontal="center"/>
    </xf>
    <xf numFmtId="0" fontId="3" fillId="0" borderId="2" xfId="0" applyFont="1" applyFill="1" applyBorder="1" applyAlignment="1">
      <alignment horizontal="center"/>
    </xf>
    <xf numFmtId="0" fontId="2" fillId="0" borderId="16" xfId="0" applyFont="1" applyFill="1" applyBorder="1" applyAlignment="1">
      <alignment horizontal="left" vertical="center" wrapText="1"/>
    </xf>
    <xf numFmtId="0" fontId="2" fillId="0" borderId="17" xfId="0" applyFont="1" applyFill="1" applyBorder="1" applyAlignment="1">
      <alignment horizontal="justify" vertical="center" wrapText="1"/>
    </xf>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3" fillId="0" borderId="17" xfId="3" applyFont="1" applyFill="1" applyBorder="1" applyAlignment="1">
      <alignment horizontal="left"/>
    </xf>
    <xf numFmtId="0" fontId="2" fillId="0" borderId="17" xfId="3" applyFont="1" applyFill="1" applyBorder="1" applyAlignment="1">
      <alignment horizontal="left" vertical="center" wrapText="1"/>
    </xf>
    <xf numFmtId="0" fontId="5" fillId="3" borderId="1" xfId="3" applyFont="1" applyFill="1" applyBorder="1" applyAlignment="1">
      <alignment horizontal="center"/>
    </xf>
    <xf numFmtId="0" fontId="3" fillId="3" borderId="2" xfId="0" applyFont="1" applyFill="1" applyBorder="1" applyAlignment="1">
      <alignment horizontal="center"/>
    </xf>
    <xf numFmtId="0" fontId="3" fillId="0" borderId="2" xfId="3" applyFont="1" applyFill="1" applyBorder="1" applyAlignment="1">
      <alignment horizontal="center"/>
    </xf>
    <xf numFmtId="0" fontId="3" fillId="0" borderId="9" xfId="3" applyFont="1" applyFill="1" applyBorder="1" applyAlignment="1" applyProtection="1">
      <alignment horizontal="left"/>
      <protection locked="0"/>
    </xf>
    <xf numFmtId="0" fontId="3" fillId="0" borderId="15" xfId="3" applyFont="1" applyFill="1" applyBorder="1" applyAlignment="1">
      <alignment horizontal="center" vertical="center" wrapText="1"/>
    </xf>
    <xf numFmtId="0" fontId="3" fillId="0" borderId="16" xfId="3" applyFont="1" applyFill="1" applyBorder="1" applyAlignment="1">
      <alignment horizontal="center" vertical="center" wrapText="1"/>
    </xf>
    <xf numFmtId="0" fontId="3" fillId="0" borderId="14" xfId="3" applyFont="1" applyFill="1" applyBorder="1" applyAlignment="1">
      <alignment horizontal="center" vertical="center" wrapText="1"/>
    </xf>
    <xf numFmtId="0" fontId="3" fillId="0" borderId="6" xfId="3" applyFont="1" applyFill="1" applyBorder="1" applyAlignment="1">
      <alignment horizontal="left" vertical="center" wrapText="1"/>
    </xf>
    <xf numFmtId="0" fontId="2" fillId="0" borderId="6" xfId="3" applyFont="1" applyFill="1" applyBorder="1" applyAlignment="1">
      <alignment horizontal="left" vertical="center" wrapText="1"/>
    </xf>
    <xf numFmtId="0" fontId="11" fillId="0" borderId="6" xfId="3" applyFont="1" applyFill="1" applyBorder="1" applyAlignment="1">
      <alignment horizontal="left" wrapText="1"/>
    </xf>
    <xf numFmtId="0" fontId="2" fillId="0" borderId="6" xfId="3" applyFont="1" applyFill="1" applyBorder="1" applyAlignment="1">
      <alignment horizontal="left" wrapText="1"/>
    </xf>
    <xf numFmtId="0" fontId="2" fillId="0" borderId="7" xfId="3" applyFont="1" applyFill="1" applyBorder="1" applyAlignment="1">
      <alignment horizontal="left" wrapText="1"/>
    </xf>
    <xf numFmtId="0" fontId="2" fillId="0" borderId="0" xfId="3" applyFont="1" applyFill="1" applyBorder="1" applyAlignment="1">
      <alignment horizontal="left" wrapText="1"/>
    </xf>
    <xf numFmtId="0" fontId="2" fillId="0" borderId="8" xfId="3" applyFont="1" applyFill="1" applyBorder="1" applyAlignment="1">
      <alignment horizontal="left" wrapText="1"/>
    </xf>
    <xf numFmtId="0" fontId="2" fillId="0" borderId="23" xfId="3" applyFont="1" applyFill="1" applyBorder="1" applyAlignment="1">
      <alignment horizontal="left" wrapText="1"/>
    </xf>
    <xf numFmtId="0" fontId="2" fillId="0" borderId="9" xfId="3" applyFont="1" applyFill="1" applyBorder="1" applyAlignment="1">
      <alignment horizontal="left" wrapText="1"/>
    </xf>
    <xf numFmtId="0" fontId="2" fillId="0" borderId="10" xfId="3" applyFont="1" applyFill="1" applyBorder="1" applyAlignment="1">
      <alignment horizontal="left" wrapText="1"/>
    </xf>
    <xf numFmtId="0" fontId="2" fillId="0" borderId="15" xfId="5" applyFont="1" applyFill="1" applyBorder="1" applyAlignment="1">
      <alignment horizontal="justify" vertical="center" wrapText="1"/>
    </xf>
    <xf numFmtId="0" fontId="2" fillId="0" borderId="16" xfId="5" applyFont="1" applyFill="1" applyBorder="1" applyAlignment="1">
      <alignment horizontal="justify" vertical="center" wrapText="1"/>
    </xf>
    <xf numFmtId="0" fontId="2" fillId="0" borderId="14" xfId="5" applyFont="1" applyFill="1" applyBorder="1" applyAlignment="1">
      <alignment horizontal="justify" vertical="center" wrapText="1"/>
    </xf>
    <xf numFmtId="0" fontId="2" fillId="0" borderId="28" xfId="5" applyFont="1" applyFill="1" applyBorder="1" applyAlignment="1">
      <alignment horizontal="left" vertical="center" wrapText="1"/>
    </xf>
    <xf numFmtId="0" fontId="2" fillId="0" borderId="25" xfId="3" applyFont="1" applyFill="1" applyBorder="1" applyAlignment="1">
      <alignment horizontal="left" vertical="center" wrapText="1"/>
    </xf>
    <xf numFmtId="0" fontId="2" fillId="0" borderId="26" xfId="3" applyFont="1" applyFill="1" applyBorder="1" applyAlignment="1">
      <alignment horizontal="left" vertical="center" wrapText="1"/>
    </xf>
    <xf numFmtId="0" fontId="2" fillId="0" borderId="27" xfId="3" applyFont="1" applyFill="1" applyBorder="1" applyAlignment="1">
      <alignment horizontal="left" vertical="center" wrapText="1"/>
    </xf>
    <xf numFmtId="0" fontId="2" fillId="0" borderId="6" xfId="0" applyFont="1" applyFill="1" applyBorder="1" applyAlignment="1">
      <alignment horizontal="center" vertical="center" wrapText="1"/>
    </xf>
    <xf numFmtId="0" fontId="3" fillId="0" borderId="17" xfId="3" applyFont="1" applyFill="1" applyBorder="1" applyAlignment="1">
      <alignment horizontal="center"/>
    </xf>
    <xf numFmtId="0" fontId="2" fillId="0" borderId="17" xfId="3" applyFont="1" applyFill="1" applyBorder="1" applyAlignment="1">
      <alignment horizontal="left"/>
    </xf>
    <xf numFmtId="0" fontId="2" fillId="0" borderId="17" xfId="3" applyFont="1" applyFill="1" applyBorder="1" applyAlignment="1">
      <alignment horizontal="center"/>
    </xf>
    <xf numFmtId="0" fontId="2" fillId="0" borderId="6" xfId="1" applyFont="1" applyFill="1" applyBorder="1" applyAlignment="1">
      <alignment horizontal="justify" vertical="center" wrapText="1"/>
    </xf>
    <xf numFmtId="0" fontId="6" fillId="0" borderId="6" xfId="1" applyFont="1" applyFill="1" applyBorder="1"/>
    <xf numFmtId="0" fontId="2" fillId="0" borderId="17" xfId="3" applyFont="1" applyFill="1" applyBorder="1" applyAlignment="1" applyProtection="1">
      <alignment wrapText="1"/>
      <protection locked="0"/>
    </xf>
    <xf numFmtId="0" fontId="2" fillId="0" borderId="6" xfId="5"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2" fillId="0" borderId="19" xfId="3" applyFont="1" applyFill="1" applyBorder="1" applyAlignment="1" applyProtection="1">
      <alignment wrapText="1"/>
      <protection locked="0"/>
    </xf>
    <xf numFmtId="0" fontId="5" fillId="3" borderId="29" xfId="0" applyFont="1" applyFill="1" applyBorder="1" applyAlignment="1">
      <alignment horizontal="center"/>
    </xf>
    <xf numFmtId="0" fontId="5" fillId="3" borderId="30" xfId="0" applyFont="1" applyFill="1" applyBorder="1" applyAlignment="1">
      <alignment horizontal="center"/>
    </xf>
    <xf numFmtId="0" fontId="5" fillId="3" borderId="31" xfId="0" applyFont="1" applyFill="1" applyBorder="1" applyAlignment="1">
      <alignment horizontal="center"/>
    </xf>
    <xf numFmtId="0" fontId="3" fillId="0" borderId="17" xfId="3" applyFont="1" applyFill="1" applyBorder="1" applyAlignment="1">
      <alignment horizontal="center" vertical="center" wrapText="1"/>
    </xf>
    <xf numFmtId="0" fontId="2" fillId="0" borderId="17" xfId="3" applyFont="1" applyFill="1" applyBorder="1" applyAlignment="1">
      <alignment horizontal="justify" vertical="center" wrapText="1"/>
    </xf>
    <xf numFmtId="0" fontId="2" fillId="0" borderId="17" xfId="5" applyFont="1" applyFill="1" applyBorder="1" applyAlignment="1">
      <alignment horizontal="left" vertical="center" wrapText="1"/>
    </xf>
    <xf numFmtId="0" fontId="5" fillId="3" borderId="32" xfId="0" applyFont="1" applyFill="1" applyBorder="1" applyAlignment="1">
      <alignment horizontal="center"/>
    </xf>
    <xf numFmtId="0" fontId="5" fillId="3" borderId="26" xfId="0" applyFont="1" applyFill="1" applyBorder="1" applyAlignment="1">
      <alignment horizontal="center"/>
    </xf>
    <xf numFmtId="0" fontId="5" fillId="3" borderId="33" xfId="0" applyFont="1" applyFill="1" applyBorder="1" applyAlignment="1">
      <alignment horizontal="center"/>
    </xf>
    <xf numFmtId="0" fontId="2" fillId="0" borderId="15" xfId="7" applyFont="1" applyFill="1" applyBorder="1" applyAlignment="1">
      <alignment horizontal="justify" vertical="center" wrapText="1"/>
    </xf>
    <xf numFmtId="0" fontId="2" fillId="0" borderId="14" xfId="7" applyFont="1" applyFill="1" applyBorder="1" applyAlignment="1">
      <alignment horizontal="justify" vertical="center" wrapText="1"/>
    </xf>
    <xf numFmtId="0" fontId="2" fillId="0" borderId="6" xfId="3" applyFont="1" applyFill="1" applyBorder="1" applyAlignment="1">
      <alignment horizontal="justify" vertical="center" wrapText="1"/>
    </xf>
    <xf numFmtId="0" fontId="3" fillId="0" borderId="6" xfId="0" applyFont="1" applyFill="1" applyBorder="1" applyAlignment="1">
      <alignment horizontal="center"/>
    </xf>
    <xf numFmtId="0" fontId="2" fillId="4" borderId="15" xfId="0" applyFont="1" applyFill="1" applyBorder="1" applyAlignment="1">
      <alignment horizontal="justify" vertical="center" wrapText="1"/>
    </xf>
    <xf numFmtId="0" fontId="2" fillId="4" borderId="16" xfId="0" applyFont="1" applyFill="1" applyBorder="1" applyAlignment="1">
      <alignment horizontal="justify" vertical="center" wrapText="1"/>
    </xf>
    <xf numFmtId="0" fontId="2" fillId="4" borderId="14" xfId="0" applyFont="1" applyFill="1" applyBorder="1" applyAlignment="1">
      <alignment horizontal="justify" vertical="center" wrapText="1"/>
    </xf>
  </cellXfs>
  <cellStyles count="11">
    <cellStyle name="Millares 2 44" xfId="9"/>
    <cellStyle name="Normal" xfId="0" builtinId="0"/>
    <cellStyle name="Normal 10" xfId="8"/>
    <cellStyle name="Normal 2" xfId="3"/>
    <cellStyle name="Normal 2 10" xfId="7"/>
    <cellStyle name="Normal 2 2" xfId="6"/>
    <cellStyle name="Normal 2 3" xfId="4"/>
    <cellStyle name="Normal 22" xfId="1"/>
    <cellStyle name="Normal 40" xfId="10"/>
    <cellStyle name="Normal 6" xfId="2"/>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0</xdr:rowOff>
    </xdr:from>
    <xdr:to>
      <xdr:col>4</xdr:col>
      <xdr:colOff>3095625</xdr:colOff>
      <xdr:row>7</xdr:row>
      <xdr:rowOff>0</xdr:rowOff>
    </xdr:to>
    <xdr:sp macro="" textlink="">
      <xdr:nvSpPr>
        <xdr:cNvPr id="2" name="Line 1">
          <a:extLst>
            <a:ext uri="{FF2B5EF4-FFF2-40B4-BE49-F238E27FC236}">
              <a16:creationId xmlns="" xmlns:a16="http://schemas.microsoft.com/office/drawing/2014/main" id="{00000000-0008-0000-0B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GOMEZ\AppData\Local\Microsoft\Windows\INetCache\Content.Outlook\B8X0MHZF\MINISTERIO%20DE%20JUSTICIA%20Y%20DEL%20DERECHO%20%20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rgu.local\jargu\Users\lomontealegre\Desktop\AGENCIA%20NACIONAL%20DE%20INFRAESTRUCTURA%20ANEXOS%20TECNICOS%2025%20SEPTIEM%202017%20jarg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RTA PRESENTACION"/>
      <sheetName val="2. COMPROMISO DE TRANSPARENCIA"/>
      <sheetName val="3. MODELO CONSORCIO O UT"/>
      <sheetName val="4. DECLARACIÓN MULTAS SANCIONES"/>
      <sheetName val="5. PROPUESTA ECONOMICA"/>
      <sheetName val="6. REQUERIMIENTOS INDEM."/>
      <sheetName val="7. CAPACIDAD ADM Y OPERACIONAL"/>
      <sheetName val="8. NOTA DE COBERTURA"/>
      <sheetName val="9. EXPERIENCIA"/>
      <sheetName val="10. RELACIÓN DE PROPUESTAS"/>
      <sheetName val="11. TRDM"/>
      <sheetName val="12. TRME"/>
      <sheetName val="13. AUTOS"/>
      <sheetName val="14. MANEJO"/>
      <sheetName val="15. RCE"/>
      <sheetName val="16. TV"/>
      <sheetName val="17. TM"/>
      <sheetName val="18. RCSP"/>
      <sheetName val="19. IRF"/>
      <sheetName val="20. RCC"/>
      <sheetName val="21 VG"/>
      <sheetName val="22. SOAT"/>
      <sheetName val="Anexo 1 - REL BIENES TRDM"/>
      <sheetName val="Anexo 2  - REL MAQ. Y EQUIPO"/>
      <sheetName val="Anexo 3 - REL AUTOS"/>
      <sheetName val="Anexo 4 - REL SOAT"/>
      <sheetName val="Anexo 5 - REL V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AGENCIA NACIONAL DE INFRAESTRUCTURA ANI</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selection activeCell="B19" sqref="B19:E19"/>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4"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144" t="str">
        <f>'[4]11. TRDM'!A1:E1</f>
        <v>AGENCIA NACIONAL DE INFRAESTRUCTURA ANI</v>
      </c>
      <c r="B1" s="144"/>
      <c r="C1" s="144"/>
      <c r="D1" s="144"/>
      <c r="E1" s="144"/>
    </row>
    <row r="2" spans="1:5" ht="13.5" thickBot="1" x14ac:dyDescent="0.25">
      <c r="A2" s="145" t="s">
        <v>65</v>
      </c>
      <c r="B2" s="145"/>
      <c r="C2" s="145"/>
      <c r="D2" s="145"/>
      <c r="E2" s="145"/>
    </row>
    <row r="4" spans="1:5" x14ac:dyDescent="0.2">
      <c r="A4" s="3" t="s">
        <v>0</v>
      </c>
      <c r="B4" s="25" t="s">
        <v>66</v>
      </c>
      <c r="C4" s="25"/>
      <c r="D4" s="25"/>
      <c r="E4" s="25"/>
    </row>
    <row r="5" spans="1:5" ht="13.5" thickBot="1" x14ac:dyDescent="0.25"/>
    <row r="6" spans="1:5" ht="17.25" thickBot="1" x14ac:dyDescent="0.35">
      <c r="A6" s="99" t="s">
        <v>1</v>
      </c>
      <c r="B6" s="100"/>
      <c r="C6" s="100"/>
      <c r="D6" s="100"/>
      <c r="E6" s="101"/>
    </row>
    <row r="7" spans="1:5" x14ac:dyDescent="0.2">
      <c r="A7" s="3"/>
      <c r="B7" s="3"/>
    </row>
    <row r="8" spans="1:5" ht="43.5" customHeight="1" x14ac:dyDescent="0.2">
      <c r="A8" s="121" t="s">
        <v>67</v>
      </c>
      <c r="B8" s="146"/>
      <c r="C8" s="146"/>
      <c r="D8" s="146"/>
      <c r="E8" s="122"/>
    </row>
    <row r="9" spans="1:5" ht="13.5" thickBot="1" x14ac:dyDescent="0.25"/>
    <row r="10" spans="1:5" ht="17.25" thickBot="1" x14ac:dyDescent="0.35">
      <c r="A10" s="99" t="s">
        <v>2</v>
      </c>
      <c r="B10" s="100"/>
      <c r="C10" s="100"/>
      <c r="D10" s="100"/>
      <c r="E10" s="101"/>
    </row>
    <row r="11" spans="1:5" x14ac:dyDescent="0.2">
      <c r="A11" s="3"/>
      <c r="B11" s="3"/>
    </row>
    <row r="12" spans="1:5" x14ac:dyDescent="0.2">
      <c r="A12" s="26" t="s">
        <v>3</v>
      </c>
      <c r="B12" s="142" t="str">
        <f>A1</f>
        <v>AGENCIA NACIONAL DE INFRAESTRUCTURA ANI</v>
      </c>
      <c r="C12" s="142"/>
      <c r="D12" s="142"/>
      <c r="E12" s="142"/>
    </row>
    <row r="13" spans="1:5" x14ac:dyDescent="0.2">
      <c r="A13" s="26" t="s">
        <v>4</v>
      </c>
      <c r="B13" s="142" t="str">
        <f>B12</f>
        <v>AGENCIA NACIONAL DE INFRAESTRUCTURA ANI</v>
      </c>
      <c r="C13" s="142"/>
      <c r="D13" s="142"/>
      <c r="E13" s="142"/>
    </row>
    <row r="14" spans="1:5" x14ac:dyDescent="0.2">
      <c r="A14" s="26" t="s">
        <v>5</v>
      </c>
      <c r="B14" s="142" t="str">
        <f>B12</f>
        <v>AGENCIA NACIONAL DE INFRAESTRUCTURA ANI</v>
      </c>
      <c r="C14" s="142"/>
      <c r="D14" s="142"/>
      <c r="E14" s="142"/>
    </row>
    <row r="16" spans="1:5" ht="12.75" customHeight="1" x14ac:dyDescent="0.2">
      <c r="A16" s="143" t="s">
        <v>6</v>
      </c>
      <c r="B16" s="112" t="s">
        <v>7</v>
      </c>
      <c r="C16" s="112"/>
      <c r="D16" s="112"/>
      <c r="E16" s="112"/>
    </row>
    <row r="17" spans="1:5" ht="112.5" customHeight="1" x14ac:dyDescent="0.2">
      <c r="A17" s="143"/>
      <c r="B17" s="112" t="s">
        <v>68</v>
      </c>
      <c r="C17" s="112"/>
      <c r="D17" s="112"/>
      <c r="E17" s="112"/>
    </row>
    <row r="18" spans="1:5" ht="41.25" customHeight="1" x14ac:dyDescent="0.2">
      <c r="A18" s="143"/>
      <c r="B18" s="112" t="s">
        <v>69</v>
      </c>
      <c r="C18" s="112"/>
      <c r="D18" s="112"/>
      <c r="E18" s="112"/>
    </row>
    <row r="19" spans="1:5" ht="22.5" customHeight="1" x14ac:dyDescent="0.2">
      <c r="A19" s="143"/>
      <c r="B19" s="112" t="s">
        <v>70</v>
      </c>
      <c r="C19" s="112"/>
      <c r="D19" s="112"/>
      <c r="E19" s="112"/>
    </row>
    <row r="20" spans="1:5" ht="13.5" thickBot="1" x14ac:dyDescent="0.25"/>
    <row r="21" spans="1:5" ht="17.25" thickBot="1" x14ac:dyDescent="0.35">
      <c r="A21" s="99" t="s">
        <v>71</v>
      </c>
      <c r="B21" s="100"/>
      <c r="C21" s="100"/>
      <c r="D21" s="100"/>
      <c r="E21" s="101"/>
    </row>
    <row r="23" spans="1:5" ht="12.75" customHeight="1" x14ac:dyDescent="0.2">
      <c r="A23" s="139" t="s">
        <v>72</v>
      </c>
      <c r="B23" s="140"/>
      <c r="C23" s="140"/>
      <c r="D23" s="140"/>
      <c r="E23" s="141"/>
    </row>
    <row r="24" spans="1:5" ht="13.5" thickBot="1" x14ac:dyDescent="0.25"/>
    <row r="25" spans="1:5" ht="17.25" thickBot="1" x14ac:dyDescent="0.35">
      <c r="A25" s="99" t="s">
        <v>73</v>
      </c>
      <c r="B25" s="100"/>
      <c r="C25" s="100"/>
      <c r="D25" s="100"/>
      <c r="E25" s="101"/>
    </row>
    <row r="26" spans="1:5" x14ac:dyDescent="0.2">
      <c r="A26" s="3"/>
      <c r="B26" s="3"/>
    </row>
    <row r="27" spans="1:5" ht="87.75" customHeight="1" x14ac:dyDescent="0.2">
      <c r="A27" s="128" t="s">
        <v>8</v>
      </c>
      <c r="B27" s="128"/>
      <c r="C27" s="128"/>
      <c r="D27" s="27" t="s">
        <v>9</v>
      </c>
      <c r="E27" s="11" t="s">
        <v>74</v>
      </c>
    </row>
    <row r="28" spans="1:5" ht="80.25" customHeight="1" x14ac:dyDescent="0.2">
      <c r="A28" s="112" t="s">
        <v>75</v>
      </c>
      <c r="B28" s="112"/>
      <c r="C28" s="112"/>
      <c r="D28" s="28" t="s">
        <v>51</v>
      </c>
      <c r="E28" s="29"/>
    </row>
    <row r="29" spans="1:5" ht="27" customHeight="1" x14ac:dyDescent="0.2">
      <c r="A29" s="136" t="s">
        <v>76</v>
      </c>
      <c r="B29" s="136"/>
      <c r="C29" s="136"/>
      <c r="D29" s="28" t="s">
        <v>46</v>
      </c>
      <c r="E29" s="29"/>
    </row>
    <row r="30" spans="1:5" ht="25.5" customHeight="1" x14ac:dyDescent="0.2">
      <c r="A30" s="136" t="s">
        <v>77</v>
      </c>
      <c r="B30" s="136"/>
      <c r="C30" s="136"/>
      <c r="D30" s="28" t="s">
        <v>46</v>
      </c>
      <c r="E30" s="29"/>
    </row>
    <row r="31" spans="1:5" ht="27" customHeight="1" x14ac:dyDescent="0.2">
      <c r="A31" s="136" t="s">
        <v>78</v>
      </c>
      <c r="B31" s="136"/>
      <c r="C31" s="136"/>
      <c r="D31" s="28" t="s">
        <v>46</v>
      </c>
      <c r="E31" s="29"/>
    </row>
    <row r="32" spans="1:5" x14ac:dyDescent="0.2">
      <c r="A32" s="136" t="s">
        <v>79</v>
      </c>
      <c r="B32" s="136"/>
      <c r="C32" s="136"/>
      <c r="D32" s="28" t="s">
        <v>46</v>
      </c>
      <c r="E32" s="29"/>
    </row>
    <row r="33" spans="1:5" ht="12.75" customHeight="1" x14ac:dyDescent="0.2">
      <c r="A33" s="136" t="s">
        <v>80</v>
      </c>
      <c r="B33" s="136"/>
      <c r="C33" s="136"/>
      <c r="D33" s="28" t="s">
        <v>46</v>
      </c>
      <c r="E33" s="29"/>
    </row>
    <row r="34" spans="1:5" ht="12.75" customHeight="1" x14ac:dyDescent="0.2">
      <c r="A34" s="136" t="s">
        <v>81</v>
      </c>
      <c r="B34" s="136"/>
      <c r="C34" s="136"/>
      <c r="D34" s="28" t="s">
        <v>46</v>
      </c>
      <c r="E34" s="29"/>
    </row>
    <row r="35" spans="1:5" ht="12.75" customHeight="1" x14ac:dyDescent="0.2">
      <c r="A35" s="136" t="s">
        <v>82</v>
      </c>
      <c r="B35" s="136"/>
      <c r="C35" s="136"/>
      <c r="D35" s="30" t="s">
        <v>51</v>
      </c>
      <c r="E35" s="29"/>
    </row>
    <row r="36" spans="1:5" ht="12.75" customHeight="1" x14ac:dyDescent="0.2">
      <c r="A36" s="136" t="s">
        <v>83</v>
      </c>
      <c r="B36" s="136"/>
      <c r="C36" s="136"/>
      <c r="D36" s="30" t="s">
        <v>51</v>
      </c>
      <c r="E36" s="29"/>
    </row>
    <row r="37" spans="1:5" ht="33" customHeight="1" x14ac:dyDescent="0.2">
      <c r="A37" s="112" t="s">
        <v>84</v>
      </c>
      <c r="B37" s="112"/>
      <c r="C37" s="112"/>
      <c r="D37" s="31" t="s">
        <v>85</v>
      </c>
      <c r="E37" s="5"/>
    </row>
    <row r="38" spans="1:5" x14ac:dyDescent="0.2">
      <c r="A38" s="137" t="s">
        <v>86</v>
      </c>
      <c r="B38" s="137"/>
      <c r="C38" s="137"/>
      <c r="D38" s="32" t="s">
        <v>51</v>
      </c>
      <c r="E38" s="33"/>
    </row>
    <row r="39" spans="1:5" ht="27" customHeight="1" x14ac:dyDescent="0.2">
      <c r="A39" s="112" t="s">
        <v>87</v>
      </c>
      <c r="B39" s="112"/>
      <c r="C39" s="112"/>
      <c r="D39" s="34" t="s">
        <v>46</v>
      </c>
      <c r="E39" s="33"/>
    </row>
    <row r="40" spans="1:5" ht="12.75" customHeight="1" x14ac:dyDescent="0.2">
      <c r="A40" s="138" t="s">
        <v>88</v>
      </c>
      <c r="B40" s="138"/>
      <c r="C40" s="138"/>
      <c r="D40" s="32" t="s">
        <v>51</v>
      </c>
      <c r="E40" s="35"/>
    </row>
    <row r="41" spans="1:5" ht="27" customHeight="1" x14ac:dyDescent="0.2">
      <c r="A41" s="112" t="s">
        <v>89</v>
      </c>
      <c r="B41" s="112"/>
      <c r="C41" s="112"/>
      <c r="D41" s="34" t="s">
        <v>46</v>
      </c>
      <c r="E41" s="33"/>
    </row>
    <row r="42" spans="1:5" ht="13.5" thickBot="1" x14ac:dyDescent="0.25"/>
    <row r="43" spans="1:5" ht="17.25" customHeight="1" thickBot="1" x14ac:dyDescent="0.35">
      <c r="A43" s="99" t="s">
        <v>90</v>
      </c>
      <c r="B43" s="100"/>
      <c r="C43" s="100"/>
      <c r="D43" s="100"/>
      <c r="E43" s="101"/>
    </row>
    <row r="44" spans="1:5" x14ac:dyDescent="0.2">
      <c r="A44" s="3"/>
      <c r="B44" s="3"/>
    </row>
    <row r="45" spans="1:5" ht="29.25" customHeight="1" x14ac:dyDescent="0.2">
      <c r="A45" s="133" t="s">
        <v>8</v>
      </c>
      <c r="B45" s="134"/>
      <c r="C45" s="133" t="s">
        <v>11</v>
      </c>
      <c r="D45" s="135"/>
      <c r="E45" s="134"/>
    </row>
    <row r="46" spans="1:5" ht="55.5" customHeight="1" x14ac:dyDescent="0.2">
      <c r="A46" s="121" t="s">
        <v>12</v>
      </c>
      <c r="B46" s="122"/>
      <c r="C46" s="129" t="s">
        <v>13</v>
      </c>
      <c r="D46" s="130"/>
      <c r="E46" s="131"/>
    </row>
    <row r="47" spans="1:5" ht="106.5" customHeight="1" x14ac:dyDescent="0.2">
      <c r="A47" s="121" t="s">
        <v>91</v>
      </c>
      <c r="B47" s="122"/>
      <c r="C47" s="129" t="s">
        <v>92</v>
      </c>
      <c r="D47" s="130"/>
      <c r="E47" s="131"/>
    </row>
    <row r="48" spans="1:5" ht="133.5" customHeight="1" x14ac:dyDescent="0.2">
      <c r="A48" s="121" t="s">
        <v>93</v>
      </c>
      <c r="B48" s="122"/>
      <c r="C48" s="129" t="s">
        <v>94</v>
      </c>
      <c r="D48" s="130"/>
      <c r="E48" s="131"/>
    </row>
    <row r="49" spans="1:5" ht="109.5" customHeight="1" x14ac:dyDescent="0.2">
      <c r="A49" s="121" t="s">
        <v>95</v>
      </c>
      <c r="B49" s="122"/>
      <c r="C49" s="129" t="s">
        <v>96</v>
      </c>
      <c r="D49" s="130"/>
      <c r="E49" s="131"/>
    </row>
    <row r="50" spans="1:5" ht="111" customHeight="1" x14ac:dyDescent="0.2">
      <c r="A50" s="121" t="s">
        <v>97</v>
      </c>
      <c r="B50" s="122"/>
      <c r="C50" s="129" t="s">
        <v>98</v>
      </c>
      <c r="D50" s="130"/>
      <c r="E50" s="131"/>
    </row>
    <row r="51" spans="1:5" ht="71.25" customHeight="1" x14ac:dyDescent="0.2">
      <c r="A51" s="121" t="s">
        <v>14</v>
      </c>
      <c r="B51" s="122"/>
      <c r="C51" s="129" t="s">
        <v>99</v>
      </c>
      <c r="D51" s="130"/>
      <c r="E51" s="131"/>
    </row>
    <row r="52" spans="1:5" ht="78.75" customHeight="1" x14ac:dyDescent="0.2">
      <c r="A52" s="121" t="s">
        <v>15</v>
      </c>
      <c r="B52" s="122"/>
      <c r="C52" s="129" t="s">
        <v>16</v>
      </c>
      <c r="D52" s="130"/>
      <c r="E52" s="131"/>
    </row>
    <row r="53" spans="1:5" ht="122.25" customHeight="1" x14ac:dyDescent="0.2">
      <c r="A53" s="121" t="s">
        <v>17</v>
      </c>
      <c r="B53" s="122"/>
      <c r="C53" s="129" t="s">
        <v>18</v>
      </c>
      <c r="D53" s="130"/>
      <c r="E53" s="131"/>
    </row>
    <row r="54" spans="1:5" ht="71.25" customHeight="1" x14ac:dyDescent="0.2">
      <c r="A54" s="121" t="s">
        <v>100</v>
      </c>
      <c r="B54" s="122"/>
      <c r="C54" s="129" t="s">
        <v>101</v>
      </c>
      <c r="D54" s="130"/>
      <c r="E54" s="131"/>
    </row>
    <row r="55" spans="1:5" ht="46.5" customHeight="1" x14ac:dyDescent="0.2">
      <c r="A55" s="121" t="s">
        <v>102</v>
      </c>
      <c r="B55" s="122"/>
      <c r="C55" s="129" t="s">
        <v>103</v>
      </c>
      <c r="D55" s="130"/>
      <c r="E55" s="131"/>
    </row>
    <row r="56" spans="1:5" ht="77.25" customHeight="1" x14ac:dyDescent="0.2">
      <c r="A56" s="121" t="s">
        <v>104</v>
      </c>
      <c r="B56" s="122"/>
      <c r="C56" s="129" t="s">
        <v>19</v>
      </c>
      <c r="D56" s="130"/>
      <c r="E56" s="131"/>
    </row>
    <row r="57" spans="1:5" ht="63.75" customHeight="1" x14ac:dyDescent="0.2">
      <c r="A57" s="121" t="s">
        <v>20</v>
      </c>
      <c r="B57" s="122"/>
      <c r="C57" s="129" t="s">
        <v>21</v>
      </c>
      <c r="D57" s="130"/>
      <c r="E57" s="131"/>
    </row>
    <row r="58" spans="1:5" ht="72.75" customHeight="1" x14ac:dyDescent="0.2">
      <c r="A58" s="121" t="s">
        <v>105</v>
      </c>
      <c r="B58" s="122"/>
      <c r="C58" s="129" t="s">
        <v>106</v>
      </c>
      <c r="D58" s="130"/>
      <c r="E58" s="131"/>
    </row>
    <row r="59" spans="1:5" ht="68.25" customHeight="1" x14ac:dyDescent="0.2">
      <c r="A59" s="121" t="s">
        <v>107</v>
      </c>
      <c r="B59" s="122"/>
      <c r="C59" s="129" t="s">
        <v>37</v>
      </c>
      <c r="D59" s="130"/>
      <c r="E59" s="131"/>
    </row>
    <row r="60" spans="1:5" ht="71.25" customHeight="1" x14ac:dyDescent="0.2">
      <c r="A60" s="121" t="s">
        <v>22</v>
      </c>
      <c r="B60" s="122"/>
      <c r="C60" s="129" t="s">
        <v>23</v>
      </c>
      <c r="D60" s="130"/>
      <c r="E60" s="131"/>
    </row>
    <row r="61" spans="1:5" ht="78.75" customHeight="1" x14ac:dyDescent="0.2">
      <c r="A61" s="121" t="s">
        <v>26</v>
      </c>
      <c r="B61" s="122"/>
      <c r="C61" s="129" t="s">
        <v>108</v>
      </c>
      <c r="D61" s="130"/>
      <c r="E61" s="131"/>
    </row>
    <row r="62" spans="1:5" ht="43.5" customHeight="1" x14ac:dyDescent="0.2">
      <c r="A62" s="121" t="s">
        <v>27</v>
      </c>
      <c r="B62" s="122"/>
      <c r="C62" s="129" t="s">
        <v>28</v>
      </c>
      <c r="D62" s="130"/>
      <c r="E62" s="131"/>
    </row>
    <row r="63" spans="1:5" ht="42" customHeight="1" x14ac:dyDescent="0.2">
      <c r="A63" s="121" t="s">
        <v>29</v>
      </c>
      <c r="B63" s="122"/>
      <c r="C63" s="129" t="s">
        <v>30</v>
      </c>
      <c r="D63" s="130"/>
      <c r="E63" s="131"/>
    </row>
    <row r="64" spans="1:5" ht="91.5" customHeight="1" x14ac:dyDescent="0.2">
      <c r="A64" s="121" t="s">
        <v>109</v>
      </c>
      <c r="B64" s="122"/>
      <c r="C64" s="129" t="s">
        <v>110</v>
      </c>
      <c r="D64" s="130"/>
      <c r="E64" s="131"/>
    </row>
    <row r="65" spans="1:5" ht="43.5" customHeight="1" x14ac:dyDescent="0.2">
      <c r="A65" s="121" t="s">
        <v>111</v>
      </c>
      <c r="B65" s="122"/>
      <c r="C65" s="129" t="s">
        <v>112</v>
      </c>
      <c r="D65" s="130"/>
      <c r="E65" s="131"/>
    </row>
    <row r="66" spans="1:5" ht="69.75" customHeight="1" x14ac:dyDescent="0.2">
      <c r="A66" s="121" t="s">
        <v>113</v>
      </c>
      <c r="B66" s="122"/>
      <c r="C66" s="129" t="s">
        <v>114</v>
      </c>
      <c r="D66" s="130"/>
      <c r="E66" s="131"/>
    </row>
    <row r="67" spans="1:5" ht="59.25" customHeight="1" x14ac:dyDescent="0.2">
      <c r="A67" s="121" t="s">
        <v>31</v>
      </c>
      <c r="B67" s="122"/>
      <c r="C67" s="129" t="s">
        <v>32</v>
      </c>
      <c r="D67" s="130"/>
      <c r="E67" s="131"/>
    </row>
    <row r="68" spans="1:5" ht="66.75" customHeight="1" x14ac:dyDescent="0.2">
      <c r="A68" s="121" t="s">
        <v>33</v>
      </c>
      <c r="B68" s="122"/>
      <c r="C68" s="129" t="s">
        <v>115</v>
      </c>
      <c r="D68" s="130"/>
      <c r="E68" s="131"/>
    </row>
    <row r="69" spans="1:5" ht="49.5" customHeight="1" x14ac:dyDescent="0.2">
      <c r="A69" s="121" t="s">
        <v>116</v>
      </c>
      <c r="B69" s="122"/>
      <c r="C69" s="129" t="s">
        <v>117</v>
      </c>
      <c r="D69" s="130"/>
      <c r="E69" s="131"/>
    </row>
    <row r="70" spans="1:5" ht="42" customHeight="1" x14ac:dyDescent="0.2">
      <c r="A70" s="121" t="s">
        <v>118</v>
      </c>
      <c r="B70" s="122"/>
      <c r="C70" s="129" t="s">
        <v>119</v>
      </c>
      <c r="D70" s="130"/>
      <c r="E70" s="131"/>
    </row>
    <row r="71" spans="1:5" ht="40.5" customHeight="1" x14ac:dyDescent="0.2">
      <c r="A71" s="121" t="s">
        <v>34</v>
      </c>
      <c r="B71" s="122"/>
      <c r="C71" s="129" t="s">
        <v>120</v>
      </c>
      <c r="D71" s="130"/>
      <c r="E71" s="131"/>
    </row>
    <row r="72" spans="1:5" ht="54.75" customHeight="1" x14ac:dyDescent="0.2">
      <c r="A72" s="121" t="s">
        <v>121</v>
      </c>
      <c r="B72" s="122"/>
      <c r="C72" s="129" t="s">
        <v>122</v>
      </c>
      <c r="D72" s="130"/>
      <c r="E72" s="131"/>
    </row>
    <row r="73" spans="1:5" ht="29.25" customHeight="1" x14ac:dyDescent="0.2">
      <c r="A73" s="121" t="s">
        <v>123</v>
      </c>
      <c r="B73" s="122"/>
      <c r="C73" s="129" t="s">
        <v>124</v>
      </c>
      <c r="D73" s="130"/>
      <c r="E73" s="131"/>
    </row>
    <row r="74" spans="1:5" ht="45" customHeight="1" x14ac:dyDescent="0.2">
      <c r="A74" s="121" t="s">
        <v>35</v>
      </c>
      <c r="B74" s="122"/>
      <c r="C74" s="129" t="s">
        <v>125</v>
      </c>
      <c r="D74" s="130"/>
      <c r="E74" s="131"/>
    </row>
    <row r="75" spans="1:5" s="36" customFormat="1" ht="44.25" customHeight="1" x14ac:dyDescent="0.2">
      <c r="A75" s="121" t="s">
        <v>126</v>
      </c>
      <c r="B75" s="122"/>
      <c r="C75" s="129" t="s">
        <v>127</v>
      </c>
      <c r="D75" s="130"/>
      <c r="E75" s="131"/>
    </row>
    <row r="76" spans="1:5" ht="48" customHeight="1" x14ac:dyDescent="0.2">
      <c r="A76" s="121" t="s">
        <v>128</v>
      </c>
      <c r="B76" s="122"/>
      <c r="C76" s="129" t="s">
        <v>129</v>
      </c>
      <c r="D76" s="130"/>
      <c r="E76" s="131"/>
    </row>
    <row r="77" spans="1:5" ht="76.5" customHeight="1" x14ac:dyDescent="0.2">
      <c r="A77" s="121" t="s">
        <v>130</v>
      </c>
      <c r="B77" s="122"/>
      <c r="C77" s="129" t="s">
        <v>131</v>
      </c>
      <c r="D77" s="130"/>
      <c r="E77" s="131"/>
    </row>
    <row r="78" spans="1:5" ht="60.75" customHeight="1" x14ac:dyDescent="0.2">
      <c r="A78" s="121" t="s">
        <v>132</v>
      </c>
      <c r="B78" s="122"/>
      <c r="C78" s="129" t="s">
        <v>133</v>
      </c>
      <c r="D78" s="130"/>
      <c r="E78" s="131"/>
    </row>
    <row r="79" spans="1:5" ht="54.75" customHeight="1" x14ac:dyDescent="0.2">
      <c r="A79" s="121" t="s">
        <v>134</v>
      </c>
      <c r="B79" s="122"/>
      <c r="C79" s="129" t="s">
        <v>135</v>
      </c>
      <c r="D79" s="130"/>
      <c r="E79" s="131"/>
    </row>
    <row r="80" spans="1:5" ht="42.75" customHeight="1" x14ac:dyDescent="0.2">
      <c r="A80" s="121" t="s">
        <v>38</v>
      </c>
      <c r="B80" s="122"/>
      <c r="C80" s="129" t="s">
        <v>136</v>
      </c>
      <c r="D80" s="130"/>
      <c r="E80" s="131"/>
    </row>
    <row r="81" spans="1:5" ht="52.5" customHeight="1" x14ac:dyDescent="0.2">
      <c r="A81" s="121" t="s">
        <v>137</v>
      </c>
      <c r="B81" s="122"/>
      <c r="C81" s="129" t="s">
        <v>138</v>
      </c>
      <c r="D81" s="130"/>
      <c r="E81" s="131"/>
    </row>
    <row r="82" spans="1:5" ht="136.5" customHeight="1" x14ac:dyDescent="0.2">
      <c r="A82" s="121" t="s">
        <v>39</v>
      </c>
      <c r="B82" s="122"/>
      <c r="C82" s="129" t="s">
        <v>139</v>
      </c>
      <c r="D82" s="130"/>
      <c r="E82" s="131"/>
    </row>
    <row r="83" spans="1:5" ht="106.5" customHeight="1" x14ac:dyDescent="0.2">
      <c r="A83" s="121" t="s">
        <v>140</v>
      </c>
      <c r="B83" s="122"/>
      <c r="C83" s="129" t="s">
        <v>141</v>
      </c>
      <c r="D83" s="130"/>
      <c r="E83" s="131"/>
    </row>
    <row r="84" spans="1:5" ht="69.75" customHeight="1" x14ac:dyDescent="0.2">
      <c r="A84" s="121" t="s">
        <v>142</v>
      </c>
      <c r="B84" s="122"/>
      <c r="C84" s="129" t="s">
        <v>143</v>
      </c>
      <c r="D84" s="130"/>
      <c r="E84" s="131"/>
    </row>
    <row r="85" spans="1:5" ht="34.5" customHeight="1" x14ac:dyDescent="0.2">
      <c r="A85" s="121" t="s">
        <v>40</v>
      </c>
      <c r="B85" s="122"/>
      <c r="C85" s="129" t="s">
        <v>41</v>
      </c>
      <c r="D85" s="130"/>
      <c r="E85" s="131"/>
    </row>
    <row r="86" spans="1:5" ht="13.5" thickBot="1" x14ac:dyDescent="0.25">
      <c r="A86" s="37"/>
      <c r="B86" s="4"/>
      <c r="C86" s="4"/>
      <c r="D86" s="4"/>
      <c r="E86" s="37"/>
    </row>
    <row r="87" spans="1:5" ht="17.25" thickBot="1" x14ac:dyDescent="0.35">
      <c r="A87" s="99" t="s">
        <v>144</v>
      </c>
      <c r="B87" s="100"/>
      <c r="C87" s="100"/>
      <c r="D87" s="100"/>
      <c r="E87" s="101"/>
    </row>
    <row r="88" spans="1:5" x14ac:dyDescent="0.2">
      <c r="A88" s="3"/>
      <c r="B88" s="3"/>
    </row>
    <row r="89" spans="1:5" x14ac:dyDescent="0.2">
      <c r="A89" s="132" t="s">
        <v>42</v>
      </c>
      <c r="B89" s="132"/>
      <c r="C89" s="132" t="s">
        <v>43</v>
      </c>
      <c r="D89" s="132"/>
      <c r="E89" s="132"/>
    </row>
    <row r="90" spans="1:5" x14ac:dyDescent="0.2">
      <c r="A90" s="126" t="s">
        <v>145</v>
      </c>
      <c r="B90" s="126"/>
      <c r="C90" s="127" t="s">
        <v>44</v>
      </c>
      <c r="D90" s="127"/>
      <c r="E90" s="127"/>
    </row>
    <row r="91" spans="1:5" ht="13.5" thickBot="1" x14ac:dyDescent="0.25">
      <c r="A91" s="37"/>
      <c r="B91" s="4"/>
      <c r="C91" s="4"/>
      <c r="D91" s="4"/>
      <c r="E91" s="37"/>
    </row>
    <row r="92" spans="1:5" ht="17.25" thickBot="1" x14ac:dyDescent="0.35">
      <c r="A92" s="99" t="s">
        <v>146</v>
      </c>
      <c r="B92" s="100"/>
      <c r="C92" s="100"/>
      <c r="D92" s="100"/>
      <c r="E92" s="101"/>
    </row>
    <row r="93" spans="1:5" ht="102" x14ac:dyDescent="0.2">
      <c r="A93" s="128" t="s">
        <v>10</v>
      </c>
      <c r="B93" s="128"/>
      <c r="C93" s="7" t="s">
        <v>45</v>
      </c>
      <c r="D93" s="113" t="s">
        <v>147</v>
      </c>
      <c r="E93" s="113"/>
    </row>
    <row r="94" spans="1:5" x14ac:dyDescent="0.2">
      <c r="A94" s="121" t="s">
        <v>91</v>
      </c>
      <c r="B94" s="122"/>
      <c r="C94" s="8" t="s">
        <v>51</v>
      </c>
      <c r="D94" s="123" t="s">
        <v>148</v>
      </c>
      <c r="E94" s="124"/>
    </row>
    <row r="95" spans="1:5" x14ac:dyDescent="0.2">
      <c r="A95" s="121" t="s">
        <v>93</v>
      </c>
      <c r="B95" s="122"/>
      <c r="C95" s="8" t="s">
        <v>51</v>
      </c>
      <c r="D95" s="123" t="s">
        <v>148</v>
      </c>
      <c r="E95" s="124"/>
    </row>
    <row r="96" spans="1:5" ht="33" customHeight="1" x14ac:dyDescent="0.2">
      <c r="A96" s="121" t="s">
        <v>95</v>
      </c>
      <c r="B96" s="122"/>
      <c r="C96" s="8" t="s">
        <v>46</v>
      </c>
      <c r="D96" s="123"/>
      <c r="E96" s="124"/>
    </row>
    <row r="97" spans="1:5" ht="29.25" customHeight="1" x14ac:dyDescent="0.2">
      <c r="A97" s="121" t="s">
        <v>97</v>
      </c>
      <c r="B97" s="122"/>
      <c r="C97" s="8" t="s">
        <v>46</v>
      </c>
      <c r="D97" s="123"/>
      <c r="E97" s="124"/>
    </row>
    <row r="98" spans="1:5" ht="12.75" customHeight="1" x14ac:dyDescent="0.2">
      <c r="A98" s="121" t="s">
        <v>14</v>
      </c>
      <c r="B98" s="122"/>
      <c r="C98" s="8" t="s">
        <v>46</v>
      </c>
      <c r="D98" s="123"/>
      <c r="E98" s="124"/>
    </row>
    <row r="99" spans="1:5" ht="12.75" customHeight="1" x14ac:dyDescent="0.2">
      <c r="A99" s="121" t="s">
        <v>15</v>
      </c>
      <c r="B99" s="122"/>
      <c r="C99" s="8" t="s">
        <v>46</v>
      </c>
      <c r="D99" s="123"/>
      <c r="E99" s="124"/>
    </row>
    <row r="100" spans="1:5" ht="12.75" customHeight="1" x14ac:dyDescent="0.2">
      <c r="A100" s="121" t="s">
        <v>105</v>
      </c>
      <c r="B100" s="122"/>
      <c r="C100" s="8" t="s">
        <v>46</v>
      </c>
      <c r="D100" s="123"/>
      <c r="E100" s="124"/>
    </row>
    <row r="101" spans="1:5" x14ac:dyDescent="0.2">
      <c r="A101" s="121" t="s">
        <v>39</v>
      </c>
      <c r="B101" s="122"/>
      <c r="C101" s="8" t="s">
        <v>46</v>
      </c>
      <c r="D101" s="123"/>
      <c r="E101" s="124"/>
    </row>
    <row r="102" spans="1:5" x14ac:dyDescent="0.2">
      <c r="A102" s="121" t="s">
        <v>140</v>
      </c>
      <c r="B102" s="122"/>
      <c r="C102" s="8" t="s">
        <v>46</v>
      </c>
      <c r="D102" s="123"/>
      <c r="E102" s="124"/>
    </row>
    <row r="103" spans="1:5" ht="13.5" thickBot="1" x14ac:dyDescent="0.25">
      <c r="A103" s="37"/>
      <c r="B103" s="4"/>
      <c r="C103" s="37"/>
      <c r="D103" s="38"/>
      <c r="E103" s="38"/>
    </row>
    <row r="104" spans="1:5" ht="17.25" thickBot="1" x14ac:dyDescent="0.35">
      <c r="A104" s="99" t="s">
        <v>149</v>
      </c>
      <c r="B104" s="100"/>
      <c r="C104" s="100"/>
      <c r="D104" s="100"/>
      <c r="E104" s="101"/>
    </row>
    <row r="106" spans="1:5" ht="63.75" x14ac:dyDescent="0.2">
      <c r="A106" s="125" t="s">
        <v>8</v>
      </c>
      <c r="B106" s="125"/>
      <c r="C106" s="12" t="s">
        <v>47</v>
      </c>
      <c r="D106" s="110" t="s">
        <v>150</v>
      </c>
      <c r="E106" s="110"/>
    </row>
    <row r="107" spans="1:5" x14ac:dyDescent="0.2">
      <c r="A107" s="117" t="s">
        <v>151</v>
      </c>
      <c r="B107" s="118"/>
      <c r="C107" s="7" t="s">
        <v>46</v>
      </c>
      <c r="D107" s="119"/>
      <c r="E107" s="120"/>
    </row>
    <row r="108" spans="1:5" ht="39.75" customHeight="1" x14ac:dyDescent="0.2">
      <c r="A108" s="112" t="s">
        <v>152</v>
      </c>
      <c r="B108" s="112"/>
      <c r="C108" s="7" t="s">
        <v>46</v>
      </c>
      <c r="D108" s="113"/>
      <c r="E108" s="113"/>
    </row>
    <row r="109" spans="1:5" ht="32.25" customHeight="1" x14ac:dyDescent="0.2">
      <c r="A109" s="112" t="s">
        <v>153</v>
      </c>
      <c r="B109" s="112"/>
      <c r="C109" s="7" t="s">
        <v>46</v>
      </c>
      <c r="D109" s="113"/>
      <c r="E109" s="113"/>
    </row>
    <row r="110" spans="1:5" ht="39" customHeight="1" x14ac:dyDescent="0.2">
      <c r="A110" s="112" t="s">
        <v>154</v>
      </c>
      <c r="B110" s="112"/>
      <c r="C110" s="7" t="s">
        <v>46</v>
      </c>
      <c r="D110" s="113"/>
      <c r="E110" s="113"/>
    </row>
    <row r="111" spans="1:5" ht="13.5" thickBot="1" x14ac:dyDescent="0.25">
      <c r="A111" s="37"/>
      <c r="B111" s="4"/>
      <c r="C111" s="37"/>
      <c r="D111" s="38"/>
      <c r="E111" s="38"/>
    </row>
    <row r="112" spans="1:5" ht="17.25" thickBot="1" x14ac:dyDescent="0.35">
      <c r="A112" s="99" t="s">
        <v>155</v>
      </c>
      <c r="B112" s="100"/>
      <c r="C112" s="100"/>
      <c r="D112" s="100"/>
      <c r="E112" s="101"/>
    </row>
    <row r="113" spans="1:5" x14ac:dyDescent="0.2">
      <c r="A113" s="6"/>
      <c r="B113" s="4"/>
      <c r="C113" s="39"/>
      <c r="D113" s="39"/>
      <c r="E113" s="40"/>
    </row>
    <row r="114" spans="1:5" ht="63.75" x14ac:dyDescent="0.2">
      <c r="A114" s="41" t="s">
        <v>8</v>
      </c>
      <c r="B114" s="41" t="s">
        <v>11</v>
      </c>
      <c r="C114" s="12" t="s">
        <v>48</v>
      </c>
      <c r="D114" s="12" t="s">
        <v>49</v>
      </c>
      <c r="E114" s="12" t="s">
        <v>50</v>
      </c>
    </row>
    <row r="115" spans="1:5" ht="127.5" x14ac:dyDescent="0.2">
      <c r="A115" s="42" t="s">
        <v>156</v>
      </c>
      <c r="B115" s="9" t="s">
        <v>157</v>
      </c>
      <c r="C115" s="7" t="s">
        <v>46</v>
      </c>
      <c r="D115" s="7"/>
      <c r="E115" s="7"/>
    </row>
    <row r="116" spans="1:5" ht="72.75" customHeight="1" x14ac:dyDescent="0.2">
      <c r="A116" s="42" t="s">
        <v>158</v>
      </c>
      <c r="B116" s="9" t="s">
        <v>159</v>
      </c>
      <c r="C116" s="7" t="s">
        <v>46</v>
      </c>
      <c r="D116" s="7"/>
      <c r="E116" s="7"/>
    </row>
    <row r="117" spans="1:5" ht="70.5" customHeight="1" x14ac:dyDescent="0.2">
      <c r="A117" s="42" t="s">
        <v>160</v>
      </c>
      <c r="B117" s="9" t="s">
        <v>161</v>
      </c>
      <c r="C117" s="7" t="s">
        <v>46</v>
      </c>
      <c r="D117" s="7"/>
      <c r="E117" s="7"/>
    </row>
    <row r="118" spans="1:5" ht="51" x14ac:dyDescent="0.3">
      <c r="A118" s="42" t="s">
        <v>52</v>
      </c>
      <c r="B118" s="9" t="s">
        <v>53</v>
      </c>
      <c r="C118" s="43" t="s">
        <v>51</v>
      </c>
      <c r="D118" s="44"/>
      <c r="E118" s="44"/>
    </row>
    <row r="119" spans="1:5" ht="63.75" x14ac:dyDescent="0.3">
      <c r="A119" s="45" t="s">
        <v>162</v>
      </c>
      <c r="B119" s="46" t="s">
        <v>163</v>
      </c>
      <c r="C119" s="43" t="s">
        <v>46</v>
      </c>
      <c r="D119" s="44"/>
      <c r="E119" s="44"/>
    </row>
    <row r="120" spans="1:5" ht="76.5" x14ac:dyDescent="0.3">
      <c r="A120" s="45" t="s">
        <v>164</v>
      </c>
      <c r="B120" s="46" t="s">
        <v>165</v>
      </c>
      <c r="C120" s="43" t="s">
        <v>46</v>
      </c>
      <c r="D120" s="44"/>
      <c r="E120" s="44"/>
    </row>
    <row r="121" spans="1:5" ht="63.75" x14ac:dyDescent="0.2">
      <c r="A121" s="42" t="s">
        <v>166</v>
      </c>
      <c r="B121" s="47" t="s">
        <v>167</v>
      </c>
      <c r="C121" s="13" t="s">
        <v>46</v>
      </c>
      <c r="D121" s="48"/>
      <c r="E121" s="48"/>
    </row>
    <row r="122" spans="1:5" ht="102" x14ac:dyDescent="0.3">
      <c r="A122" s="42" t="s">
        <v>168</v>
      </c>
      <c r="B122" s="9" t="s">
        <v>169</v>
      </c>
      <c r="C122" s="43" t="s">
        <v>46</v>
      </c>
      <c r="D122" s="44"/>
      <c r="E122" s="44"/>
    </row>
    <row r="123" spans="1:5" ht="89.25" x14ac:dyDescent="0.3">
      <c r="A123" s="42" t="s">
        <v>170</v>
      </c>
      <c r="B123" s="9" t="s">
        <v>171</v>
      </c>
      <c r="C123" s="13" t="s">
        <v>46</v>
      </c>
      <c r="D123" s="44"/>
      <c r="E123" s="44"/>
    </row>
    <row r="124" spans="1:5" ht="89.25" x14ac:dyDescent="0.3">
      <c r="A124" s="42" t="s">
        <v>172</v>
      </c>
      <c r="B124" s="9" t="s">
        <v>173</v>
      </c>
      <c r="C124" s="43"/>
      <c r="D124" s="44"/>
      <c r="E124" s="44"/>
    </row>
    <row r="125" spans="1:5" ht="13.5" thickBot="1" x14ac:dyDescent="0.25">
      <c r="A125" s="37"/>
      <c r="B125" s="4"/>
      <c r="C125" s="37"/>
      <c r="D125" s="38"/>
      <c r="E125" s="38"/>
    </row>
    <row r="126" spans="1:5" ht="17.25" thickBot="1" x14ac:dyDescent="0.35">
      <c r="A126" s="99" t="s">
        <v>174</v>
      </c>
      <c r="B126" s="100"/>
      <c r="C126" s="100"/>
      <c r="D126" s="100"/>
      <c r="E126" s="101"/>
    </row>
    <row r="127" spans="1:5" x14ac:dyDescent="0.2">
      <c r="A127" s="3"/>
      <c r="B127" s="3"/>
    </row>
    <row r="128" spans="1:5" ht="30" customHeight="1" x14ac:dyDescent="0.2">
      <c r="A128" s="114" t="s">
        <v>54</v>
      </c>
      <c r="B128" s="115"/>
      <c r="C128" s="115"/>
      <c r="D128" s="115"/>
      <c r="E128" s="116"/>
    </row>
    <row r="129" spans="1:5" ht="13.5" thickBot="1" x14ac:dyDescent="0.25"/>
    <row r="130" spans="1:5" ht="17.25" thickBot="1" x14ac:dyDescent="0.35">
      <c r="A130" s="99" t="s">
        <v>175</v>
      </c>
      <c r="B130" s="100"/>
      <c r="C130" s="100"/>
      <c r="D130" s="100"/>
      <c r="E130" s="101"/>
    </row>
    <row r="131" spans="1:5" x14ac:dyDescent="0.2">
      <c r="A131" s="3"/>
      <c r="B131" s="3"/>
    </row>
    <row r="132" spans="1:5" ht="32.25" customHeight="1" x14ac:dyDescent="0.2">
      <c r="A132" s="10" t="s">
        <v>8</v>
      </c>
      <c r="B132" s="10" t="s">
        <v>55</v>
      </c>
      <c r="C132" s="12" t="s">
        <v>56</v>
      </c>
      <c r="D132" s="110" t="s">
        <v>57</v>
      </c>
      <c r="E132" s="110"/>
    </row>
    <row r="133" spans="1:5" ht="69" customHeight="1" x14ac:dyDescent="0.2">
      <c r="A133" s="49" t="s">
        <v>176</v>
      </c>
      <c r="B133" s="9" t="s">
        <v>177</v>
      </c>
      <c r="C133" s="15">
        <v>25</v>
      </c>
      <c r="D133" s="111"/>
      <c r="E133" s="111"/>
    </row>
    <row r="134" spans="1:5" ht="76.5" x14ac:dyDescent="0.2">
      <c r="A134" s="49" t="s">
        <v>178</v>
      </c>
      <c r="B134" s="9" t="s">
        <v>177</v>
      </c>
      <c r="C134" s="15">
        <v>25</v>
      </c>
      <c r="D134" s="111"/>
      <c r="E134" s="111"/>
    </row>
    <row r="135" spans="1:5" s="14" customFormat="1" ht="13.5" thickBot="1" x14ac:dyDescent="0.25">
      <c r="A135" s="37"/>
      <c r="B135" s="16"/>
      <c r="C135" s="17"/>
      <c r="D135" s="17"/>
      <c r="E135" s="50"/>
    </row>
    <row r="136" spans="1:5" s="14" customFormat="1" ht="17.25" customHeight="1" thickBot="1" x14ac:dyDescent="0.35">
      <c r="A136" s="99" t="s">
        <v>179</v>
      </c>
      <c r="B136" s="100"/>
      <c r="C136" s="100"/>
      <c r="D136" s="100"/>
      <c r="E136" s="101"/>
    </row>
    <row r="137" spans="1:5" s="14" customFormat="1" x14ac:dyDescent="0.2">
      <c r="A137" s="18"/>
      <c r="B137" s="18"/>
      <c r="C137" s="19"/>
      <c r="D137" s="19"/>
      <c r="E137" s="51"/>
    </row>
    <row r="138" spans="1:5" s="14" customFormat="1" ht="12.75" customHeight="1" x14ac:dyDescent="0.2">
      <c r="A138" s="106" t="s">
        <v>8</v>
      </c>
      <c r="B138" s="106"/>
      <c r="C138" s="106" t="s">
        <v>58</v>
      </c>
      <c r="D138" s="106"/>
      <c r="E138" s="106"/>
    </row>
    <row r="139" spans="1:5" s="14" customFormat="1" ht="12.75" customHeight="1" x14ac:dyDescent="0.2">
      <c r="A139" s="106"/>
      <c r="B139" s="106"/>
      <c r="C139" s="106"/>
      <c r="D139" s="106"/>
      <c r="E139" s="106"/>
    </row>
    <row r="140" spans="1:5" s="14" customFormat="1" ht="12.75" customHeight="1" x14ac:dyDescent="0.2">
      <c r="A140" s="106"/>
      <c r="B140" s="106"/>
      <c r="C140" s="106"/>
      <c r="D140" s="106"/>
      <c r="E140" s="106"/>
    </row>
    <row r="141" spans="1:5" ht="12.75" customHeight="1" x14ac:dyDescent="0.2">
      <c r="A141" s="107" t="s">
        <v>59</v>
      </c>
      <c r="B141" s="108"/>
      <c r="C141" s="108"/>
      <c r="D141" s="108"/>
      <c r="E141" s="109"/>
    </row>
    <row r="142" spans="1:5" ht="13.5" thickBot="1" x14ac:dyDescent="0.25">
      <c r="A142" s="14"/>
      <c r="B142" s="14"/>
      <c r="C142" s="19"/>
      <c r="D142" s="19"/>
      <c r="E142" s="51"/>
    </row>
    <row r="143" spans="1:5" ht="17.25" customHeight="1" thickBot="1" x14ac:dyDescent="0.35">
      <c r="A143" s="99" t="s">
        <v>180</v>
      </c>
      <c r="B143" s="100"/>
      <c r="C143" s="100"/>
      <c r="D143" s="100"/>
      <c r="E143" s="101"/>
    </row>
    <row r="144" spans="1:5" x14ac:dyDescent="0.2">
      <c r="A144" s="3"/>
      <c r="B144" s="3"/>
    </row>
    <row r="145" spans="1:5" x14ac:dyDescent="0.2">
      <c r="A145" s="20" t="s">
        <v>60</v>
      </c>
      <c r="B145" s="20" t="s">
        <v>61</v>
      </c>
      <c r="C145" s="20" t="s">
        <v>62</v>
      </c>
      <c r="D145" s="20" t="s">
        <v>63</v>
      </c>
      <c r="E145" s="52" t="s">
        <v>181</v>
      </c>
    </row>
    <row r="146" spans="1:5" x14ac:dyDescent="0.2">
      <c r="A146" s="53">
        <v>698170000</v>
      </c>
      <c r="B146" s="21" t="s">
        <v>182</v>
      </c>
      <c r="C146" s="22">
        <v>3</v>
      </c>
      <c r="D146" s="23">
        <f>(A146*3/100)</f>
        <v>20945100</v>
      </c>
      <c r="E146" s="54">
        <v>37169769</v>
      </c>
    </row>
    <row r="147" spans="1:5" ht="13.5" thickBot="1" x14ac:dyDescent="0.25"/>
    <row r="148" spans="1:5" ht="17.25" thickBot="1" x14ac:dyDescent="0.35">
      <c r="A148" s="99" t="s">
        <v>183</v>
      </c>
      <c r="B148" s="100"/>
      <c r="C148" s="100"/>
      <c r="D148" s="100"/>
      <c r="E148" s="101"/>
    </row>
    <row r="149" spans="1:5" x14ac:dyDescent="0.2">
      <c r="A149" s="3"/>
      <c r="B149" s="3"/>
    </row>
    <row r="150" spans="1:5" x14ac:dyDescent="0.2">
      <c r="A150" s="102" t="s">
        <v>184</v>
      </c>
      <c r="B150" s="103"/>
      <c r="C150" s="103"/>
      <c r="D150" s="103"/>
      <c r="E150" s="104"/>
    </row>
    <row r="151" spans="1:5" x14ac:dyDescent="0.2">
      <c r="C151" s="2" t="s">
        <v>185</v>
      </c>
    </row>
    <row r="152" spans="1:5" x14ac:dyDescent="0.2">
      <c r="A152" s="105" t="s">
        <v>64</v>
      </c>
      <c r="B152" s="105"/>
      <c r="C152" s="105"/>
      <c r="D152" s="105"/>
      <c r="E152" s="105"/>
    </row>
  </sheetData>
  <mergeCells count="170">
    <mergeCell ref="B13:E13"/>
    <mergeCell ref="B14:E14"/>
    <mergeCell ref="A16:A19"/>
    <mergeCell ref="B16:E16"/>
    <mergeCell ref="B17:E17"/>
    <mergeCell ref="B18:E18"/>
    <mergeCell ref="B19:E19"/>
    <mergeCell ref="A1:E1"/>
    <mergeCell ref="A2:E2"/>
    <mergeCell ref="A6:E6"/>
    <mergeCell ref="A8:E8"/>
    <mergeCell ref="A10:E10"/>
    <mergeCell ref="B12:E12"/>
    <mergeCell ref="A30:C30"/>
    <mergeCell ref="A31:C31"/>
    <mergeCell ref="A32:C32"/>
    <mergeCell ref="A33:C33"/>
    <mergeCell ref="A34:C34"/>
    <mergeCell ref="A35:C35"/>
    <mergeCell ref="A21:E21"/>
    <mergeCell ref="A23:E23"/>
    <mergeCell ref="A25:E25"/>
    <mergeCell ref="A27:C27"/>
    <mergeCell ref="A28:C28"/>
    <mergeCell ref="A29:C29"/>
    <mergeCell ref="A43:E43"/>
    <mergeCell ref="A45:B45"/>
    <mergeCell ref="C45:E45"/>
    <mergeCell ref="A46:B46"/>
    <mergeCell ref="C46:E46"/>
    <mergeCell ref="A47:B47"/>
    <mergeCell ref="C47:E47"/>
    <mergeCell ref="A36:C36"/>
    <mergeCell ref="A37:C37"/>
    <mergeCell ref="A38:C38"/>
    <mergeCell ref="A39:C39"/>
    <mergeCell ref="A40:C40"/>
    <mergeCell ref="A41:C41"/>
    <mergeCell ref="A51:B51"/>
    <mergeCell ref="C51:E51"/>
    <mergeCell ref="A52:B52"/>
    <mergeCell ref="C52:E52"/>
    <mergeCell ref="A53:B53"/>
    <mergeCell ref="C53:E53"/>
    <mergeCell ref="A48:B48"/>
    <mergeCell ref="C48:E48"/>
    <mergeCell ref="A49:B49"/>
    <mergeCell ref="C49:E49"/>
    <mergeCell ref="A50:B50"/>
    <mergeCell ref="C50:E50"/>
    <mergeCell ref="A57:B57"/>
    <mergeCell ref="C57:E57"/>
    <mergeCell ref="A58:B58"/>
    <mergeCell ref="C58:E58"/>
    <mergeCell ref="A59:B59"/>
    <mergeCell ref="C59:E59"/>
    <mergeCell ref="A54:B54"/>
    <mergeCell ref="C54:E54"/>
    <mergeCell ref="A55:B55"/>
    <mergeCell ref="C55:E55"/>
    <mergeCell ref="A56:B56"/>
    <mergeCell ref="C56:E56"/>
    <mergeCell ref="A63:B63"/>
    <mergeCell ref="C63:E63"/>
    <mergeCell ref="A64:B64"/>
    <mergeCell ref="C64:E64"/>
    <mergeCell ref="A65:B65"/>
    <mergeCell ref="C65:E65"/>
    <mergeCell ref="A60:B60"/>
    <mergeCell ref="C60:E60"/>
    <mergeCell ref="A61:B61"/>
    <mergeCell ref="C61:E61"/>
    <mergeCell ref="A62:B62"/>
    <mergeCell ref="C62:E62"/>
    <mergeCell ref="A69:B69"/>
    <mergeCell ref="C69:E69"/>
    <mergeCell ref="A70:B70"/>
    <mergeCell ref="C70:E70"/>
    <mergeCell ref="A71:B71"/>
    <mergeCell ref="C71:E71"/>
    <mergeCell ref="A66:B66"/>
    <mergeCell ref="C66:E66"/>
    <mergeCell ref="A67:B67"/>
    <mergeCell ref="C67:E67"/>
    <mergeCell ref="A68:B68"/>
    <mergeCell ref="C68:E68"/>
    <mergeCell ref="A75:B75"/>
    <mergeCell ref="C75:E75"/>
    <mergeCell ref="A76:B76"/>
    <mergeCell ref="C76:E76"/>
    <mergeCell ref="A77:B77"/>
    <mergeCell ref="C77:E77"/>
    <mergeCell ref="A72:B72"/>
    <mergeCell ref="C72:E72"/>
    <mergeCell ref="A73:B73"/>
    <mergeCell ref="C73:E73"/>
    <mergeCell ref="A74:B74"/>
    <mergeCell ref="C74:E74"/>
    <mergeCell ref="A81:B81"/>
    <mergeCell ref="C81:E81"/>
    <mergeCell ref="A82:B82"/>
    <mergeCell ref="C82:E82"/>
    <mergeCell ref="A83:B83"/>
    <mergeCell ref="C83:E83"/>
    <mergeCell ref="A78:B78"/>
    <mergeCell ref="C78:E78"/>
    <mergeCell ref="A79:B79"/>
    <mergeCell ref="C79:E79"/>
    <mergeCell ref="A80:B80"/>
    <mergeCell ref="C80:E80"/>
    <mergeCell ref="A90:B90"/>
    <mergeCell ref="C90:E90"/>
    <mergeCell ref="A92:E92"/>
    <mergeCell ref="A93:B93"/>
    <mergeCell ref="D93:E93"/>
    <mergeCell ref="A94:B94"/>
    <mergeCell ref="D94:E94"/>
    <mergeCell ref="A84:B84"/>
    <mergeCell ref="C84:E84"/>
    <mergeCell ref="A85:B85"/>
    <mergeCell ref="C85:E85"/>
    <mergeCell ref="A87:E87"/>
    <mergeCell ref="A89:B89"/>
    <mergeCell ref="C89:E89"/>
    <mergeCell ref="A98:B98"/>
    <mergeCell ref="D98:E98"/>
    <mergeCell ref="A99:B99"/>
    <mergeCell ref="D99:E99"/>
    <mergeCell ref="A100:B100"/>
    <mergeCell ref="D100:E100"/>
    <mergeCell ref="A95:B95"/>
    <mergeCell ref="D95:E95"/>
    <mergeCell ref="A96:B96"/>
    <mergeCell ref="D96:E96"/>
    <mergeCell ref="A97:B97"/>
    <mergeCell ref="D97:E97"/>
    <mergeCell ref="A107:B107"/>
    <mergeCell ref="D107:E107"/>
    <mergeCell ref="A108:B108"/>
    <mergeCell ref="D108:E108"/>
    <mergeCell ref="A109:B109"/>
    <mergeCell ref="D109:E109"/>
    <mergeCell ref="A101:B101"/>
    <mergeCell ref="D101:E101"/>
    <mergeCell ref="A102:B102"/>
    <mergeCell ref="D102:E102"/>
    <mergeCell ref="A104:E104"/>
    <mergeCell ref="A106:B106"/>
    <mergeCell ref="D106:E106"/>
    <mergeCell ref="D132:E132"/>
    <mergeCell ref="D133:E133"/>
    <mergeCell ref="D134:E134"/>
    <mergeCell ref="A136:E136"/>
    <mergeCell ref="A138:B138"/>
    <mergeCell ref="C138:E138"/>
    <mergeCell ref="A110:B110"/>
    <mergeCell ref="D110:E110"/>
    <mergeCell ref="A112:E112"/>
    <mergeCell ref="A126:E126"/>
    <mergeCell ref="A128:E128"/>
    <mergeCell ref="A130:E130"/>
    <mergeCell ref="A148:E148"/>
    <mergeCell ref="A150:E150"/>
    <mergeCell ref="A152:E152"/>
    <mergeCell ref="A139:B139"/>
    <mergeCell ref="C139:E139"/>
    <mergeCell ref="A140:B140"/>
    <mergeCell ref="C140:E140"/>
    <mergeCell ref="A141:E141"/>
    <mergeCell ref="A143:E14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5"/>
  <sheetViews>
    <sheetView tabSelected="1" topLeftCell="A124" workbookViewId="0">
      <selection activeCell="A136" sqref="A136:E136"/>
    </sheetView>
  </sheetViews>
  <sheetFormatPr baseColWidth="10" defaultRowHeight="12.75" x14ac:dyDescent="0.2"/>
  <cols>
    <col min="1" max="1" width="22.7109375" style="14" customWidth="1"/>
    <col min="2" max="2" width="47.7109375" style="14" customWidth="1"/>
    <col min="3" max="3" width="12.7109375" style="19" customWidth="1"/>
    <col min="4" max="4" width="22.5703125" style="19" customWidth="1"/>
    <col min="5" max="5" width="35.5703125" style="51" customWidth="1"/>
    <col min="6" max="256" width="11.42578125" style="14"/>
    <col min="257" max="257" width="22.7109375" style="14" customWidth="1"/>
    <col min="258" max="258" width="47.7109375" style="14" customWidth="1"/>
    <col min="259" max="259" width="12.7109375" style="14" customWidth="1"/>
    <col min="260" max="260" width="22.5703125" style="14" customWidth="1"/>
    <col min="261" max="261" width="33.7109375" style="14" customWidth="1"/>
    <col min="262" max="512" width="11.42578125" style="14"/>
    <col min="513" max="513" width="22.7109375" style="14" customWidth="1"/>
    <col min="514" max="514" width="47.7109375" style="14" customWidth="1"/>
    <col min="515" max="515" width="12.7109375" style="14" customWidth="1"/>
    <col min="516" max="516" width="22.5703125" style="14" customWidth="1"/>
    <col min="517" max="517" width="33.7109375" style="14" customWidth="1"/>
    <col min="518" max="768" width="11.42578125" style="14"/>
    <col min="769" max="769" width="22.7109375" style="14" customWidth="1"/>
    <col min="770" max="770" width="47.7109375" style="14" customWidth="1"/>
    <col min="771" max="771" width="12.7109375" style="14" customWidth="1"/>
    <col min="772" max="772" width="22.5703125" style="14" customWidth="1"/>
    <col min="773" max="773" width="33.7109375" style="14" customWidth="1"/>
    <col min="774" max="1024" width="11.42578125" style="14"/>
    <col min="1025" max="1025" width="22.7109375" style="14" customWidth="1"/>
    <col min="1026" max="1026" width="47.7109375" style="14" customWidth="1"/>
    <col min="1027" max="1027" width="12.7109375" style="14" customWidth="1"/>
    <col min="1028" max="1028" width="22.5703125" style="14" customWidth="1"/>
    <col min="1029" max="1029" width="33.7109375" style="14" customWidth="1"/>
    <col min="1030" max="1280" width="11.42578125" style="14"/>
    <col min="1281" max="1281" width="22.7109375" style="14" customWidth="1"/>
    <col min="1282" max="1282" width="47.7109375" style="14" customWidth="1"/>
    <col min="1283" max="1283" width="12.7109375" style="14" customWidth="1"/>
    <col min="1284" max="1284" width="22.5703125" style="14" customWidth="1"/>
    <col min="1285" max="1285" width="33.7109375" style="14" customWidth="1"/>
    <col min="1286" max="1536" width="11.42578125" style="14"/>
    <col min="1537" max="1537" width="22.7109375" style="14" customWidth="1"/>
    <col min="1538" max="1538" width="47.7109375" style="14" customWidth="1"/>
    <col min="1539" max="1539" width="12.7109375" style="14" customWidth="1"/>
    <col min="1540" max="1540" width="22.5703125" style="14" customWidth="1"/>
    <col min="1541" max="1541" width="33.7109375" style="14" customWidth="1"/>
    <col min="1542" max="1792" width="11.42578125" style="14"/>
    <col min="1793" max="1793" width="22.7109375" style="14" customWidth="1"/>
    <col min="1794" max="1794" width="47.7109375" style="14" customWidth="1"/>
    <col min="1795" max="1795" width="12.7109375" style="14" customWidth="1"/>
    <col min="1796" max="1796" width="22.5703125" style="14" customWidth="1"/>
    <col min="1797" max="1797" width="33.7109375" style="14" customWidth="1"/>
    <col min="1798" max="2048" width="11.42578125" style="14"/>
    <col min="2049" max="2049" width="22.7109375" style="14" customWidth="1"/>
    <col min="2050" max="2050" width="47.7109375" style="14" customWidth="1"/>
    <col min="2051" max="2051" width="12.7109375" style="14" customWidth="1"/>
    <col min="2052" max="2052" width="22.5703125" style="14" customWidth="1"/>
    <col min="2053" max="2053" width="33.7109375" style="14" customWidth="1"/>
    <col min="2054" max="2304" width="11.42578125" style="14"/>
    <col min="2305" max="2305" width="22.7109375" style="14" customWidth="1"/>
    <col min="2306" max="2306" width="47.7109375" style="14" customWidth="1"/>
    <col min="2307" max="2307" width="12.7109375" style="14" customWidth="1"/>
    <col min="2308" max="2308" width="22.5703125" style="14" customWidth="1"/>
    <col min="2309" max="2309" width="33.7109375" style="14" customWidth="1"/>
    <col min="2310" max="2560" width="11.42578125" style="14"/>
    <col min="2561" max="2561" width="22.7109375" style="14" customWidth="1"/>
    <col min="2562" max="2562" width="47.7109375" style="14" customWidth="1"/>
    <col min="2563" max="2563" width="12.7109375" style="14" customWidth="1"/>
    <col min="2564" max="2564" width="22.5703125" style="14" customWidth="1"/>
    <col min="2565" max="2565" width="33.7109375" style="14" customWidth="1"/>
    <col min="2566" max="2816" width="11.42578125" style="14"/>
    <col min="2817" max="2817" width="22.7109375" style="14" customWidth="1"/>
    <col min="2818" max="2818" width="47.7109375" style="14" customWidth="1"/>
    <col min="2819" max="2819" width="12.7109375" style="14" customWidth="1"/>
    <col min="2820" max="2820" width="22.5703125" style="14" customWidth="1"/>
    <col min="2821" max="2821" width="33.7109375" style="14" customWidth="1"/>
    <col min="2822" max="3072" width="11.42578125" style="14"/>
    <col min="3073" max="3073" width="22.7109375" style="14" customWidth="1"/>
    <col min="3074" max="3074" width="47.7109375" style="14" customWidth="1"/>
    <col min="3075" max="3075" width="12.7109375" style="14" customWidth="1"/>
    <col min="3076" max="3076" width="22.5703125" style="14" customWidth="1"/>
    <col min="3077" max="3077" width="33.7109375" style="14" customWidth="1"/>
    <col min="3078" max="3328" width="11.42578125" style="14"/>
    <col min="3329" max="3329" width="22.7109375" style="14" customWidth="1"/>
    <col min="3330" max="3330" width="47.7109375" style="14" customWidth="1"/>
    <col min="3331" max="3331" width="12.7109375" style="14" customWidth="1"/>
    <col min="3332" max="3332" width="22.5703125" style="14" customWidth="1"/>
    <col min="3333" max="3333" width="33.7109375" style="14" customWidth="1"/>
    <col min="3334" max="3584" width="11.42578125" style="14"/>
    <col min="3585" max="3585" width="22.7109375" style="14" customWidth="1"/>
    <col min="3586" max="3586" width="47.7109375" style="14" customWidth="1"/>
    <col min="3587" max="3587" width="12.7109375" style="14" customWidth="1"/>
    <col min="3588" max="3588" width="22.5703125" style="14" customWidth="1"/>
    <col min="3589" max="3589" width="33.7109375" style="14" customWidth="1"/>
    <col min="3590" max="3840" width="11.42578125" style="14"/>
    <col min="3841" max="3841" width="22.7109375" style="14" customWidth="1"/>
    <col min="3842" max="3842" width="47.7109375" style="14" customWidth="1"/>
    <col min="3843" max="3843" width="12.7109375" style="14" customWidth="1"/>
    <col min="3844" max="3844" width="22.5703125" style="14" customWidth="1"/>
    <col min="3845" max="3845" width="33.7109375" style="14" customWidth="1"/>
    <col min="3846" max="4096" width="11.42578125" style="14"/>
    <col min="4097" max="4097" width="22.7109375" style="14" customWidth="1"/>
    <col min="4098" max="4098" width="47.7109375" style="14" customWidth="1"/>
    <col min="4099" max="4099" width="12.7109375" style="14" customWidth="1"/>
    <col min="4100" max="4100" width="22.5703125" style="14" customWidth="1"/>
    <col min="4101" max="4101" width="33.7109375" style="14" customWidth="1"/>
    <col min="4102" max="4352" width="11.42578125" style="14"/>
    <col min="4353" max="4353" width="22.7109375" style="14" customWidth="1"/>
    <col min="4354" max="4354" width="47.7109375" style="14" customWidth="1"/>
    <col min="4355" max="4355" width="12.7109375" style="14" customWidth="1"/>
    <col min="4356" max="4356" width="22.5703125" style="14" customWidth="1"/>
    <col min="4357" max="4357" width="33.7109375" style="14" customWidth="1"/>
    <col min="4358" max="4608" width="11.42578125" style="14"/>
    <col min="4609" max="4609" width="22.7109375" style="14" customWidth="1"/>
    <col min="4610" max="4610" width="47.7109375" style="14" customWidth="1"/>
    <col min="4611" max="4611" width="12.7109375" style="14" customWidth="1"/>
    <col min="4612" max="4612" width="22.5703125" style="14" customWidth="1"/>
    <col min="4613" max="4613" width="33.7109375" style="14" customWidth="1"/>
    <col min="4614" max="4864" width="11.42578125" style="14"/>
    <col min="4865" max="4865" width="22.7109375" style="14" customWidth="1"/>
    <col min="4866" max="4866" width="47.7109375" style="14" customWidth="1"/>
    <col min="4867" max="4867" width="12.7109375" style="14" customWidth="1"/>
    <col min="4868" max="4868" width="22.5703125" style="14" customWidth="1"/>
    <col min="4869" max="4869" width="33.7109375" style="14" customWidth="1"/>
    <col min="4870" max="5120" width="11.42578125" style="14"/>
    <col min="5121" max="5121" width="22.7109375" style="14" customWidth="1"/>
    <col min="5122" max="5122" width="47.7109375" style="14" customWidth="1"/>
    <col min="5123" max="5123" width="12.7109375" style="14" customWidth="1"/>
    <col min="5124" max="5124" width="22.5703125" style="14" customWidth="1"/>
    <col min="5125" max="5125" width="33.7109375" style="14" customWidth="1"/>
    <col min="5126" max="5376" width="11.42578125" style="14"/>
    <col min="5377" max="5377" width="22.7109375" style="14" customWidth="1"/>
    <col min="5378" max="5378" width="47.7109375" style="14" customWidth="1"/>
    <col min="5379" max="5379" width="12.7109375" style="14" customWidth="1"/>
    <col min="5380" max="5380" width="22.5703125" style="14" customWidth="1"/>
    <col min="5381" max="5381" width="33.7109375" style="14" customWidth="1"/>
    <col min="5382" max="5632" width="11.42578125" style="14"/>
    <col min="5633" max="5633" width="22.7109375" style="14" customWidth="1"/>
    <col min="5634" max="5634" width="47.7109375" style="14" customWidth="1"/>
    <col min="5635" max="5635" width="12.7109375" style="14" customWidth="1"/>
    <col min="5636" max="5636" width="22.5703125" style="14" customWidth="1"/>
    <col min="5637" max="5637" width="33.7109375" style="14" customWidth="1"/>
    <col min="5638" max="5888" width="11.42578125" style="14"/>
    <col min="5889" max="5889" width="22.7109375" style="14" customWidth="1"/>
    <col min="5890" max="5890" width="47.7109375" style="14" customWidth="1"/>
    <col min="5891" max="5891" width="12.7109375" style="14" customWidth="1"/>
    <col min="5892" max="5892" width="22.5703125" style="14" customWidth="1"/>
    <col min="5893" max="5893" width="33.7109375" style="14" customWidth="1"/>
    <col min="5894" max="6144" width="11.42578125" style="14"/>
    <col min="6145" max="6145" width="22.7109375" style="14" customWidth="1"/>
    <col min="6146" max="6146" width="47.7109375" style="14" customWidth="1"/>
    <col min="6147" max="6147" width="12.7109375" style="14" customWidth="1"/>
    <col min="6148" max="6148" width="22.5703125" style="14" customWidth="1"/>
    <col min="6149" max="6149" width="33.7109375" style="14" customWidth="1"/>
    <col min="6150" max="6400" width="11.42578125" style="14"/>
    <col min="6401" max="6401" width="22.7109375" style="14" customWidth="1"/>
    <col min="6402" max="6402" width="47.7109375" style="14" customWidth="1"/>
    <col min="6403" max="6403" width="12.7109375" style="14" customWidth="1"/>
    <col min="6404" max="6404" width="22.5703125" style="14" customWidth="1"/>
    <col min="6405" max="6405" width="33.7109375" style="14" customWidth="1"/>
    <col min="6406" max="6656" width="11.42578125" style="14"/>
    <col min="6657" max="6657" width="22.7109375" style="14" customWidth="1"/>
    <col min="6658" max="6658" width="47.7109375" style="14" customWidth="1"/>
    <col min="6659" max="6659" width="12.7109375" style="14" customWidth="1"/>
    <col min="6660" max="6660" width="22.5703125" style="14" customWidth="1"/>
    <col min="6661" max="6661" width="33.7109375" style="14" customWidth="1"/>
    <col min="6662" max="6912" width="11.42578125" style="14"/>
    <col min="6913" max="6913" width="22.7109375" style="14" customWidth="1"/>
    <col min="6914" max="6914" width="47.7109375" style="14" customWidth="1"/>
    <col min="6915" max="6915" width="12.7109375" style="14" customWidth="1"/>
    <col min="6916" max="6916" width="22.5703125" style="14" customWidth="1"/>
    <col min="6917" max="6917" width="33.7109375" style="14" customWidth="1"/>
    <col min="6918" max="7168" width="11.42578125" style="14"/>
    <col min="7169" max="7169" width="22.7109375" style="14" customWidth="1"/>
    <col min="7170" max="7170" width="47.7109375" style="14" customWidth="1"/>
    <col min="7171" max="7171" width="12.7109375" style="14" customWidth="1"/>
    <col min="7172" max="7172" width="22.5703125" style="14" customWidth="1"/>
    <col min="7173" max="7173" width="33.7109375" style="14" customWidth="1"/>
    <col min="7174" max="7424" width="11.42578125" style="14"/>
    <col min="7425" max="7425" width="22.7109375" style="14" customWidth="1"/>
    <col min="7426" max="7426" width="47.7109375" style="14" customWidth="1"/>
    <col min="7427" max="7427" width="12.7109375" style="14" customWidth="1"/>
    <col min="7428" max="7428" width="22.5703125" style="14" customWidth="1"/>
    <col min="7429" max="7429" width="33.7109375" style="14" customWidth="1"/>
    <col min="7430" max="7680" width="11.42578125" style="14"/>
    <col min="7681" max="7681" width="22.7109375" style="14" customWidth="1"/>
    <col min="7682" max="7682" width="47.7109375" style="14" customWidth="1"/>
    <col min="7683" max="7683" width="12.7109375" style="14" customWidth="1"/>
    <col min="7684" max="7684" width="22.5703125" style="14" customWidth="1"/>
    <col min="7685" max="7685" width="33.7109375" style="14" customWidth="1"/>
    <col min="7686" max="7936" width="11.42578125" style="14"/>
    <col min="7937" max="7937" width="22.7109375" style="14" customWidth="1"/>
    <col min="7938" max="7938" width="47.7109375" style="14" customWidth="1"/>
    <col min="7939" max="7939" width="12.7109375" style="14" customWidth="1"/>
    <col min="7940" max="7940" width="22.5703125" style="14" customWidth="1"/>
    <col min="7941" max="7941" width="33.7109375" style="14" customWidth="1"/>
    <col min="7942" max="8192" width="11.42578125" style="14"/>
    <col min="8193" max="8193" width="22.7109375" style="14" customWidth="1"/>
    <col min="8194" max="8194" width="47.7109375" style="14" customWidth="1"/>
    <col min="8195" max="8195" width="12.7109375" style="14" customWidth="1"/>
    <col min="8196" max="8196" width="22.5703125" style="14" customWidth="1"/>
    <col min="8197" max="8197" width="33.7109375" style="14" customWidth="1"/>
    <col min="8198" max="8448" width="11.42578125" style="14"/>
    <col min="8449" max="8449" width="22.7109375" style="14" customWidth="1"/>
    <col min="8450" max="8450" width="47.7109375" style="14" customWidth="1"/>
    <col min="8451" max="8451" width="12.7109375" style="14" customWidth="1"/>
    <col min="8452" max="8452" width="22.5703125" style="14" customWidth="1"/>
    <col min="8453" max="8453" width="33.7109375" style="14" customWidth="1"/>
    <col min="8454" max="8704" width="11.42578125" style="14"/>
    <col min="8705" max="8705" width="22.7109375" style="14" customWidth="1"/>
    <col min="8706" max="8706" width="47.7109375" style="14" customWidth="1"/>
    <col min="8707" max="8707" width="12.7109375" style="14" customWidth="1"/>
    <col min="8708" max="8708" width="22.5703125" style="14" customWidth="1"/>
    <col min="8709" max="8709" width="33.7109375" style="14" customWidth="1"/>
    <col min="8710" max="8960" width="11.42578125" style="14"/>
    <col min="8961" max="8961" width="22.7109375" style="14" customWidth="1"/>
    <col min="8962" max="8962" width="47.7109375" style="14" customWidth="1"/>
    <col min="8963" max="8963" width="12.7109375" style="14" customWidth="1"/>
    <col min="8964" max="8964" width="22.5703125" style="14" customWidth="1"/>
    <col min="8965" max="8965" width="33.7109375" style="14" customWidth="1"/>
    <col min="8966" max="9216" width="11.42578125" style="14"/>
    <col min="9217" max="9217" width="22.7109375" style="14" customWidth="1"/>
    <col min="9218" max="9218" width="47.7109375" style="14" customWidth="1"/>
    <col min="9219" max="9219" width="12.7109375" style="14" customWidth="1"/>
    <col min="9220" max="9220" width="22.5703125" style="14" customWidth="1"/>
    <col min="9221" max="9221" width="33.7109375" style="14" customWidth="1"/>
    <col min="9222" max="9472" width="11.42578125" style="14"/>
    <col min="9473" max="9473" width="22.7109375" style="14" customWidth="1"/>
    <col min="9474" max="9474" width="47.7109375" style="14" customWidth="1"/>
    <col min="9475" max="9475" width="12.7109375" style="14" customWidth="1"/>
    <col min="9476" max="9476" width="22.5703125" style="14" customWidth="1"/>
    <col min="9477" max="9477" width="33.7109375" style="14" customWidth="1"/>
    <col min="9478" max="9728" width="11.42578125" style="14"/>
    <col min="9729" max="9729" width="22.7109375" style="14" customWidth="1"/>
    <col min="9730" max="9730" width="47.7109375" style="14" customWidth="1"/>
    <col min="9731" max="9731" width="12.7109375" style="14" customWidth="1"/>
    <col min="9732" max="9732" width="22.5703125" style="14" customWidth="1"/>
    <col min="9733" max="9733" width="33.7109375" style="14" customWidth="1"/>
    <col min="9734" max="9984" width="11.42578125" style="14"/>
    <col min="9985" max="9985" width="22.7109375" style="14" customWidth="1"/>
    <col min="9986" max="9986" width="47.7109375" style="14" customWidth="1"/>
    <col min="9987" max="9987" width="12.7109375" style="14" customWidth="1"/>
    <col min="9988" max="9988" width="22.5703125" style="14" customWidth="1"/>
    <col min="9989" max="9989" width="33.7109375" style="14" customWidth="1"/>
    <col min="9990" max="10240" width="11.42578125" style="14"/>
    <col min="10241" max="10241" width="22.7109375" style="14" customWidth="1"/>
    <col min="10242" max="10242" width="47.7109375" style="14" customWidth="1"/>
    <col min="10243" max="10243" width="12.7109375" style="14" customWidth="1"/>
    <col min="10244" max="10244" width="22.5703125" style="14" customWidth="1"/>
    <col min="10245" max="10245" width="33.7109375" style="14" customWidth="1"/>
    <col min="10246" max="10496" width="11.42578125" style="14"/>
    <col min="10497" max="10497" width="22.7109375" style="14" customWidth="1"/>
    <col min="10498" max="10498" width="47.7109375" style="14" customWidth="1"/>
    <col min="10499" max="10499" width="12.7109375" style="14" customWidth="1"/>
    <col min="10500" max="10500" width="22.5703125" style="14" customWidth="1"/>
    <col min="10501" max="10501" width="33.7109375" style="14" customWidth="1"/>
    <col min="10502" max="10752" width="11.42578125" style="14"/>
    <col min="10753" max="10753" width="22.7109375" style="14" customWidth="1"/>
    <col min="10754" max="10754" width="47.7109375" style="14" customWidth="1"/>
    <col min="10755" max="10755" width="12.7109375" style="14" customWidth="1"/>
    <col min="10756" max="10756" width="22.5703125" style="14" customWidth="1"/>
    <col min="10757" max="10757" width="33.7109375" style="14" customWidth="1"/>
    <col min="10758" max="11008" width="11.42578125" style="14"/>
    <col min="11009" max="11009" width="22.7109375" style="14" customWidth="1"/>
    <col min="11010" max="11010" width="47.7109375" style="14" customWidth="1"/>
    <col min="11011" max="11011" width="12.7109375" style="14" customWidth="1"/>
    <col min="11012" max="11012" width="22.5703125" style="14" customWidth="1"/>
    <col min="11013" max="11013" width="33.7109375" style="14" customWidth="1"/>
    <col min="11014" max="11264" width="11.42578125" style="14"/>
    <col min="11265" max="11265" width="22.7109375" style="14" customWidth="1"/>
    <col min="11266" max="11266" width="47.7109375" style="14" customWidth="1"/>
    <col min="11267" max="11267" width="12.7109375" style="14" customWidth="1"/>
    <col min="11268" max="11268" width="22.5703125" style="14" customWidth="1"/>
    <col min="11269" max="11269" width="33.7109375" style="14" customWidth="1"/>
    <col min="11270" max="11520" width="11.42578125" style="14"/>
    <col min="11521" max="11521" width="22.7109375" style="14" customWidth="1"/>
    <col min="11522" max="11522" width="47.7109375" style="14" customWidth="1"/>
    <col min="11523" max="11523" width="12.7109375" style="14" customWidth="1"/>
    <col min="11524" max="11524" width="22.5703125" style="14" customWidth="1"/>
    <col min="11525" max="11525" width="33.7109375" style="14" customWidth="1"/>
    <col min="11526" max="11776" width="11.42578125" style="14"/>
    <col min="11777" max="11777" width="22.7109375" style="14" customWidth="1"/>
    <col min="11778" max="11778" width="47.7109375" style="14" customWidth="1"/>
    <col min="11779" max="11779" width="12.7109375" style="14" customWidth="1"/>
    <col min="11780" max="11780" width="22.5703125" style="14" customWidth="1"/>
    <col min="11781" max="11781" width="33.7109375" style="14" customWidth="1"/>
    <col min="11782" max="12032" width="11.42578125" style="14"/>
    <col min="12033" max="12033" width="22.7109375" style="14" customWidth="1"/>
    <col min="12034" max="12034" width="47.7109375" style="14" customWidth="1"/>
    <col min="12035" max="12035" width="12.7109375" style="14" customWidth="1"/>
    <col min="12036" max="12036" width="22.5703125" style="14" customWidth="1"/>
    <col min="12037" max="12037" width="33.7109375" style="14" customWidth="1"/>
    <col min="12038" max="12288" width="11.42578125" style="14"/>
    <col min="12289" max="12289" width="22.7109375" style="14" customWidth="1"/>
    <col min="12290" max="12290" width="47.7109375" style="14" customWidth="1"/>
    <col min="12291" max="12291" width="12.7109375" style="14" customWidth="1"/>
    <col min="12292" max="12292" width="22.5703125" style="14" customWidth="1"/>
    <col min="12293" max="12293" width="33.7109375" style="14" customWidth="1"/>
    <col min="12294" max="12544" width="11.42578125" style="14"/>
    <col min="12545" max="12545" width="22.7109375" style="14" customWidth="1"/>
    <col min="12546" max="12546" width="47.7109375" style="14" customWidth="1"/>
    <col min="12547" max="12547" width="12.7109375" style="14" customWidth="1"/>
    <col min="12548" max="12548" width="22.5703125" style="14" customWidth="1"/>
    <col min="12549" max="12549" width="33.7109375" style="14" customWidth="1"/>
    <col min="12550" max="12800" width="11.42578125" style="14"/>
    <col min="12801" max="12801" width="22.7109375" style="14" customWidth="1"/>
    <col min="12802" max="12802" width="47.7109375" style="14" customWidth="1"/>
    <col min="12803" max="12803" width="12.7109375" style="14" customWidth="1"/>
    <col min="12804" max="12804" width="22.5703125" style="14" customWidth="1"/>
    <col min="12805" max="12805" width="33.7109375" style="14" customWidth="1"/>
    <col min="12806" max="13056" width="11.42578125" style="14"/>
    <col min="13057" max="13057" width="22.7109375" style="14" customWidth="1"/>
    <col min="13058" max="13058" width="47.7109375" style="14" customWidth="1"/>
    <col min="13059" max="13059" width="12.7109375" style="14" customWidth="1"/>
    <col min="13060" max="13060" width="22.5703125" style="14" customWidth="1"/>
    <col min="13061" max="13061" width="33.7109375" style="14" customWidth="1"/>
    <col min="13062" max="13312" width="11.42578125" style="14"/>
    <col min="13313" max="13313" width="22.7109375" style="14" customWidth="1"/>
    <col min="13314" max="13314" width="47.7109375" style="14" customWidth="1"/>
    <col min="13315" max="13315" width="12.7109375" style="14" customWidth="1"/>
    <col min="13316" max="13316" width="22.5703125" style="14" customWidth="1"/>
    <col min="13317" max="13317" width="33.7109375" style="14" customWidth="1"/>
    <col min="13318" max="13568" width="11.42578125" style="14"/>
    <col min="13569" max="13569" width="22.7109375" style="14" customWidth="1"/>
    <col min="13570" max="13570" width="47.7109375" style="14" customWidth="1"/>
    <col min="13571" max="13571" width="12.7109375" style="14" customWidth="1"/>
    <col min="13572" max="13572" width="22.5703125" style="14" customWidth="1"/>
    <col min="13573" max="13573" width="33.7109375" style="14" customWidth="1"/>
    <col min="13574" max="13824" width="11.42578125" style="14"/>
    <col min="13825" max="13825" width="22.7109375" style="14" customWidth="1"/>
    <col min="13826" max="13826" width="47.7109375" style="14" customWidth="1"/>
    <col min="13827" max="13827" width="12.7109375" style="14" customWidth="1"/>
    <col min="13828" max="13828" width="22.5703125" style="14" customWidth="1"/>
    <col min="13829" max="13829" width="33.7109375" style="14" customWidth="1"/>
    <col min="13830" max="14080" width="11.42578125" style="14"/>
    <col min="14081" max="14081" width="22.7109375" style="14" customWidth="1"/>
    <col min="14082" max="14082" width="47.7109375" style="14" customWidth="1"/>
    <col min="14083" max="14083" width="12.7109375" style="14" customWidth="1"/>
    <col min="14084" max="14084" width="22.5703125" style="14" customWidth="1"/>
    <col min="14085" max="14085" width="33.7109375" style="14" customWidth="1"/>
    <col min="14086" max="14336" width="11.42578125" style="14"/>
    <col min="14337" max="14337" width="22.7109375" style="14" customWidth="1"/>
    <col min="14338" max="14338" width="47.7109375" style="14" customWidth="1"/>
    <col min="14339" max="14339" width="12.7109375" style="14" customWidth="1"/>
    <col min="14340" max="14340" width="22.5703125" style="14" customWidth="1"/>
    <col min="14341" max="14341" width="33.7109375" style="14" customWidth="1"/>
    <col min="14342" max="14592" width="11.42578125" style="14"/>
    <col min="14593" max="14593" width="22.7109375" style="14" customWidth="1"/>
    <col min="14594" max="14594" width="47.7109375" style="14" customWidth="1"/>
    <col min="14595" max="14595" width="12.7109375" style="14" customWidth="1"/>
    <col min="14596" max="14596" width="22.5703125" style="14" customWidth="1"/>
    <col min="14597" max="14597" width="33.7109375" style="14" customWidth="1"/>
    <col min="14598" max="14848" width="11.42578125" style="14"/>
    <col min="14849" max="14849" width="22.7109375" style="14" customWidth="1"/>
    <col min="14850" max="14850" width="47.7109375" style="14" customWidth="1"/>
    <col min="14851" max="14851" width="12.7109375" style="14" customWidth="1"/>
    <col min="14852" max="14852" width="22.5703125" style="14" customWidth="1"/>
    <col min="14853" max="14853" width="33.7109375" style="14" customWidth="1"/>
    <col min="14854" max="15104" width="11.42578125" style="14"/>
    <col min="15105" max="15105" width="22.7109375" style="14" customWidth="1"/>
    <col min="15106" max="15106" width="47.7109375" style="14" customWidth="1"/>
    <col min="15107" max="15107" width="12.7109375" style="14" customWidth="1"/>
    <col min="15108" max="15108" width="22.5703125" style="14" customWidth="1"/>
    <col min="15109" max="15109" width="33.7109375" style="14" customWidth="1"/>
    <col min="15110" max="15360" width="11.42578125" style="14"/>
    <col min="15361" max="15361" width="22.7109375" style="14" customWidth="1"/>
    <col min="15362" max="15362" width="47.7109375" style="14" customWidth="1"/>
    <col min="15363" max="15363" width="12.7109375" style="14" customWidth="1"/>
    <col min="15364" max="15364" width="22.5703125" style="14" customWidth="1"/>
    <col min="15365" max="15365" width="33.7109375" style="14" customWidth="1"/>
    <col min="15366" max="15616" width="11.42578125" style="14"/>
    <col min="15617" max="15617" width="22.7109375" style="14" customWidth="1"/>
    <col min="15618" max="15618" width="47.7109375" style="14" customWidth="1"/>
    <col min="15619" max="15619" width="12.7109375" style="14" customWidth="1"/>
    <col min="15620" max="15620" width="22.5703125" style="14" customWidth="1"/>
    <col min="15621" max="15621" width="33.7109375" style="14" customWidth="1"/>
    <col min="15622" max="15872" width="11.42578125" style="14"/>
    <col min="15873" max="15873" width="22.7109375" style="14" customWidth="1"/>
    <col min="15874" max="15874" width="47.7109375" style="14" customWidth="1"/>
    <col min="15875" max="15875" width="12.7109375" style="14" customWidth="1"/>
    <col min="15876" max="15876" width="22.5703125" style="14" customWidth="1"/>
    <col min="15877" max="15877" width="33.7109375" style="14" customWidth="1"/>
    <col min="15878" max="16128" width="11.42578125" style="14"/>
    <col min="16129" max="16129" width="22.7109375" style="14" customWidth="1"/>
    <col min="16130" max="16130" width="47.7109375" style="14" customWidth="1"/>
    <col min="16131" max="16131" width="12.7109375" style="14" customWidth="1"/>
    <col min="16132" max="16132" width="22.5703125" style="14" customWidth="1"/>
    <col min="16133" max="16133" width="33.7109375" style="14" customWidth="1"/>
    <col min="16134" max="16384" width="11.42578125" style="14"/>
  </cols>
  <sheetData>
    <row r="1" spans="1:5" ht="16.5" x14ac:dyDescent="0.3">
      <c r="A1" s="153" t="s">
        <v>66</v>
      </c>
      <c r="B1" s="153"/>
      <c r="C1" s="153"/>
      <c r="D1" s="153"/>
      <c r="E1" s="153"/>
    </row>
    <row r="2" spans="1:5" ht="13.5" thickBot="1" x14ac:dyDescent="0.25">
      <c r="A2" s="154" t="s">
        <v>284</v>
      </c>
      <c r="B2" s="154"/>
      <c r="C2" s="154"/>
      <c r="D2" s="154"/>
      <c r="E2" s="154"/>
    </row>
    <row r="3" spans="1:5" ht="13.5" thickBot="1" x14ac:dyDescent="0.25">
      <c r="A3" s="154" t="s">
        <v>283</v>
      </c>
      <c r="B3" s="154"/>
      <c r="C3" s="154"/>
      <c r="D3" s="154"/>
      <c r="E3" s="154"/>
    </row>
    <row r="4" spans="1:5" ht="13.5" thickBot="1" x14ac:dyDescent="0.25">
      <c r="A4" s="155"/>
      <c r="B4" s="155"/>
      <c r="C4" s="155"/>
      <c r="D4" s="155"/>
      <c r="E4" s="155"/>
    </row>
    <row r="6" spans="1:5" x14ac:dyDescent="0.2">
      <c r="A6" s="18" t="s">
        <v>0</v>
      </c>
      <c r="B6" s="156" t="s">
        <v>186</v>
      </c>
      <c r="C6" s="156"/>
      <c r="D6" s="156"/>
      <c r="E6" s="156"/>
    </row>
    <row r="7" spans="1:5" ht="13.5" thickBot="1" x14ac:dyDescent="0.25"/>
    <row r="8" spans="1:5" ht="17.25" thickBot="1" x14ac:dyDescent="0.35">
      <c r="A8" s="148" t="s">
        <v>1</v>
      </c>
      <c r="B8" s="149"/>
      <c r="C8" s="149"/>
      <c r="D8" s="149"/>
      <c r="E8" s="150"/>
    </row>
    <row r="9" spans="1:5" x14ac:dyDescent="0.2">
      <c r="A9" s="18"/>
      <c r="B9" s="18"/>
    </row>
    <row r="10" spans="1:5" ht="114" customHeight="1" x14ac:dyDescent="0.2">
      <c r="A10" s="147" t="s">
        <v>202</v>
      </c>
      <c r="B10" s="147"/>
      <c r="C10" s="147"/>
      <c r="D10" s="147"/>
      <c r="E10" s="147"/>
    </row>
    <row r="11" spans="1:5" ht="13.5" thickBot="1" x14ac:dyDescent="0.25"/>
    <row r="12" spans="1:5" ht="17.25" thickBot="1" x14ac:dyDescent="0.35">
      <c r="A12" s="148" t="s">
        <v>2</v>
      </c>
      <c r="B12" s="149"/>
      <c r="C12" s="149"/>
      <c r="D12" s="149"/>
      <c r="E12" s="150"/>
    </row>
    <row r="13" spans="1:5" x14ac:dyDescent="0.2">
      <c r="A13" s="18"/>
      <c r="B13" s="18"/>
    </row>
    <row r="14" spans="1:5" x14ac:dyDescent="0.2">
      <c r="A14" s="61" t="s">
        <v>3</v>
      </c>
      <c r="B14" s="151" t="str">
        <f>A1</f>
        <v>AGENCIA NACIONAL DE INFRAESTRUCTURA</v>
      </c>
      <c r="C14" s="151"/>
      <c r="D14" s="151"/>
      <c r="E14" s="151"/>
    </row>
    <row r="15" spans="1:5" x14ac:dyDescent="0.2">
      <c r="A15" s="61" t="s">
        <v>4</v>
      </c>
      <c r="B15" s="151" t="s">
        <v>203</v>
      </c>
      <c r="C15" s="151"/>
      <c r="D15" s="151"/>
      <c r="E15" s="151"/>
    </row>
    <row r="16" spans="1:5" x14ac:dyDescent="0.2">
      <c r="A16" s="61" t="s">
        <v>5</v>
      </c>
      <c r="B16" s="151" t="s">
        <v>204</v>
      </c>
      <c r="C16" s="151"/>
      <c r="D16" s="151"/>
      <c r="E16" s="151"/>
    </row>
    <row r="18" spans="1:10" ht="37.5" customHeight="1" x14ac:dyDescent="0.2">
      <c r="A18" s="62" t="s">
        <v>205</v>
      </c>
      <c r="B18" s="152" t="s">
        <v>206</v>
      </c>
      <c r="C18" s="152"/>
      <c r="D18" s="152"/>
      <c r="E18" s="152"/>
    </row>
    <row r="19" spans="1:10" ht="13.5" thickBot="1" x14ac:dyDescent="0.25"/>
    <row r="20" spans="1:10" ht="17.25" thickBot="1" x14ac:dyDescent="0.35">
      <c r="A20" s="148" t="s">
        <v>187</v>
      </c>
      <c r="B20" s="149"/>
      <c r="C20" s="149"/>
      <c r="D20" s="149"/>
      <c r="E20" s="150"/>
    </row>
    <row r="21" spans="1:10" x14ac:dyDescent="0.2">
      <c r="A21" s="63"/>
      <c r="B21" s="63"/>
      <c r="C21" s="63"/>
      <c r="D21" s="63"/>
      <c r="E21" s="63"/>
    </row>
    <row r="22" spans="1:10" ht="12.75" customHeight="1" x14ac:dyDescent="0.2">
      <c r="A22" s="64"/>
      <c r="B22" s="65" t="s">
        <v>207</v>
      </c>
      <c r="C22" s="66">
        <v>5000000000</v>
      </c>
      <c r="D22" s="161" t="s">
        <v>208</v>
      </c>
      <c r="E22" s="161"/>
    </row>
    <row r="23" spans="1:10" ht="12.75" hidden="1" customHeight="1" x14ac:dyDescent="0.2">
      <c r="A23" s="64"/>
      <c r="B23" s="164" t="s">
        <v>209</v>
      </c>
      <c r="C23" s="165"/>
      <c r="D23" s="165"/>
      <c r="E23" s="166"/>
    </row>
    <row r="24" spans="1:10" ht="12.75" hidden="1" customHeight="1" x14ac:dyDescent="0.2">
      <c r="A24" s="64"/>
      <c r="B24" s="167"/>
      <c r="C24" s="168"/>
      <c r="D24" s="168"/>
      <c r="E24" s="169"/>
    </row>
    <row r="25" spans="1:10" ht="12.75" customHeight="1" x14ac:dyDescent="0.2">
      <c r="A25" s="64"/>
      <c r="B25" s="65" t="s">
        <v>188</v>
      </c>
      <c r="C25" s="66">
        <v>10000000000</v>
      </c>
      <c r="D25" s="161" t="s">
        <v>208</v>
      </c>
      <c r="E25" s="161"/>
    </row>
    <row r="26" spans="1:10" ht="12.75" customHeight="1" x14ac:dyDescent="0.2">
      <c r="A26" s="64"/>
      <c r="B26" s="65" t="s">
        <v>189</v>
      </c>
      <c r="C26" s="66">
        <v>15000000000</v>
      </c>
      <c r="D26" s="161" t="s">
        <v>208</v>
      </c>
      <c r="E26" s="161"/>
    </row>
    <row r="27" spans="1:10" ht="32.25" customHeight="1" x14ac:dyDescent="0.2">
      <c r="A27" s="67"/>
      <c r="B27" s="157" t="s">
        <v>286</v>
      </c>
      <c r="C27" s="158"/>
      <c r="D27" s="158"/>
      <c r="E27" s="159"/>
    </row>
    <row r="28" spans="1:10" ht="12.75" customHeight="1" x14ac:dyDescent="0.2">
      <c r="A28" s="67"/>
      <c r="B28" s="160" t="s">
        <v>210</v>
      </c>
      <c r="C28" s="161"/>
      <c r="D28" s="161"/>
      <c r="E28" s="161"/>
      <c r="G28" s="160"/>
      <c r="H28" s="161"/>
      <c r="I28" s="161"/>
      <c r="J28" s="161"/>
    </row>
    <row r="29" spans="1:10" ht="12.75" customHeight="1" x14ac:dyDescent="0.25">
      <c r="A29" s="67"/>
      <c r="B29" s="162" t="s">
        <v>287</v>
      </c>
      <c r="C29" s="163"/>
      <c r="D29" s="163"/>
      <c r="E29" s="163"/>
    </row>
    <row r="30" spans="1:10" ht="12.75" customHeight="1" x14ac:dyDescent="0.25">
      <c r="A30" s="67"/>
      <c r="B30" s="162" t="s">
        <v>288</v>
      </c>
      <c r="C30" s="163"/>
      <c r="D30" s="163"/>
      <c r="E30" s="163"/>
    </row>
    <row r="31" spans="1:10" ht="12.75" customHeight="1" x14ac:dyDescent="0.25">
      <c r="A31" s="67"/>
      <c r="B31" s="162" t="s">
        <v>289</v>
      </c>
      <c r="C31" s="163"/>
      <c r="D31" s="163"/>
      <c r="E31" s="163"/>
    </row>
    <row r="32" spans="1:10" ht="12.75" customHeight="1" x14ac:dyDescent="0.25">
      <c r="A32" s="67"/>
      <c r="B32" s="162" t="s">
        <v>290</v>
      </c>
      <c r="C32" s="163"/>
      <c r="D32" s="163"/>
      <c r="E32" s="163"/>
    </row>
    <row r="33" spans="1:5" ht="24" customHeight="1" x14ac:dyDescent="0.2">
      <c r="A33" s="67"/>
      <c r="B33" s="163" t="s">
        <v>211</v>
      </c>
      <c r="C33" s="163"/>
      <c r="D33" s="163"/>
      <c r="E33" s="163"/>
    </row>
    <row r="34" spans="1:5" ht="12.75" customHeight="1" thickBot="1" x14ac:dyDescent="0.25">
      <c r="A34" s="68"/>
      <c r="B34" s="174"/>
      <c r="C34" s="175"/>
      <c r="D34" s="175"/>
      <c r="E34" s="176"/>
    </row>
    <row r="35" spans="1:5" ht="17.25" thickBot="1" x14ac:dyDescent="0.35">
      <c r="A35" s="148" t="s">
        <v>73</v>
      </c>
      <c r="B35" s="149"/>
      <c r="C35" s="149"/>
      <c r="D35" s="149"/>
      <c r="E35" s="150"/>
    </row>
    <row r="36" spans="1:5" x14ac:dyDescent="0.2">
      <c r="A36" s="3"/>
      <c r="B36" s="3"/>
      <c r="C36" s="2"/>
      <c r="D36" s="2"/>
      <c r="E36" s="24"/>
    </row>
    <row r="37" spans="1:5" ht="102.75" x14ac:dyDescent="0.2">
      <c r="A37" s="133" t="s">
        <v>8</v>
      </c>
      <c r="B37" s="135"/>
      <c r="C37" s="134"/>
      <c r="D37" s="56" t="s">
        <v>9</v>
      </c>
      <c r="E37" s="55" t="s">
        <v>291</v>
      </c>
    </row>
    <row r="38" spans="1:5" ht="168" customHeight="1" x14ac:dyDescent="0.2">
      <c r="A38" s="170" t="s">
        <v>212</v>
      </c>
      <c r="B38" s="171"/>
      <c r="C38" s="172"/>
      <c r="D38" s="69" t="s">
        <v>46</v>
      </c>
      <c r="E38" s="58"/>
    </row>
    <row r="39" spans="1:5" ht="76.5" x14ac:dyDescent="0.2">
      <c r="A39" s="170" t="s">
        <v>213</v>
      </c>
      <c r="B39" s="171"/>
      <c r="C39" s="172"/>
      <c r="D39" s="58" t="s">
        <v>214</v>
      </c>
      <c r="E39" s="58"/>
    </row>
    <row r="40" spans="1:5" ht="45.75" customHeight="1" x14ac:dyDescent="0.2">
      <c r="A40" s="170" t="s">
        <v>215</v>
      </c>
      <c r="B40" s="171"/>
      <c r="C40" s="172"/>
      <c r="D40" s="58" t="s">
        <v>292</v>
      </c>
      <c r="E40" s="58"/>
    </row>
    <row r="41" spans="1:5" ht="147.75" customHeight="1" x14ac:dyDescent="0.2">
      <c r="A41" s="170" t="s">
        <v>216</v>
      </c>
      <c r="B41" s="171"/>
      <c r="C41" s="172"/>
      <c r="D41" s="70" t="s">
        <v>293</v>
      </c>
      <c r="E41" s="70"/>
    </row>
    <row r="42" spans="1:5" ht="13.5" thickBot="1" x14ac:dyDescent="0.25">
      <c r="A42" s="173"/>
      <c r="B42" s="173"/>
      <c r="C42" s="173"/>
      <c r="D42" s="71"/>
      <c r="E42" s="71"/>
    </row>
    <row r="43" spans="1:5" ht="17.25" thickBot="1" x14ac:dyDescent="0.35">
      <c r="A43" s="148" t="s">
        <v>90</v>
      </c>
      <c r="B43" s="149"/>
      <c r="C43" s="149"/>
      <c r="D43" s="149"/>
      <c r="E43" s="150"/>
    </row>
    <row r="44" spans="1:5" x14ac:dyDescent="0.2">
      <c r="A44" s="3"/>
      <c r="B44" s="3"/>
      <c r="C44" s="2"/>
      <c r="D44" s="2"/>
      <c r="E44" s="24"/>
    </row>
    <row r="45" spans="1:5" ht="31.5" customHeight="1" x14ac:dyDescent="0.2">
      <c r="A45" s="133" t="s">
        <v>10</v>
      </c>
      <c r="B45" s="134"/>
      <c r="C45" s="133" t="s">
        <v>11</v>
      </c>
      <c r="D45" s="135"/>
      <c r="E45" s="134"/>
    </row>
    <row r="46" spans="1:5" ht="92.25" customHeight="1" x14ac:dyDescent="0.2">
      <c r="A46" s="129" t="s">
        <v>219</v>
      </c>
      <c r="B46" s="131"/>
      <c r="C46" s="200" t="s">
        <v>308</v>
      </c>
      <c r="D46" s="201"/>
      <c r="E46" s="202"/>
    </row>
    <row r="47" spans="1:5" ht="67.5" customHeight="1" x14ac:dyDescent="0.2">
      <c r="A47" s="129" t="s">
        <v>220</v>
      </c>
      <c r="B47" s="131"/>
      <c r="C47" s="129" t="s">
        <v>221</v>
      </c>
      <c r="D47" s="130"/>
      <c r="E47" s="131"/>
    </row>
    <row r="48" spans="1:5" ht="58.5" customHeight="1" x14ac:dyDescent="0.2">
      <c r="A48" s="129" t="s">
        <v>222</v>
      </c>
      <c r="B48" s="131"/>
      <c r="C48" s="129" t="s">
        <v>223</v>
      </c>
      <c r="D48" s="130"/>
      <c r="E48" s="131"/>
    </row>
    <row r="49" spans="1:5" ht="75.75" customHeight="1" x14ac:dyDescent="0.2">
      <c r="A49" s="129" t="s">
        <v>14</v>
      </c>
      <c r="B49" s="131"/>
      <c r="C49" s="129" t="s">
        <v>294</v>
      </c>
      <c r="D49" s="130"/>
      <c r="E49" s="131"/>
    </row>
    <row r="50" spans="1:5" ht="189" customHeight="1" x14ac:dyDescent="0.2">
      <c r="A50" s="129" t="s">
        <v>295</v>
      </c>
      <c r="B50" s="131"/>
      <c r="C50" s="129" t="s">
        <v>296</v>
      </c>
      <c r="D50" s="130"/>
      <c r="E50" s="131"/>
    </row>
    <row r="51" spans="1:5" ht="126.75" customHeight="1" x14ac:dyDescent="0.2">
      <c r="A51" s="129" t="s">
        <v>17</v>
      </c>
      <c r="B51" s="131"/>
      <c r="C51" s="129" t="s">
        <v>18</v>
      </c>
      <c r="D51" s="130"/>
      <c r="E51" s="131"/>
    </row>
    <row r="52" spans="1:5" ht="84" customHeight="1" x14ac:dyDescent="0.2">
      <c r="A52" s="129" t="s">
        <v>225</v>
      </c>
      <c r="B52" s="131"/>
      <c r="C52" s="129" t="s">
        <v>226</v>
      </c>
      <c r="D52" s="130"/>
      <c r="E52" s="131"/>
    </row>
    <row r="53" spans="1:5" ht="63" customHeight="1" x14ac:dyDescent="0.2">
      <c r="A53" s="129" t="s">
        <v>20</v>
      </c>
      <c r="B53" s="131"/>
      <c r="C53" s="129" t="s">
        <v>21</v>
      </c>
      <c r="D53" s="130"/>
      <c r="E53" s="131"/>
    </row>
    <row r="54" spans="1:5" ht="78.75" customHeight="1" x14ac:dyDescent="0.2">
      <c r="A54" s="129" t="s">
        <v>107</v>
      </c>
      <c r="B54" s="131"/>
      <c r="C54" s="129" t="s">
        <v>194</v>
      </c>
      <c r="D54" s="130"/>
      <c r="E54" s="131"/>
    </row>
    <row r="55" spans="1:5" ht="57.75" customHeight="1" x14ac:dyDescent="0.2">
      <c r="A55" s="129" t="s">
        <v>22</v>
      </c>
      <c r="B55" s="131"/>
      <c r="C55" s="129" t="s">
        <v>227</v>
      </c>
      <c r="D55" s="130"/>
      <c r="E55" s="131"/>
    </row>
    <row r="56" spans="1:5" ht="42.75" customHeight="1" x14ac:dyDescent="0.2">
      <c r="A56" s="129" t="s">
        <v>228</v>
      </c>
      <c r="B56" s="131"/>
      <c r="C56" s="129" t="s">
        <v>229</v>
      </c>
      <c r="D56" s="130"/>
      <c r="E56" s="131"/>
    </row>
    <row r="57" spans="1:5" ht="32.25" customHeight="1" x14ac:dyDescent="0.2">
      <c r="A57" s="129" t="s">
        <v>230</v>
      </c>
      <c r="B57" s="131"/>
      <c r="C57" s="129" t="s">
        <v>231</v>
      </c>
      <c r="D57" s="130"/>
      <c r="E57" s="131"/>
    </row>
    <row r="58" spans="1:5" ht="83.25" customHeight="1" x14ac:dyDescent="0.2">
      <c r="A58" s="129" t="s">
        <v>232</v>
      </c>
      <c r="B58" s="131"/>
      <c r="C58" s="129" t="s">
        <v>233</v>
      </c>
      <c r="D58" s="130"/>
      <c r="E58" s="131"/>
    </row>
    <row r="59" spans="1:5" ht="57.75" customHeight="1" x14ac:dyDescent="0.2">
      <c r="A59" s="129" t="s">
        <v>31</v>
      </c>
      <c r="B59" s="131"/>
      <c r="C59" s="129" t="s">
        <v>234</v>
      </c>
      <c r="D59" s="130"/>
      <c r="E59" s="131"/>
    </row>
    <row r="60" spans="1:5" ht="148.5" customHeight="1" x14ac:dyDescent="0.2">
      <c r="A60" s="129" t="s">
        <v>235</v>
      </c>
      <c r="B60" s="131"/>
      <c r="C60" s="200" t="s">
        <v>309</v>
      </c>
      <c r="D60" s="201"/>
      <c r="E60" s="202"/>
    </row>
    <row r="61" spans="1:5" ht="86.25" customHeight="1" x14ac:dyDescent="0.2">
      <c r="A61" s="129" t="s">
        <v>236</v>
      </c>
      <c r="B61" s="131"/>
      <c r="C61" s="129" t="s">
        <v>237</v>
      </c>
      <c r="D61" s="130"/>
      <c r="E61" s="131"/>
    </row>
    <row r="62" spans="1:5" ht="76.5" customHeight="1" x14ac:dyDescent="0.2">
      <c r="A62" s="129" t="s">
        <v>238</v>
      </c>
      <c r="B62" s="131"/>
      <c r="C62" s="129" t="s">
        <v>239</v>
      </c>
      <c r="D62" s="130"/>
      <c r="E62" s="131"/>
    </row>
    <row r="63" spans="1:5" ht="76.5" customHeight="1" x14ac:dyDescent="0.2">
      <c r="A63" s="121" t="s">
        <v>197</v>
      </c>
      <c r="B63" s="122"/>
      <c r="C63" s="129" t="s">
        <v>198</v>
      </c>
      <c r="D63" s="130"/>
      <c r="E63" s="131"/>
    </row>
    <row r="64" spans="1:5" ht="75" customHeight="1" x14ac:dyDescent="0.2">
      <c r="A64" s="129" t="s">
        <v>240</v>
      </c>
      <c r="B64" s="131"/>
      <c r="C64" s="129" t="s">
        <v>297</v>
      </c>
      <c r="D64" s="130"/>
      <c r="E64" s="131"/>
    </row>
    <row r="65" spans="1:5" ht="53.25" customHeight="1" x14ac:dyDescent="0.2">
      <c r="A65" s="129" t="s">
        <v>190</v>
      </c>
      <c r="B65" s="131"/>
      <c r="C65" s="129" t="s">
        <v>241</v>
      </c>
      <c r="D65" s="130"/>
      <c r="E65" s="131"/>
    </row>
    <row r="66" spans="1:5" ht="59.25" customHeight="1" x14ac:dyDescent="0.2">
      <c r="A66" s="129" t="s">
        <v>35</v>
      </c>
      <c r="B66" s="131"/>
      <c r="C66" s="129" t="s">
        <v>36</v>
      </c>
      <c r="D66" s="130"/>
      <c r="E66" s="131"/>
    </row>
    <row r="67" spans="1:5" ht="59.25" customHeight="1" x14ac:dyDescent="0.2">
      <c r="A67" s="121" t="s">
        <v>242</v>
      </c>
      <c r="B67" s="122"/>
      <c r="C67" s="129" t="s">
        <v>243</v>
      </c>
      <c r="D67" s="130"/>
      <c r="E67" s="131"/>
    </row>
    <row r="68" spans="1:5" ht="85.5" customHeight="1" x14ac:dyDescent="0.2">
      <c r="A68" s="129" t="s">
        <v>244</v>
      </c>
      <c r="B68" s="131"/>
      <c r="C68" s="129" t="s">
        <v>298</v>
      </c>
      <c r="D68" s="130"/>
      <c r="E68" s="131"/>
    </row>
    <row r="69" spans="1:5" ht="39.75" customHeight="1" x14ac:dyDescent="0.2">
      <c r="A69" s="129" t="s">
        <v>245</v>
      </c>
      <c r="B69" s="131"/>
      <c r="C69" s="129" t="s">
        <v>246</v>
      </c>
      <c r="D69" s="130"/>
      <c r="E69" s="131"/>
    </row>
    <row r="70" spans="1:5" ht="81.75" customHeight="1" x14ac:dyDescent="0.2">
      <c r="A70" s="129" t="s">
        <v>247</v>
      </c>
      <c r="B70" s="131"/>
      <c r="C70" s="129" t="s">
        <v>285</v>
      </c>
      <c r="D70" s="130"/>
      <c r="E70" s="131"/>
    </row>
    <row r="71" spans="1:5" ht="47.25" customHeight="1" x14ac:dyDescent="0.2">
      <c r="A71" s="129" t="s">
        <v>250</v>
      </c>
      <c r="B71" s="131"/>
      <c r="C71" s="129" t="s">
        <v>251</v>
      </c>
      <c r="D71" s="130"/>
      <c r="E71" s="131"/>
    </row>
    <row r="72" spans="1:5" ht="51.75" customHeight="1" x14ac:dyDescent="0.2">
      <c r="A72" s="129" t="s">
        <v>252</v>
      </c>
      <c r="B72" s="131"/>
      <c r="C72" s="129" t="s">
        <v>299</v>
      </c>
      <c r="D72" s="130"/>
      <c r="E72" s="131"/>
    </row>
    <row r="73" spans="1:5" ht="147.75" customHeight="1" x14ac:dyDescent="0.2">
      <c r="A73" s="129" t="s">
        <v>39</v>
      </c>
      <c r="B73" s="131"/>
      <c r="C73" s="200" t="s">
        <v>307</v>
      </c>
      <c r="D73" s="201"/>
      <c r="E73" s="202"/>
    </row>
    <row r="74" spans="1:5" ht="49.5" customHeight="1" x14ac:dyDescent="0.2">
      <c r="A74" s="112" t="s">
        <v>40</v>
      </c>
      <c r="B74" s="112"/>
      <c r="C74" s="112" t="s">
        <v>41</v>
      </c>
      <c r="D74" s="112"/>
      <c r="E74" s="112"/>
    </row>
    <row r="75" spans="1:5" ht="13.5" thickBot="1" x14ac:dyDescent="0.25">
      <c r="A75" s="4"/>
      <c r="B75" s="4"/>
      <c r="C75" s="4"/>
      <c r="D75" s="4"/>
      <c r="E75" s="4"/>
    </row>
    <row r="76" spans="1:5" ht="17.25" thickBot="1" x14ac:dyDescent="0.35">
      <c r="A76" s="148" t="s">
        <v>196</v>
      </c>
      <c r="B76" s="149"/>
      <c r="C76" s="149"/>
      <c r="D76" s="149"/>
      <c r="E76" s="150"/>
    </row>
    <row r="77" spans="1:5" x14ac:dyDescent="0.2">
      <c r="A77" s="18"/>
      <c r="B77" s="18"/>
    </row>
    <row r="78" spans="1:5" x14ac:dyDescent="0.2">
      <c r="A78" s="178" t="s">
        <v>42</v>
      </c>
      <c r="B78" s="178"/>
      <c r="C78" s="178" t="s">
        <v>43</v>
      </c>
      <c r="D78" s="178"/>
      <c r="E78" s="178"/>
    </row>
    <row r="79" spans="1:5" x14ac:dyDescent="0.2">
      <c r="A79" s="179" t="s">
        <v>199</v>
      </c>
      <c r="B79" s="179"/>
      <c r="C79" s="180" t="s">
        <v>44</v>
      </c>
      <c r="D79" s="180"/>
      <c r="E79" s="180"/>
    </row>
    <row r="80" spans="1:5" ht="13.5" thickBot="1" x14ac:dyDescent="0.25">
      <c r="A80" s="4"/>
      <c r="B80" s="4"/>
      <c r="C80" s="4"/>
      <c r="D80" s="4"/>
      <c r="E80" s="4"/>
    </row>
    <row r="81" spans="1:5" ht="17.25" thickBot="1" x14ac:dyDescent="0.35">
      <c r="A81" s="148" t="s">
        <v>146</v>
      </c>
      <c r="B81" s="149"/>
      <c r="C81" s="149"/>
      <c r="D81" s="149"/>
      <c r="E81" s="150"/>
    </row>
    <row r="82" spans="1:5" ht="33.75" customHeight="1" x14ac:dyDescent="0.2">
      <c r="A82" s="133" t="s">
        <v>10</v>
      </c>
      <c r="B82" s="134"/>
      <c r="C82" s="55" t="s">
        <v>300</v>
      </c>
      <c r="D82" s="113" t="s">
        <v>147</v>
      </c>
      <c r="E82" s="113"/>
    </row>
    <row r="83" spans="1:5" x14ac:dyDescent="0.2">
      <c r="A83" s="129" t="s">
        <v>219</v>
      </c>
      <c r="B83" s="131"/>
      <c r="C83" s="8"/>
      <c r="D83" s="177"/>
      <c r="E83" s="177"/>
    </row>
    <row r="84" spans="1:5" ht="27" customHeight="1" x14ac:dyDescent="0.2">
      <c r="A84" s="129" t="s">
        <v>14</v>
      </c>
      <c r="B84" s="131"/>
      <c r="C84" s="8"/>
      <c r="D84" s="177"/>
      <c r="E84" s="177"/>
    </row>
    <row r="85" spans="1:5" x14ac:dyDescent="0.2">
      <c r="A85" s="129" t="s">
        <v>224</v>
      </c>
      <c r="B85" s="131"/>
      <c r="C85" s="8"/>
      <c r="D85" s="177"/>
      <c r="E85" s="177"/>
    </row>
    <row r="86" spans="1:5" x14ac:dyDescent="0.2">
      <c r="A86" s="129" t="s">
        <v>225</v>
      </c>
      <c r="B86" s="131"/>
      <c r="C86" s="8"/>
      <c r="D86" s="177"/>
      <c r="E86" s="177"/>
    </row>
    <row r="87" spans="1:5" x14ac:dyDescent="0.2">
      <c r="A87" s="129" t="s">
        <v>235</v>
      </c>
      <c r="B87" s="131"/>
      <c r="C87" s="8"/>
      <c r="D87" s="177"/>
      <c r="E87" s="177"/>
    </row>
    <row r="88" spans="1:5" x14ac:dyDescent="0.2">
      <c r="A88" s="129" t="s">
        <v>236</v>
      </c>
      <c r="B88" s="131"/>
      <c r="C88" s="8"/>
      <c r="D88" s="177"/>
      <c r="E88" s="177"/>
    </row>
    <row r="89" spans="1:5" x14ac:dyDescent="0.2">
      <c r="A89" s="129" t="s">
        <v>39</v>
      </c>
      <c r="B89" s="131"/>
      <c r="C89" s="8"/>
      <c r="D89" s="177"/>
      <c r="E89" s="177"/>
    </row>
    <row r="90" spans="1:5" ht="13.5" thickBot="1" x14ac:dyDescent="0.25">
      <c r="A90" s="72"/>
      <c r="B90" s="72"/>
      <c r="C90" s="72"/>
      <c r="D90" s="71"/>
      <c r="E90" s="71"/>
    </row>
    <row r="91" spans="1:5" ht="17.25" thickBot="1" x14ac:dyDescent="0.35">
      <c r="A91" s="187" t="s">
        <v>149</v>
      </c>
      <c r="B91" s="188"/>
      <c r="C91" s="188"/>
      <c r="D91" s="188"/>
      <c r="E91" s="189"/>
    </row>
    <row r="93" spans="1:5" ht="160.5" customHeight="1" x14ac:dyDescent="0.2">
      <c r="A93" s="106" t="s">
        <v>8</v>
      </c>
      <c r="B93" s="106"/>
      <c r="C93" s="73" t="s">
        <v>301</v>
      </c>
      <c r="D93" s="190" t="s">
        <v>302</v>
      </c>
      <c r="E93" s="190"/>
    </row>
    <row r="94" spans="1:5" ht="24.75" customHeight="1" x14ac:dyDescent="0.2">
      <c r="A94" s="191" t="s">
        <v>255</v>
      </c>
      <c r="B94" s="191"/>
      <c r="C94" s="73"/>
      <c r="D94" s="183"/>
      <c r="E94" s="183"/>
    </row>
    <row r="95" spans="1:5" ht="42.75" customHeight="1" x14ac:dyDescent="0.2">
      <c r="A95" s="192" t="s">
        <v>256</v>
      </c>
      <c r="B95" s="192"/>
      <c r="C95" s="73"/>
      <c r="D95" s="183"/>
      <c r="E95" s="183"/>
    </row>
    <row r="96" spans="1:5" ht="40.5" customHeight="1" x14ac:dyDescent="0.2">
      <c r="A96" s="181" t="s">
        <v>257</v>
      </c>
      <c r="B96" s="182"/>
      <c r="C96" s="73"/>
      <c r="D96" s="183"/>
      <c r="E96" s="183"/>
    </row>
    <row r="97" spans="1:5" ht="17.25" customHeight="1" x14ac:dyDescent="0.2">
      <c r="A97" s="184" t="s">
        <v>258</v>
      </c>
      <c r="B97" s="184"/>
      <c r="C97" s="73"/>
      <c r="D97" s="183"/>
      <c r="E97" s="183"/>
    </row>
    <row r="98" spans="1:5" x14ac:dyDescent="0.2">
      <c r="A98" s="185" t="s">
        <v>259</v>
      </c>
      <c r="B98" s="185"/>
      <c r="C98" s="74"/>
      <c r="D98" s="186"/>
      <c r="E98" s="186"/>
    </row>
    <row r="99" spans="1:5" ht="49.5" customHeight="1" x14ac:dyDescent="0.2">
      <c r="A99" s="185" t="s">
        <v>260</v>
      </c>
      <c r="B99" s="185"/>
      <c r="C99" s="74"/>
      <c r="D99" s="186"/>
      <c r="E99" s="186"/>
    </row>
    <row r="100" spans="1:5" ht="54.75" customHeight="1" x14ac:dyDescent="0.2">
      <c r="A100" s="196" t="s">
        <v>261</v>
      </c>
      <c r="B100" s="197"/>
      <c r="C100" s="75"/>
      <c r="D100" s="181"/>
      <c r="E100" s="182"/>
    </row>
    <row r="101" spans="1:5" x14ac:dyDescent="0.2">
      <c r="A101" s="198" t="s">
        <v>262</v>
      </c>
      <c r="B101" s="198"/>
      <c r="C101" s="75"/>
      <c r="D101" s="181"/>
      <c r="E101" s="182"/>
    </row>
    <row r="102" spans="1:5" ht="13.5" thickBot="1" x14ac:dyDescent="0.25"/>
    <row r="103" spans="1:5" ht="17.25" thickBot="1" x14ac:dyDescent="0.35">
      <c r="A103" s="148" t="s">
        <v>155</v>
      </c>
      <c r="B103" s="149"/>
      <c r="C103" s="149"/>
      <c r="D103" s="149"/>
      <c r="E103" s="150"/>
    </row>
    <row r="104" spans="1:5" x14ac:dyDescent="0.2">
      <c r="A104" s="18"/>
      <c r="B104" s="18"/>
    </row>
    <row r="105" spans="1:5" ht="82.5" customHeight="1" x14ac:dyDescent="0.2">
      <c r="A105" s="76" t="s">
        <v>8</v>
      </c>
      <c r="B105" s="76" t="s">
        <v>11</v>
      </c>
      <c r="C105" s="77" t="s">
        <v>303</v>
      </c>
      <c r="D105" s="77" t="s">
        <v>304</v>
      </c>
      <c r="E105" s="77" t="s">
        <v>305</v>
      </c>
    </row>
    <row r="106" spans="1:5" ht="76.5" x14ac:dyDescent="0.2">
      <c r="A106" s="59" t="s">
        <v>15</v>
      </c>
      <c r="B106" s="60" t="s">
        <v>263</v>
      </c>
      <c r="C106" s="75"/>
      <c r="D106" s="75"/>
      <c r="E106" s="78"/>
    </row>
    <row r="107" spans="1:5" ht="88.5" customHeight="1" x14ac:dyDescent="0.2">
      <c r="A107" s="59" t="s">
        <v>264</v>
      </c>
      <c r="B107" s="60" t="s">
        <v>265</v>
      </c>
      <c r="C107" s="75"/>
      <c r="D107" s="75"/>
      <c r="E107" s="78"/>
    </row>
    <row r="108" spans="1:5" ht="72" customHeight="1" x14ac:dyDescent="0.2">
      <c r="A108" s="59" t="s">
        <v>27</v>
      </c>
      <c r="B108" s="60" t="s">
        <v>28</v>
      </c>
      <c r="C108" s="75"/>
      <c r="D108" s="75"/>
      <c r="E108" s="78"/>
    </row>
    <row r="109" spans="1:5" ht="59.25" customHeight="1" x14ac:dyDescent="0.2">
      <c r="A109" s="59" t="s">
        <v>24</v>
      </c>
      <c r="B109" s="60" t="s">
        <v>25</v>
      </c>
      <c r="C109" s="75"/>
      <c r="D109" s="75"/>
      <c r="E109" s="78"/>
    </row>
    <row r="110" spans="1:5" ht="51" x14ac:dyDescent="0.2">
      <c r="A110" s="59" t="s">
        <v>52</v>
      </c>
      <c r="B110" s="60" t="s">
        <v>53</v>
      </c>
      <c r="C110" s="75"/>
      <c r="D110" s="75"/>
      <c r="E110" s="78"/>
    </row>
    <row r="111" spans="1:5" ht="51" x14ac:dyDescent="0.2">
      <c r="A111" s="60" t="s">
        <v>266</v>
      </c>
      <c r="B111" s="60" t="s">
        <v>267</v>
      </c>
      <c r="C111" s="75"/>
      <c r="D111" s="75"/>
      <c r="E111" s="78"/>
    </row>
    <row r="112" spans="1:5" ht="102" x14ac:dyDescent="0.2">
      <c r="A112" s="8" t="s">
        <v>33</v>
      </c>
      <c r="B112" s="57" t="s">
        <v>268</v>
      </c>
      <c r="C112" s="75"/>
      <c r="D112" s="75"/>
      <c r="E112" s="78"/>
    </row>
    <row r="113" spans="1:5" ht="123.75" customHeight="1" x14ac:dyDescent="0.2">
      <c r="A113" s="8" t="s">
        <v>269</v>
      </c>
      <c r="B113" s="57" t="s">
        <v>270</v>
      </c>
      <c r="C113" s="75"/>
      <c r="D113" s="75"/>
      <c r="E113" s="78"/>
    </row>
    <row r="114" spans="1:5" ht="89.25" x14ac:dyDescent="0.2">
      <c r="A114" s="59" t="s">
        <v>130</v>
      </c>
      <c r="B114" s="60" t="s">
        <v>271</v>
      </c>
      <c r="C114" s="75"/>
      <c r="D114" s="75"/>
      <c r="E114" s="78"/>
    </row>
    <row r="115" spans="1:5" ht="51" x14ac:dyDescent="0.2">
      <c r="A115" s="79" t="s">
        <v>272</v>
      </c>
      <c r="B115" s="80" t="s">
        <v>273</v>
      </c>
      <c r="C115" s="75"/>
      <c r="D115" s="75"/>
      <c r="E115" s="78"/>
    </row>
    <row r="116" spans="1:5" ht="76.5" x14ac:dyDescent="0.2">
      <c r="A116" s="59" t="s">
        <v>274</v>
      </c>
      <c r="B116" s="60" t="s">
        <v>275</v>
      </c>
      <c r="C116" s="75"/>
      <c r="D116" s="81"/>
      <c r="E116" s="81"/>
    </row>
    <row r="117" spans="1:5" ht="102" customHeight="1" x14ac:dyDescent="0.2">
      <c r="A117" s="82" t="s">
        <v>200</v>
      </c>
      <c r="B117" s="83" t="s">
        <v>201</v>
      </c>
      <c r="C117" s="75"/>
      <c r="D117" s="81"/>
      <c r="E117" s="81"/>
    </row>
    <row r="118" spans="1:5" ht="63.75" x14ac:dyDescent="0.2">
      <c r="A118" s="59" t="s">
        <v>191</v>
      </c>
      <c r="B118" s="60" t="s">
        <v>276</v>
      </c>
      <c r="C118" s="75"/>
      <c r="D118" s="75"/>
      <c r="E118" s="78"/>
    </row>
    <row r="119" spans="1:5" ht="76.5" x14ac:dyDescent="0.2">
      <c r="A119" s="59" t="s">
        <v>253</v>
      </c>
      <c r="B119" s="60" t="s">
        <v>254</v>
      </c>
      <c r="C119" s="75"/>
      <c r="D119" s="75"/>
      <c r="E119" s="78"/>
    </row>
    <row r="120" spans="1:5" ht="204" x14ac:dyDescent="0.2">
      <c r="A120" s="59" t="s">
        <v>217</v>
      </c>
      <c r="B120" s="60" t="s">
        <v>218</v>
      </c>
      <c r="C120" s="75"/>
      <c r="D120" s="75"/>
      <c r="E120" s="78"/>
    </row>
    <row r="121" spans="1:5" ht="102" x14ac:dyDescent="0.2">
      <c r="A121" s="59" t="s">
        <v>248</v>
      </c>
      <c r="B121" s="60" t="s">
        <v>249</v>
      </c>
      <c r="C121" s="75"/>
      <c r="D121" s="75"/>
      <c r="E121" s="78"/>
    </row>
    <row r="122" spans="1:5" ht="17.25" thickBot="1" x14ac:dyDescent="0.35">
      <c r="A122" s="193" t="s">
        <v>174</v>
      </c>
      <c r="B122" s="194"/>
      <c r="C122" s="194"/>
      <c r="D122" s="194"/>
      <c r="E122" s="195"/>
    </row>
    <row r="123" spans="1:5" ht="39.75" customHeight="1" thickBot="1" x14ac:dyDescent="0.25">
      <c r="A123" s="114" t="s">
        <v>54</v>
      </c>
      <c r="B123" s="115"/>
      <c r="C123" s="115"/>
      <c r="D123" s="115"/>
      <c r="E123" s="116"/>
    </row>
    <row r="124" spans="1:5" ht="17.25" thickBot="1" x14ac:dyDescent="0.35">
      <c r="A124" s="148" t="s">
        <v>175</v>
      </c>
      <c r="B124" s="149"/>
      <c r="C124" s="149"/>
      <c r="D124" s="149"/>
      <c r="E124" s="150"/>
    </row>
    <row r="125" spans="1:5" ht="27.75" customHeight="1" x14ac:dyDescent="0.2">
      <c r="A125" s="18"/>
      <c r="B125" s="18"/>
    </row>
    <row r="126" spans="1:5" ht="93" customHeight="1" x14ac:dyDescent="0.2">
      <c r="A126" s="10" t="s">
        <v>8</v>
      </c>
      <c r="B126" s="10" t="s">
        <v>55</v>
      </c>
      <c r="C126" s="73" t="s">
        <v>192</v>
      </c>
      <c r="D126" s="190" t="s">
        <v>57</v>
      </c>
      <c r="E126" s="190"/>
    </row>
    <row r="127" spans="1:5" ht="94.5" customHeight="1" x14ac:dyDescent="0.2">
      <c r="A127" s="84" t="s">
        <v>277</v>
      </c>
      <c r="B127" s="84" t="s">
        <v>278</v>
      </c>
      <c r="C127" s="85">
        <v>25</v>
      </c>
      <c r="D127" s="180"/>
      <c r="E127" s="180"/>
    </row>
    <row r="128" spans="1:5" ht="76.5" x14ac:dyDescent="0.2">
      <c r="A128" s="84" t="s">
        <v>279</v>
      </c>
      <c r="B128" s="86" t="s">
        <v>280</v>
      </c>
      <c r="C128" s="85">
        <v>25</v>
      </c>
      <c r="D128" s="180"/>
      <c r="E128" s="180"/>
    </row>
    <row r="129" spans="1:5" ht="13.5" thickBot="1" x14ac:dyDescent="0.25">
      <c r="A129" s="87"/>
      <c r="B129" s="87"/>
      <c r="C129" s="88"/>
      <c r="D129" s="88"/>
      <c r="E129" s="88"/>
    </row>
    <row r="130" spans="1:5" ht="17.25" thickBot="1" x14ac:dyDescent="0.35">
      <c r="A130" s="148" t="s">
        <v>281</v>
      </c>
      <c r="B130" s="149"/>
      <c r="C130" s="149"/>
      <c r="D130" s="149"/>
      <c r="E130" s="150"/>
    </row>
    <row r="131" spans="1:5" x14ac:dyDescent="0.2">
      <c r="A131" s="18"/>
      <c r="B131" s="18"/>
    </row>
    <row r="132" spans="1:5" x14ac:dyDescent="0.2">
      <c r="A132" s="178" t="s">
        <v>10</v>
      </c>
      <c r="B132" s="178"/>
      <c r="C132" s="178" t="s">
        <v>42</v>
      </c>
      <c r="D132" s="178"/>
      <c r="E132" s="178"/>
    </row>
    <row r="133" spans="1:5" x14ac:dyDescent="0.2">
      <c r="A133" s="179"/>
      <c r="B133" s="179"/>
      <c r="C133" s="180"/>
      <c r="D133" s="180"/>
      <c r="E133" s="180"/>
    </row>
    <row r="134" spans="1:5" x14ac:dyDescent="0.2">
      <c r="A134" s="107" t="s">
        <v>306</v>
      </c>
      <c r="B134" s="108"/>
      <c r="C134" s="108"/>
      <c r="D134" s="108"/>
      <c r="E134" s="109"/>
    </row>
    <row r="135" spans="1:5" ht="13.5" thickBot="1" x14ac:dyDescent="0.25">
      <c r="A135" s="89"/>
      <c r="B135" s="90"/>
      <c r="C135" s="90"/>
      <c r="D135" s="90"/>
      <c r="E135" s="90"/>
    </row>
    <row r="136" spans="1:5" ht="17.25" thickBot="1" x14ac:dyDescent="0.35">
      <c r="A136" s="148" t="s">
        <v>180</v>
      </c>
      <c r="B136" s="149"/>
      <c r="C136" s="149"/>
      <c r="D136" s="149"/>
      <c r="E136" s="150"/>
    </row>
    <row r="137" spans="1:5" x14ac:dyDescent="0.2">
      <c r="A137" s="18"/>
      <c r="B137" s="18"/>
    </row>
    <row r="138" spans="1:5" x14ac:dyDescent="0.2">
      <c r="A138" s="91" t="s">
        <v>193</v>
      </c>
      <c r="B138" s="91" t="s">
        <v>60</v>
      </c>
      <c r="C138" s="91" t="s">
        <v>62</v>
      </c>
      <c r="D138" s="91"/>
      <c r="E138" s="92" t="s">
        <v>282</v>
      </c>
    </row>
    <row r="139" spans="1:5" x14ac:dyDescent="0.2">
      <c r="A139" s="61"/>
      <c r="B139" s="93"/>
      <c r="C139" s="91"/>
      <c r="D139" s="94"/>
      <c r="E139" s="95"/>
    </row>
    <row r="140" spans="1:5" ht="13.5" thickBot="1" x14ac:dyDescent="0.25"/>
    <row r="141" spans="1:5" ht="17.25" thickBot="1" x14ac:dyDescent="0.35">
      <c r="A141" s="148" t="s">
        <v>195</v>
      </c>
      <c r="B141" s="149"/>
      <c r="C141" s="149"/>
      <c r="D141" s="149"/>
      <c r="E141" s="150"/>
    </row>
    <row r="142" spans="1:5" x14ac:dyDescent="0.2">
      <c r="A142" s="3"/>
      <c r="B142" s="3"/>
      <c r="C142" s="2"/>
      <c r="D142" s="2"/>
      <c r="E142" s="24"/>
    </row>
    <row r="143" spans="1:5" x14ac:dyDescent="0.2">
      <c r="A143" s="102" t="s">
        <v>184</v>
      </c>
      <c r="B143" s="103"/>
      <c r="C143" s="103"/>
      <c r="D143" s="103"/>
      <c r="E143" s="104"/>
    </row>
    <row r="144" spans="1:5" x14ac:dyDescent="0.2">
      <c r="A144" s="96"/>
      <c r="B144" s="97"/>
      <c r="C144" s="97"/>
      <c r="D144" s="97"/>
      <c r="E144" s="98"/>
    </row>
    <row r="145" spans="1:5" x14ac:dyDescent="0.2">
      <c r="A145" s="199" t="s">
        <v>64</v>
      </c>
      <c r="B145" s="199"/>
      <c r="C145" s="199"/>
      <c r="D145" s="199"/>
      <c r="E145" s="199"/>
    </row>
  </sheetData>
  <mergeCells count="153">
    <mergeCell ref="A134:E134"/>
    <mergeCell ref="A136:E136"/>
    <mergeCell ref="A141:E141"/>
    <mergeCell ref="A143:E143"/>
    <mergeCell ref="A145:E145"/>
    <mergeCell ref="D128:E128"/>
    <mergeCell ref="A130:E130"/>
    <mergeCell ref="A132:B132"/>
    <mergeCell ref="C132:E132"/>
    <mergeCell ref="A133:B133"/>
    <mergeCell ref="C133:E133"/>
    <mergeCell ref="A103:E103"/>
    <mergeCell ref="A122:E122"/>
    <mergeCell ref="A123:E123"/>
    <mergeCell ref="A124:E124"/>
    <mergeCell ref="D126:E126"/>
    <mergeCell ref="D127:E127"/>
    <mergeCell ref="A99:B99"/>
    <mergeCell ref="D99:E99"/>
    <mergeCell ref="A100:B100"/>
    <mergeCell ref="D100:E100"/>
    <mergeCell ref="A101:B101"/>
    <mergeCell ref="D101:E101"/>
    <mergeCell ref="A96:B96"/>
    <mergeCell ref="D96:E96"/>
    <mergeCell ref="A97:B97"/>
    <mergeCell ref="D97:E97"/>
    <mergeCell ref="A98:B98"/>
    <mergeCell ref="D98:E98"/>
    <mergeCell ref="A91:E91"/>
    <mergeCell ref="A93:B93"/>
    <mergeCell ref="D93:E93"/>
    <mergeCell ref="A94:B94"/>
    <mergeCell ref="D94:E94"/>
    <mergeCell ref="A95:B95"/>
    <mergeCell ref="D95:E95"/>
    <mergeCell ref="A87:B87"/>
    <mergeCell ref="D87:E87"/>
    <mergeCell ref="A88:B88"/>
    <mergeCell ref="D88:E88"/>
    <mergeCell ref="A89:B89"/>
    <mergeCell ref="D89:E89"/>
    <mergeCell ref="A84:B84"/>
    <mergeCell ref="D84:E84"/>
    <mergeCell ref="A85:B85"/>
    <mergeCell ref="D85:E85"/>
    <mergeCell ref="A86:B86"/>
    <mergeCell ref="D86:E86"/>
    <mergeCell ref="A81:E81"/>
    <mergeCell ref="A82:B82"/>
    <mergeCell ref="D82:E82"/>
    <mergeCell ref="A83:B83"/>
    <mergeCell ref="D83:E83"/>
    <mergeCell ref="A76:E76"/>
    <mergeCell ref="A78:B78"/>
    <mergeCell ref="C78:E78"/>
    <mergeCell ref="A79:B79"/>
    <mergeCell ref="C79:E79"/>
    <mergeCell ref="A72:B72"/>
    <mergeCell ref="C72:E72"/>
    <mergeCell ref="A73:B73"/>
    <mergeCell ref="C73:E73"/>
    <mergeCell ref="A74:B74"/>
    <mergeCell ref="C74:E74"/>
    <mergeCell ref="A70:B70"/>
    <mergeCell ref="C70:E70"/>
    <mergeCell ref="A71:B71"/>
    <mergeCell ref="C71:E71"/>
    <mergeCell ref="A67:B67"/>
    <mergeCell ref="C67:E67"/>
    <mergeCell ref="A68:B68"/>
    <mergeCell ref="C68:E68"/>
    <mergeCell ref="A69:B69"/>
    <mergeCell ref="C69:E69"/>
    <mergeCell ref="A64:B64"/>
    <mergeCell ref="C64:E64"/>
    <mergeCell ref="A65:B65"/>
    <mergeCell ref="C65:E65"/>
    <mergeCell ref="A66:B66"/>
    <mergeCell ref="C66:E66"/>
    <mergeCell ref="A61:B61"/>
    <mergeCell ref="C61:E61"/>
    <mergeCell ref="A62:B62"/>
    <mergeCell ref="C62:E62"/>
    <mergeCell ref="A63:B63"/>
    <mergeCell ref="C63:E63"/>
    <mergeCell ref="A58:B58"/>
    <mergeCell ref="C58:E58"/>
    <mergeCell ref="A59:B59"/>
    <mergeCell ref="C59:E59"/>
    <mergeCell ref="A60:B60"/>
    <mergeCell ref="C60:E60"/>
    <mergeCell ref="A55:B55"/>
    <mergeCell ref="C55:E55"/>
    <mergeCell ref="A56:B56"/>
    <mergeCell ref="C56:E56"/>
    <mergeCell ref="A57:B57"/>
    <mergeCell ref="C57:E57"/>
    <mergeCell ref="A52:B52"/>
    <mergeCell ref="C52:E52"/>
    <mergeCell ref="A53:B53"/>
    <mergeCell ref="C53:E53"/>
    <mergeCell ref="A54:B54"/>
    <mergeCell ref="C54:E54"/>
    <mergeCell ref="A49:B49"/>
    <mergeCell ref="C49:E49"/>
    <mergeCell ref="A50:B50"/>
    <mergeCell ref="C50:E50"/>
    <mergeCell ref="A51:B51"/>
    <mergeCell ref="C51:E51"/>
    <mergeCell ref="A46:B46"/>
    <mergeCell ref="C46:E46"/>
    <mergeCell ref="A47:B47"/>
    <mergeCell ref="C47:E47"/>
    <mergeCell ref="A48:B48"/>
    <mergeCell ref="C48:E48"/>
    <mergeCell ref="B32:E32"/>
    <mergeCell ref="B33:E33"/>
    <mergeCell ref="A41:C41"/>
    <mergeCell ref="A42:C42"/>
    <mergeCell ref="A43:E43"/>
    <mergeCell ref="A45:B45"/>
    <mergeCell ref="C45:E45"/>
    <mergeCell ref="B34:E34"/>
    <mergeCell ref="A35:E35"/>
    <mergeCell ref="A37:C37"/>
    <mergeCell ref="A38:C38"/>
    <mergeCell ref="A39:C39"/>
    <mergeCell ref="A40:C40"/>
    <mergeCell ref="B27:E27"/>
    <mergeCell ref="B28:E28"/>
    <mergeCell ref="G28:J28"/>
    <mergeCell ref="B29:E29"/>
    <mergeCell ref="B30:E30"/>
    <mergeCell ref="B31:E31"/>
    <mergeCell ref="A20:E20"/>
    <mergeCell ref="D22:E22"/>
    <mergeCell ref="B23:E23"/>
    <mergeCell ref="B24:E24"/>
    <mergeCell ref="D25:E25"/>
    <mergeCell ref="D26:E26"/>
    <mergeCell ref="A10:E10"/>
    <mergeCell ref="A12:E12"/>
    <mergeCell ref="B14:E14"/>
    <mergeCell ref="B15:E15"/>
    <mergeCell ref="B16:E16"/>
    <mergeCell ref="B18:E18"/>
    <mergeCell ref="A1:E1"/>
    <mergeCell ref="A2:E2"/>
    <mergeCell ref="A3:E3"/>
    <mergeCell ref="A4:E4"/>
    <mergeCell ref="B6:E6"/>
    <mergeCell ref="A8:E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AUTOS </vt:lpstr>
      <vt:lpstr>R.C.S.P</vt:lpstr>
    </vt:vector>
  </TitlesOfParts>
  <Company>JARGU S.A. Corredores de Seguros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Omar Montealegre Mancilla</dc:creator>
  <cp:lastModifiedBy>Cesar Mauricio Martinez Delgado</cp:lastModifiedBy>
  <dcterms:created xsi:type="dcterms:W3CDTF">2017-09-26T00:48:18Z</dcterms:created>
  <dcterms:modified xsi:type="dcterms:W3CDTF">2017-12-12T20:43:01Z</dcterms:modified>
</cp:coreProperties>
</file>