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11760" activeTab="3"/>
  </bookViews>
  <sheets>
    <sheet name="DATOS GENERALES" sheetId="4" r:id="rId1"/>
    <sheet name="USUARIOS" sheetId="2" r:id="rId2"/>
    <sheet name="PREGUNTAS ATENDIDAS" sheetId="1" r:id="rId3"/>
    <sheet name="PREGUNTAS PENDIENTES" sheetId="6" r:id="rId4"/>
  </sheets>
  <definedNames>
    <definedName name="_xlnm._FilterDatabase" localSheetId="2" hidden="1">'PREGUNTAS ATENDIDAS'!$A$2:$E$127</definedName>
  </definedNames>
  <calcPr calcId="145621" iterate="1" iterateCount="10000" iterateDelta="1.0000000000000001E-5"/>
</workbook>
</file>

<file path=xl/calcChain.xml><?xml version="1.0" encoding="utf-8"?>
<calcChain xmlns="http://schemas.openxmlformats.org/spreadsheetml/2006/main">
  <c r="D7" i="4" l="1"/>
  <c r="D12" i="4"/>
</calcChain>
</file>

<file path=xl/sharedStrings.xml><?xml version="1.0" encoding="utf-8"?>
<sst xmlns="http://schemas.openxmlformats.org/spreadsheetml/2006/main" count="675" uniqueCount="488">
  <si>
    <t>CHAT INFRAESTRUCTURA PARA LA PROSPERIDAD</t>
  </si>
  <si>
    <t>FEBRERO 29 DE 2012</t>
  </si>
  <si>
    <t>No. PREGUNTAS ATENDIDAS</t>
  </si>
  <si>
    <t>No. PREGUNTAS PENDIENTES</t>
  </si>
  <si>
    <t>PREGUNTAS FORMULADAS</t>
  </si>
  <si>
    <t>RESPUESTA ANI</t>
  </si>
  <si>
    <t>No.</t>
  </si>
  <si>
    <t>PREGUNTAS NO ATENDIDAS EN EL CHAT</t>
  </si>
  <si>
    <t>USUARIO</t>
  </si>
  <si>
    <t>No. USUARIOS ANI</t>
  </si>
  <si>
    <t>No. USUARIOS COMUNIDAD</t>
  </si>
  <si>
    <t>TOTAL USUARIOS</t>
  </si>
  <si>
    <t>FIDUCOLDEX</t>
  </si>
  <si>
    <t>FIDUCOLDEX.</t>
  </si>
  <si>
    <t>USUARIOS ANI</t>
  </si>
  <si>
    <t>WILSON JULIAN</t>
  </si>
  <si>
    <t>CAM</t>
  </si>
  <si>
    <t>Javier Mozzo</t>
  </si>
  <si>
    <t>Jaqueline G.</t>
  </si>
  <si>
    <t>Jfbedoya</t>
  </si>
  <si>
    <t>Fagua López</t>
  </si>
  <si>
    <t>MYSVIAL</t>
  </si>
  <si>
    <t xml:space="preserve">FIDUCOLDEX - </t>
  </si>
  <si>
    <t>Gonzalo Vejar</t>
  </si>
  <si>
    <t>Femondu</t>
  </si>
  <si>
    <t>Armando</t>
  </si>
  <si>
    <t>FIDUCOLDEX SA</t>
  </si>
  <si>
    <t>Diana H</t>
  </si>
  <si>
    <t>Consultor PM1</t>
  </si>
  <si>
    <t>KPMG</t>
  </si>
  <si>
    <t>Nuevas Concesiones</t>
  </si>
  <si>
    <t>Sandra</t>
  </si>
  <si>
    <t>german rivadenei</t>
  </si>
  <si>
    <t>Philippe</t>
  </si>
  <si>
    <t>FIDUCOLDEX - CAD</t>
  </si>
  <si>
    <t>luz andrea</t>
  </si>
  <si>
    <t>LADY GUTIERREZ</t>
  </si>
  <si>
    <t>Angela</t>
  </si>
  <si>
    <t>María Claudia Ca</t>
  </si>
  <si>
    <t>Andrew Suarez</t>
  </si>
  <si>
    <t>Jaime</t>
  </si>
  <si>
    <t>relator</t>
  </si>
  <si>
    <t>Dr. Luis Andrade</t>
  </si>
  <si>
    <t>ALOPEZ-2</t>
  </si>
  <si>
    <t>raw</t>
  </si>
  <si>
    <t>CRDS SECTOR 2</t>
  </si>
  <si>
    <t>Jhonatan Pérez</t>
  </si>
  <si>
    <t>Juan Pablo Uribe</t>
  </si>
  <si>
    <t>Moni</t>
  </si>
  <si>
    <t>Concesion</t>
  </si>
  <si>
    <t>DG Logística</t>
  </si>
  <si>
    <t>Andrea</t>
  </si>
  <si>
    <t>Mónica Acosta</t>
  </si>
  <si>
    <t>Diego Galvis</t>
  </si>
  <si>
    <t>Mp</t>
  </si>
  <si>
    <t>Cipres</t>
  </si>
  <si>
    <t>Integral S. A.</t>
  </si>
  <si>
    <t>YOHANA GUTIERREZ</t>
  </si>
  <si>
    <t>YOHANA</t>
  </si>
  <si>
    <t>Angelica Valenci</t>
  </si>
  <si>
    <t>CAMILO D</t>
  </si>
  <si>
    <t>Consultor PM</t>
  </si>
  <si>
    <t>Consultor PM2</t>
  </si>
  <si>
    <t>CAMILO DELGADO C</t>
  </si>
  <si>
    <t xml:space="preserve">CAMILO DELGAD </t>
  </si>
  <si>
    <t>buenis</t>
  </si>
  <si>
    <t>CAD</t>
  </si>
  <si>
    <t>CA</t>
  </si>
  <si>
    <t>C</t>
  </si>
  <si>
    <t>Admin_Javier</t>
  </si>
  <si>
    <t xml:space="preserve">Austin </t>
  </si>
  <si>
    <t>German Jaramillo</t>
  </si>
  <si>
    <t>ossa</t>
  </si>
  <si>
    <t>JPU</t>
  </si>
  <si>
    <t>Moderador Ivan_F</t>
  </si>
  <si>
    <t>Cipres Ingenierí</t>
  </si>
  <si>
    <t>JUAN CAJIAO</t>
  </si>
  <si>
    <t>juan_21</t>
  </si>
  <si>
    <t>Maria C. C</t>
  </si>
  <si>
    <t>I. Daniel Alvarez</t>
  </si>
  <si>
    <t>Roger SEA</t>
  </si>
  <si>
    <t>DAVIDCCC</t>
  </si>
  <si>
    <t>Claudia Soler</t>
  </si>
  <si>
    <t>Richard</t>
  </si>
  <si>
    <t>CRS Sector 2</t>
  </si>
  <si>
    <t>shimo</t>
  </si>
  <si>
    <t xml:space="preserve">Claudia S </t>
  </si>
  <si>
    <t>PhilippeN.</t>
  </si>
  <si>
    <t>APC</t>
  </si>
  <si>
    <t>Hora inicio</t>
  </si>
  <si>
    <t>¿mas ambicioso en razón de su cuantía?</t>
  </si>
  <si>
    <t>El programa es ambicioso no solo en razón de su cuantía sino también de los kmts a concesionar. Queremos concesionar mas de 5000 kmts en carreteras y mas de 1000 en ferreas</t>
  </si>
  <si>
    <t>Mecanismos de control que se trendrán en las concesiones, con el fin de no cometer errores como el de los NULE</t>
  </si>
  <si>
    <t>John Vízcaino</t>
  </si>
  <si>
    <t>Hora</t>
  </si>
  <si>
    <t>Cuándo se definirá el consorcio asesor y banco financiero para estructurar el proceso de concesiones</t>
  </si>
  <si>
    <t>Qué características especiales se incluirán en los pliegos de esta "Nueva generaciones de Concesiones"</t>
  </si>
  <si>
    <t>Los Pliegos serán exigentes en materia técnica y financiera</t>
  </si>
  <si>
    <t>Qué van a hacer para que las vías resistan más los problemas de fallas geológicas y derrumbes</t>
  </si>
  <si>
    <t>Jhon Vizcaino</t>
  </si>
  <si>
    <t>Mecanismos como pagos por disponibilidad y niveles de servicio</t>
  </si>
  <si>
    <t>34/70</t>
  </si>
  <si>
    <t>Pedro Di Lella</t>
  </si>
  <si>
    <t>CCC SA</t>
  </si>
  <si>
    <t>Cadsa</t>
  </si>
  <si>
    <t>Cesar Gomez</t>
  </si>
  <si>
    <t>Margarita Londoñ</t>
  </si>
  <si>
    <t>En concreto, ¿cuántos proyectos serán en total y cuál será la cuantía de contratación de cada uno de éstos?</t>
  </si>
  <si>
    <t>dónde encontramos más información sobre la nueva generación de concesiones</t>
  </si>
  <si>
    <t>Dolly</t>
  </si>
  <si>
    <t>Cómo sería la asignación de riesgos en cuanto a los riesgos geológicos y geotécnicos?, se harán estudios previos?</t>
  </si>
  <si>
    <t>Los consorcios asesores para la estructuración de los proyectos de los grupos 1 a 4, se adjudicarán en el marco del proceso de licitación en curso con FONADE</t>
  </si>
  <si>
    <t xml:space="preserve">Patricia </t>
  </si>
  <si>
    <t>N López</t>
  </si>
  <si>
    <t>Esos mecanismos de control cómo se controlarán</t>
  </si>
  <si>
    <t>Desarrollaremos con mayor profundidad los estudios integrales de las zonas geológicas para evitar que se presenten nuevamente derrumbes y bloqueos en las vías</t>
  </si>
  <si>
    <t>Plazo estimado de entrega de antecedentes</t>
  </si>
  <si>
    <t>Ham</t>
  </si>
  <si>
    <t>Los estudios serán integrales y con el nivel de detalle requerido para concesión. Estos estudios serán más profundos con el fin de garantizar que el riesgo lo asuma la parte que mejor lo mitigue</t>
  </si>
  <si>
    <t>Integral SA</t>
  </si>
  <si>
    <t>Cómo la entidad va a manejar los riesgos de hacer obras de segunda calzada en vías ya concesionadas</t>
  </si>
  <si>
    <t>Cómo se va a estimar ese riesgo</t>
  </si>
  <si>
    <t>rios</t>
  </si>
  <si>
    <t>Al lado izquierdo de la página web de la agencia encuentra un widget de rueda de negocios. Allí encuentra la información de los nuevos proyectos de concesión</t>
  </si>
  <si>
    <t>Todos los antecedentes están en la página web de FONADE. Los documentos de alcance listan los documentos existentes para cada uno de los 4 grupos</t>
  </si>
  <si>
    <t>GRM</t>
  </si>
  <si>
    <t>Telembi</t>
  </si>
  <si>
    <t>A partir de qué fecha saldrán las concesiones</t>
  </si>
  <si>
    <t>Los estudios integrales serán ejecutados para los consorcios asesores para la estructuración o eso no hace parte del alcance</t>
  </si>
  <si>
    <t>En el marco de la estructuración se harán los análisis correspondientes en cuanto a las vías concesionadas, para decidir la forma en que se negociará con los concesionarios y si se ejecután recompras o pares viales</t>
  </si>
  <si>
    <t>Respecto a los manejos de los anticipos se seguirán manejando de la misma manera que hasta ahora?</t>
  </si>
  <si>
    <t>La entidad cómo tiene estimado manejar el tema de Ley 361 discapacitados para tema de desempate?</t>
  </si>
  <si>
    <t>Los estudios integrales se harán por el estructurador integral</t>
  </si>
  <si>
    <t>Cómo va a manejar la entidad el que proponentes usen discapacitados como comodin para ganarse los concursos</t>
  </si>
  <si>
    <t>INTERESADO1</t>
  </si>
  <si>
    <t>Se tuvieron en cuenta las observaciones enviadas el domingo con respecto a las RDP Borradores FONADE?</t>
  </si>
  <si>
    <t>El tema de los discapacitados se incluyó en las reglas de participación en el proceso de selección</t>
  </si>
  <si>
    <t>Los proyectos denominados victorias tempranas tendrán estudios más avanzados. Está previsto un periodo de estructuración de 7 meses máximo para esas victorias</t>
  </si>
  <si>
    <t>Qué tipo de pólizas de seguros se van a requerir en los proyectos?</t>
  </si>
  <si>
    <t>Qué concesiones están próximas a ejecutarse?</t>
  </si>
  <si>
    <t>FONADE está analizando las respuestas recibidas, para determinar las que se considerarán</t>
  </si>
  <si>
    <t>Dónde se puede consultar el concepto del ministerio de trabajo?</t>
  </si>
  <si>
    <t>Se controlarán por intermedio de la interventoría, la entidad y mecanismos públicos y se tendrá en cuenta el concepto expedido por el ministerio de trabajo el día de ayer. En el proceso que se está llevando a cabo se regula el tema, lo invitamos a revisar los pliegos en la página de FONADE</t>
  </si>
  <si>
    <t>Mono</t>
  </si>
  <si>
    <t>La información se encuentra en la página web de FONADE</t>
  </si>
  <si>
    <t>Si la pregunta es cuáles son las victorias tempranas, están mencionadas en los documentos de alcance</t>
  </si>
  <si>
    <t>Juan Restrepo</t>
  </si>
  <si>
    <t>El concepto del ministerio de trabajo, deja abierta la puerta para que la entidad defina alcance</t>
  </si>
  <si>
    <t>Enrique Segura</t>
  </si>
  <si>
    <t>He escuchado que se pueden hacer vías inteligentes, es decir que tiene adaptaciones tecnológicas que velan por la seg</t>
  </si>
  <si>
    <t>juan restrepo</t>
  </si>
  <si>
    <t>Eso quiere decir que se publicarán los términos definitivos esta noche?</t>
  </si>
  <si>
    <t>djf</t>
  </si>
  <si>
    <t>felipe</t>
  </si>
  <si>
    <t>Debe el equipo exranjero hablar español para las reuniones periódicas? o puede ser en ingles?</t>
  </si>
  <si>
    <t>En estas concesiones el tema de inteligent transport sistems es un requerimiento. En cuanto a seguridad víal, recolección y gestión de información, etc</t>
  </si>
  <si>
    <t>Si, el objeto es publicar hoy: reglas de participación definitivas, documento de descripción del alcance de cada grupo</t>
  </si>
  <si>
    <t>Dónde se consulta las concesiones que van a salir a concurso</t>
  </si>
  <si>
    <t>MAURICIO PINEDA</t>
  </si>
  <si>
    <t>El PND exige que todos los proyectos futuros tengan criterios de seguridad víal. Cómo se va a garantizar esto?</t>
  </si>
  <si>
    <t>CADC FIDUCOLDEX</t>
  </si>
  <si>
    <t>y las respuestas a las observaciones hechas al prepliego cuándo las publican?</t>
  </si>
  <si>
    <t>El idioma oficial será español. Sin embargo el equipo de apoyo trabajará también en inglés</t>
  </si>
  <si>
    <t>En los procesos actuales estamos pidiendo que todas las empresas que hagan parte de los consorcios o uniones temporales deben presentar el número de discapacitados que exige la Ley, no podrán usarse empresas comodin para acreditar el requisito</t>
  </si>
  <si>
    <t xml:space="preserve">Concesion </t>
  </si>
  <si>
    <t>Cuál es la relación entre IFC y el estructurador integral</t>
  </si>
  <si>
    <t>La licitación para los estructuradores de los grupos 1 a 4 está en la página web de FONADE, en borradores</t>
  </si>
  <si>
    <t>El pliego definitivo se publica está tarde</t>
  </si>
  <si>
    <t>Juan Abarca</t>
  </si>
  <si>
    <t>RGM</t>
  </si>
  <si>
    <t>Se realizarán auditorías de seg víal, posteriormente estudios de tráfico y se implementarán sistemas ITS</t>
  </si>
  <si>
    <t xml:space="preserve">Elena </t>
  </si>
  <si>
    <t>En caso de presentar oferta a varios grupos, cómo se debe acreditar la experiencia?</t>
  </si>
  <si>
    <t>Por favor remitase a las reglas de participación, ahí se explica claramente el tema</t>
  </si>
  <si>
    <t>mono</t>
  </si>
  <si>
    <t>Se va a dar respuesta a las preguntes que se formularon en los prepliegos?</t>
  </si>
  <si>
    <t>Cúantos procesos están pendientes por adjudicar y por qué montos?</t>
  </si>
  <si>
    <t>Sí IFC asesora unos grupos, quién asesora a los otros grupos?</t>
  </si>
  <si>
    <t>IFC asesora a FONADE, en el proceso. Parte de la misión de IFC será proporcionar documentos estandar para los estructuradores, por lo que la relación será estrecha entre FONADE, IFC y los estructuradores</t>
  </si>
  <si>
    <t>pregunta: los procesos en contratos.gov.co son diferentes a los de FONADE? En qué sitio serán publicados?</t>
  </si>
  <si>
    <t>Será posible que en un tiempo muy corto las vías sean terminadas y entregadas a tiempo por el constructor?</t>
  </si>
  <si>
    <t>Se publicarán en www.fonade.gov.co</t>
  </si>
  <si>
    <t>En este momento estamos contratando 4 grupos a través de FONADE. En total son cerca de proyectos para estructurar que suman aproximadamente 70 mil millones. Son cerca de 20 carreteras por 70 mil millones de pesos, aclaramos que este es el valor de la estructuración</t>
  </si>
  <si>
    <t>Se tiene contemplado que los plazos de construcción sean cortos, ya que en la estructuración se adelantará parte de los temas prediales, sociales y ambientales</t>
  </si>
  <si>
    <t>En FONADE qué número de proceso?</t>
  </si>
  <si>
    <t>Se tiene un estimado del valor de los proyectos? (No de las estructuraciones)</t>
  </si>
  <si>
    <t>De dónde sale el monto mínimo definido para los cierres financieros de US$80 MM?</t>
  </si>
  <si>
    <t>Entiendo que la estructuración no se ha adjudicado todavía</t>
  </si>
  <si>
    <t>Esos pliegos salen esta noche, no?</t>
  </si>
  <si>
    <t>En que parte de la web de FONADE está el documento de los estructuradores?</t>
  </si>
  <si>
    <t>Por qué se tiene como variable de puntaje el valor del cierre financiero?</t>
  </si>
  <si>
    <t>Existen prepliegos? En FONADE</t>
  </si>
  <si>
    <t>FER</t>
  </si>
  <si>
    <t>Se tiene un estimado de 21 billones de pesos. Esto es para los proyectos que se estructurarán a través de FONADE</t>
  </si>
  <si>
    <t>Están actualmente, hasta esta tarde, en la página web de FONADE</t>
  </si>
  <si>
    <t>Están definidos los corredores viales que se van a estructurar?</t>
  </si>
  <si>
    <t>a parte de los proyectos que se están adelantando por FONADE, habrán otros proyectos de estructuraciones?</t>
  </si>
  <si>
    <t>Existirá un documento con respuestas y justificaciones a las preguntas del domingo?</t>
  </si>
  <si>
    <t>No. Se tuvieron las observaciones para constituir el pliego definitivo</t>
  </si>
  <si>
    <t>Se tienen definidos con un plan de intervenciones inicial, que debe ser corroborado por cada estructurador</t>
  </si>
  <si>
    <t>Se van a publicar los otros procesos, también a tráves de FONADE?</t>
  </si>
  <si>
    <t>Los otros procesos se estructurarán a través del Fondo de Adaptación</t>
  </si>
  <si>
    <t>juan f</t>
  </si>
  <si>
    <t>Hay un listado de cuáles proyectos se estructurarán por el Fondo y cuáles por FONADE? Gracias</t>
  </si>
  <si>
    <t>Para qué se destinarán esos 21 billones de pesos?</t>
  </si>
  <si>
    <t>Cuál es tiempo estimado entre la apertura de este proceso y la adjudicación final?</t>
  </si>
  <si>
    <t>Habrá otros proyectos carreteros y férreos que proximamente se anunciarán. Tambíen el Fondo de Adaptación estará apoyando varios nuevos proyectos.</t>
  </si>
  <si>
    <t>Por qué la experiencia legal está atada a un cierre financiero?</t>
  </si>
  <si>
    <t>Aproximadamente cuándo saldrán esos nuevos proyectos?</t>
  </si>
  <si>
    <t>mariali</t>
  </si>
  <si>
    <t>Aquellos que opten a dos "grupos", deben ofertar equipos distintos para ellos?</t>
  </si>
  <si>
    <t>En la presentación que está en esta página se encuentran listados los grupos de proyectos. Del 1 al 4 se harán por FONADE y el 5 por el Fondo de Adaptación.</t>
  </si>
  <si>
    <t>Gracias por analizar los pliegos que saldrán hoy.</t>
  </si>
  <si>
    <t>El tiempo del proceso aparecera en el calendario esta noche en FONADE</t>
  </si>
  <si>
    <t>Por favor revise hoy el pliego definitivo</t>
  </si>
  <si>
    <t>Estamos agilizando las gestiones para iniciarlos cuanto antes</t>
  </si>
  <si>
    <t>Coordinador financiero: se espera que resida en Colombia? Tendrá reuniones semanales? Podrían hacerse por tel/internet?</t>
  </si>
  <si>
    <t xml:space="preserve">Se espera que tenga dedicación y presencia en el proceso, en el día a día. </t>
  </si>
  <si>
    <t>Sí lo que se busca es estructurar, por qué la clasificación se da con base a cierre financiero el cual lo hace siempre el adjudicatario</t>
  </si>
  <si>
    <t>Podrá revisar los pliegos y aclarar su opinión</t>
  </si>
  <si>
    <t>los subcontratistas pueden darle su experiencia a los consorcios plurales?</t>
  </si>
  <si>
    <t>Para los pliegos definitivos tuvieron en cuenta las observaciones realizadas a los prepliegos?</t>
  </si>
  <si>
    <t>IFC no será el estructurador. En este momento estamos en el proceso para contratar los estructuradores. Debe quedar claro que IFC no estructura, sino que acompañará el proceso</t>
  </si>
  <si>
    <t>Si se tuvieron en cuenta las observaciones</t>
  </si>
  <si>
    <t xml:space="preserve">Hay algún modelo de concesiones que quieran seguir y que se este aplicando en este momento en América Latina y quieran a </t>
  </si>
  <si>
    <t>john vizcaino</t>
  </si>
  <si>
    <t>Cierre financiero lo realiza quién es adjudicatario de concesión (obligación), y el estructurador sólo apoya la revisión</t>
  </si>
  <si>
    <t>La entidad ha considerado que es muy dificil obtener una certificación sobre el valor del cierre financiero?</t>
  </si>
  <si>
    <t>Pareciera que con el cierre financiero se esta logrando que esto no sea un proceso equitativo y solo está dirigido a internacionales que ponen el nombre. Creo que deberían también revisar lo que es un cierre financiero, pues la definición es incompleta y acomodada.</t>
  </si>
  <si>
    <t>Lo de las inhabilidades planteadas sí que es inequitativo porque se inhabilita a los financieros y legales y no a los técnicos? Por qué se inhabilita a los financieros y legales y no a los técnicos?</t>
  </si>
  <si>
    <t>Los procesos de FONADE son para concesiones ya establecidas o es la estructuración económica en principio</t>
  </si>
  <si>
    <t>De los procesos de FONADE para el manejo de anticipos porque no se están manejando por Fiducia en virtus del estatuto anticorrupción</t>
  </si>
  <si>
    <t>Se pretende mejorar la experiencia nacional con referencia a modelos como el chileno o el mexicano</t>
  </si>
  <si>
    <t>Cuál es el objetivo del chat si no es comentar los borradores?</t>
  </si>
  <si>
    <t>Dónde obtengo la info en FONADE de adjudicación de estructuradores grupo 1 al 4?</t>
  </si>
  <si>
    <t xml:space="preserve">Como EI, de una entidad pública quién me acredita cierre financiero real sí ni la entidad tiene acceso a esa info </t>
  </si>
  <si>
    <t xml:space="preserve">mono </t>
  </si>
  <si>
    <t>Las preguntas sobre los pliegos, no son objeto de este chat. Por favor revisar las reglas de participación para la contratación de los estructuradores. El objeto de este chat es relacionado con las nuevas concesiones y sus características. Las preguntas sobre los pliegos por favor remitirlas a FONADE</t>
  </si>
  <si>
    <t>Entendemos que las preguntas a los pliegos eran hasta el domingo pasado</t>
  </si>
  <si>
    <t>Y con respecto a Brasil y Ecuador esos modelos les servirán también?</t>
  </si>
  <si>
    <t>La información sobre las reglas en curso se encuentran disponible en el sitio web de FONADE. Se abre ahora.</t>
  </si>
  <si>
    <t>Existe un listado completo de los procesos que se lanzarán proximamente?</t>
  </si>
  <si>
    <t>El objetivo del chat es es el programa de nuevas concesiones y sus características. El detalle de los pliegos tiene sus instancias legales y el chat no es una de ellas</t>
  </si>
  <si>
    <t>Los procesos de FONADE son para nuevos proyectos (pero pueden integrar existentes) es Estructuración Integral. La estructuración integral es técnica, legal y financiera</t>
  </si>
  <si>
    <t>Hasta el domingo era para borrador de pliegos: hoy se publican los definitivos y en ellos existe otra posibilidad de preguntar y observar</t>
  </si>
  <si>
    <t>Cuándo saldrán las especificaciones técnicas de nuevos procesos? Aparte de estos</t>
  </si>
  <si>
    <t>Se puede remitir a la página de FONADE y a la presentación de rueda de negocios de la página de la Agencia</t>
  </si>
  <si>
    <t>IFC ha recogido las experiencias internacionales que mejor se adapten a nuestras condiciones</t>
  </si>
  <si>
    <t>Las preguntas que se hagan a Reglas de P. se publicarán integralmente en fonade.gov.co?</t>
  </si>
  <si>
    <t xml:space="preserve">El objeto del chat no es aclarar las Reglas de Participación </t>
  </si>
  <si>
    <t>Cuándo se publican los estudios previos del proceso? En FONADE no hay nada que haga referencia a los estudios previos</t>
  </si>
  <si>
    <t>Encontramos inconvenientes en las reglas de desempate . Esto limita a empresas  con trayectoria y experiencia</t>
  </si>
  <si>
    <t>Su pregunta no es objeto de este chat</t>
  </si>
  <si>
    <t>Los demás proyectos aún no se han publicado, pero el ministerio de transporte está coordinando su gestión</t>
  </si>
  <si>
    <t>BONUS</t>
  </si>
  <si>
    <t>En qué plazo de estima que cierren los procesos en FONADE? Solo hay un aviso de convocatoria</t>
  </si>
  <si>
    <t xml:space="preserve">Por favor consulte esta tarde que estarán todos los documentos </t>
  </si>
  <si>
    <t>Qué información se tiene sobre la recuperación de la navegabilidad del Río magdalena?</t>
  </si>
  <si>
    <t>Valor cierre financiero no es objetivo para acreditar experiencia (no hay quién acredite un cierre financiero real)</t>
  </si>
  <si>
    <t>Todo el proceso lo puede consultar en FONADE</t>
  </si>
  <si>
    <t>En el caso de las auditorías de seguridad vial, como hará la ANI para verificar la realización de estas actividades?</t>
  </si>
  <si>
    <t>Por favor indicar el número del proceso borrador en FONADE para poder identificarlo - gracias</t>
  </si>
  <si>
    <t>en FONADE no hay nada que haga referencia a los estudios previos que debio haber hecho la entidad para abrir el proceso</t>
  </si>
  <si>
    <t>La navegabilidad del Río Magdalena se está desarrollando a través de cormagdalena</t>
  </si>
  <si>
    <t>Las auditorias son un requisito para la corroboración del plan de intervenciones que debe hacer cada estructurador. Sin embargo esto se responderá en el marco del proceso</t>
  </si>
  <si>
    <t>Estudios previos? Justificación para la apertura del proceso?</t>
  </si>
  <si>
    <t>En que etapa está el proyecto del Río Magdalena?</t>
  </si>
  <si>
    <t>Cuántos procesos están pendientes para adjudicar el marco del sistema logístico y multimodalismo</t>
  </si>
  <si>
    <t>El proceso de FONADE se publicó en el 2012? O el año pasado?</t>
  </si>
  <si>
    <t>Los asesores de concesionarios con experiencia en cierre, se presentarán en licitaciones p. de grupos, no en esta CCO</t>
  </si>
  <si>
    <t>Por qué sale aviso de convocatoria mientras se están recibiendo observaciones a borradores?</t>
  </si>
  <si>
    <t>Tenemos entendido que están contratando el dragado del río</t>
  </si>
  <si>
    <t>Si se puede preguntar sobre el alcance de las futuras concesiones, donde nos dan respuesta a las especificaciones básicas? Por ejemplo kms, ancho, etc etc</t>
  </si>
  <si>
    <t>Por favor remitanos un correo con toda la info que requiere y se la enviaremos con gusto</t>
  </si>
  <si>
    <t>Es posible que nos de el contacto de Cormagdalena?</t>
  </si>
  <si>
    <t>Qué procesos de concesiones aeroportuarias espera sacar la agencia?</t>
  </si>
  <si>
    <t>Su pregunta no está dentro del objeto del chat, envie un correo al Ministerio de Transporte, solicitando esa info. Más exactamente con el viceministro Felipe Targa, o con Juan Camilo Granados de la of. de infraestructura</t>
  </si>
  <si>
    <t xml:space="preserve">Creo que lo mejor es que ingrese a su páginma web para obtener toda la información </t>
  </si>
  <si>
    <t>Por ahora se tiene pensado el aeropuerto de Barranquilla</t>
  </si>
  <si>
    <t>hulloa</t>
  </si>
  <si>
    <t>Cuándo tienen prevista la licitación del sistema ferroviario central?</t>
  </si>
  <si>
    <t>Existen los estudios previos?</t>
  </si>
  <si>
    <t>Para cuándo se tiene planeada la licitación del aeropuerto de Barranquilla?</t>
  </si>
  <si>
    <t>Se tiene previsto para adjudicar en el 2013</t>
  </si>
  <si>
    <t>Dar a conocer a la comunidad  los Nuevos Proyectos carreteros así como los nuevos componentes que contendrán las futuras</t>
  </si>
  <si>
    <t xml:space="preserve">A medida que se definan los nuevos proyectos en los diferentes modos, se hará pública la información </t>
  </si>
  <si>
    <t>Para definir el sistema Ferroviario central quien es el estructurador o se contratará a alguién?</t>
  </si>
  <si>
    <t>El proceso de estructuración de la Concesión del aeropuerto de Barranquilla saldrá también por FONADE?</t>
  </si>
  <si>
    <t>La licitación del aeropuesto de Barranquilla, se tiene pevista para el segundo semestre de 2012</t>
  </si>
  <si>
    <t>Es necesario conocer los criterios empleados por FONADE para definir las experiencias que se exigen. Una cifra debe tener un soporte detallado, no se pueden poner números por poner.</t>
  </si>
  <si>
    <t>Las nuevas concesiones, cuándo estiman que inicien las obras?</t>
  </si>
  <si>
    <t>Cuándo aspiran a salir con el proceso de estructuración del aeropuerto de Barranquilla?</t>
  </si>
  <si>
    <t xml:space="preserve">ana </t>
  </si>
  <si>
    <t>Para las victorias tempranas se estima que se inicie en el primer trimestre de 2013</t>
  </si>
  <si>
    <t>Los estructuradores definirán las reglas de adjudicación de las concesiones?</t>
  </si>
  <si>
    <t>En los estudios previos va a salir un detalle de los presupuesto oficiales?</t>
  </si>
  <si>
    <t>Qué son las victorias tempranas?</t>
  </si>
  <si>
    <t>Camilo Zamora</t>
  </si>
  <si>
    <t>Las VT son aquellos proyectos donde se tienen mas adelantados los estudios y diseños. Estas VT estarán definidas en los documentos definitivos del proceso con FONADE e IFC</t>
  </si>
  <si>
    <t>Pareciera que no existen estudio previos pues no responden nada con respecto a esto</t>
  </si>
  <si>
    <t>Hay un listado de cuáles son las victorias tempranas?</t>
  </si>
  <si>
    <t>Que proyectos tiene en mente la ANI de acuerdo con la Ley de Asociación Público Privada APP</t>
  </si>
  <si>
    <t>Elena</t>
  </si>
  <si>
    <t>Cuándo responden las preguntas enviadas hasta el 26 de febrero?</t>
  </si>
  <si>
    <t>ana</t>
  </si>
  <si>
    <t>en este momento cuáles obras viales tienen pensadas sacar a concesión?</t>
  </si>
  <si>
    <t>Ademas de este chat, habrá una audiencia de aclaración de Pliegos?</t>
  </si>
  <si>
    <t xml:space="preserve">Los estudio previos se publican hoy </t>
  </si>
  <si>
    <t>Por qué FONADE contrata los estructuradores y no la Agencia?</t>
  </si>
  <si>
    <t>La Ley APP se aplicará en todos los proyectos</t>
  </si>
  <si>
    <t>MARTHA LUCIA</t>
  </si>
  <si>
    <t>En las Ruedas de Negocios de la ANI, se hablaba de 6 procesos. Pero aquí solo veo 5, 4 por FONADE y 1 por el FONDO DE ADAPTACIÓN. Dónde está el SEXTO?</t>
  </si>
  <si>
    <t>Dónde está la Ley publicada? Qué número es?</t>
  </si>
  <si>
    <t>Tenemos un contrato interadministrativo para que contribuyan con la Agencia en la estructuración</t>
  </si>
  <si>
    <t>En los borradores que se publicaron en la pag de FONADE están definidas. Son cuatro grupos, que abarcan la mayoría del territorio Colombiano</t>
  </si>
  <si>
    <t>El sexto es el sistema ferroviario central</t>
  </si>
  <si>
    <t>Cuando se ponen iniciativas privadas, la ANI tiene la obligación de hacer pública la iniciativa?</t>
  </si>
  <si>
    <t>La Ley APP es la 1508 de 2012. La encuentra en la página del Congreso</t>
  </si>
  <si>
    <t>El sistema ferroviario central saldrá por el Fondo de Adaptación. Es correcta mi apreciación?</t>
  </si>
  <si>
    <t>Esa Ley la van a reglamentar o algo?</t>
  </si>
  <si>
    <t>Está en proceso de reglamentación</t>
  </si>
  <si>
    <t>El sistema ferrio central por cuál entidad saldrá, FONADE o Fondo de Adaptación?</t>
  </si>
  <si>
    <t>En los borradores de FONADE (en los planes de intervención) se especifican las VT. En el grupo 1: VT = corredor Girardot - Pto Salgar - Ibague. En el grupo 2: VT = doble calzada Ibague - La Paila. En el grupo 3: VT = corredor perimetral de oriente de Cundinamarca</t>
  </si>
  <si>
    <t>El sistema ferroviario central y su estructuración se hará por la Agencia</t>
  </si>
  <si>
    <t>Hay estudios de tráfico en los corredores objeto de estructuración?</t>
  </si>
  <si>
    <t>Los estudios de tráfico se harán en el marco de la estructuración integral</t>
  </si>
  <si>
    <t>Frente a las licitaciones del sistema ferroviario central quién estará a cargo de las licitaciones y hacia qué mes?</t>
  </si>
  <si>
    <t>Qué es Fondo de Adaptación? Soy extranjera perdonen la ignorancia</t>
  </si>
  <si>
    <t>Cuándo sale el proceso para la estructuración del aeropuerto de Barranquilla?</t>
  </si>
  <si>
    <t>Qué va a pasar con las iniciativas privadas que estén dentro de los corredores de estructuración?</t>
  </si>
  <si>
    <t>Es una entidad del estado que va a adaptar al país al cambio climático y su impacto</t>
  </si>
  <si>
    <t>Las licitaciones del sistema ferroviario central se harán en la Agencia</t>
  </si>
  <si>
    <t>Los criterios de selección para los concesionarios los establecen los estructuradores, o la ANI?</t>
  </si>
  <si>
    <t>No comprendo, sí grupo férreo sale por Agencia, por qué contratan a FONADE para hacer grupos viales?</t>
  </si>
  <si>
    <t>La Ley contempla que cuando se inicia la estructuración por la entidad, no hay lugar a iniciativas privadas</t>
  </si>
  <si>
    <t>www.ani.gov.co</t>
  </si>
  <si>
    <t>y qué relación tiene con el Plan Nacional Víal? o es una entidad del Ministerio de Transporte?</t>
  </si>
  <si>
    <t>El Fondo de Adaptación, también contratará estructuradores integrales?</t>
  </si>
  <si>
    <t>LEIDY GUTIERREZ</t>
  </si>
  <si>
    <t>FOA</t>
  </si>
  <si>
    <t xml:space="preserve">Javier </t>
  </si>
  <si>
    <t>Es una entidad que contribuira con todas las entidades que sufrieron por la ola invernal</t>
  </si>
  <si>
    <t>Sí, así es</t>
  </si>
  <si>
    <t>Estructuradores integrales se refiere a?</t>
  </si>
  <si>
    <t>FOA2</t>
  </si>
  <si>
    <t xml:space="preserve">Una apreciación, las entidades no fueron las que sufrieron por la ola invernal </t>
  </si>
  <si>
    <t>FOA3</t>
  </si>
  <si>
    <t>Paloma Salas</t>
  </si>
  <si>
    <t>La ANI aprobará y validará todo el proceso, resultado de la estructuración. Fueron los entes territoriales</t>
  </si>
  <si>
    <t>Javier</t>
  </si>
  <si>
    <t>Quisiera saber sí la estructuración del Sístema Ferroviario Central va a incluir el ramal del carare? Si es así, este proyecto quedaría "bloqueado" como iniciativa privada?</t>
  </si>
  <si>
    <t>Gerardo Aguilar</t>
  </si>
  <si>
    <t xml:space="preserve">Estucturador integral es la entidad que se pretende buscar a travez de las licitaciones  que se van a abrir dentro del proceso de FONADE para los grupos 1, 2 y 3. Basicamente E. I. = Consorcio de expertos financiero, técnico, legal que estructuran los proyectos </t>
  </si>
  <si>
    <t>Entonces ellos serán los que adjudicarán la concesión?</t>
  </si>
  <si>
    <t>Si lo incluirá.</t>
  </si>
  <si>
    <t>La base para las estructuraciones es el proceso de ruta del sol?</t>
  </si>
  <si>
    <t>Eso significa que una vez se contrate el estructurador integral en los cuatro grupos, no podrá haber iniciativas privadas en esos mismos corredores?</t>
  </si>
  <si>
    <t>Paloma</t>
  </si>
  <si>
    <t xml:space="preserve">entonces es la parte de concepción técnico financiera, pero no son los que realizarán las obras como tales bajo la modalidad </t>
  </si>
  <si>
    <t>Se tendrá en cuenta la experiencia de Ruta del Sol, para ayudar con la estructuración</t>
  </si>
  <si>
    <t>Efectivamente queda bloqueado</t>
  </si>
  <si>
    <t>Un estructurador integral debera realizar las actividades técnicas, legales y financieras y licitac. de concesiones</t>
  </si>
  <si>
    <t>Para cuando estiman inicio de obras para las futuras concesiones?</t>
  </si>
  <si>
    <t>Si la estructuración del SFC incluye el Ramal del Carare, qué pasaría sí llega una iniciativa privada para Carare?</t>
  </si>
  <si>
    <t>NO PUEDO ENCONTRAR EN EL SITIO DE FONADE EL BORRADOR DEL DOCUMENTO PARA ESTRUCTURADORES GRUPOS 1 AL 4</t>
  </si>
  <si>
    <t>Se estima iniciar en el 2013</t>
  </si>
  <si>
    <t>Pero quién contrata al concesionario FONADE o la Agencia de Infraestructura. No me queda clara la figura mil disculpas por mi desconocimiento del tema</t>
  </si>
  <si>
    <t>Hoy fin del día apareceran las versiones definitivas</t>
  </si>
  <si>
    <t>Cuándo está adjudicada la estructuración? Cuánto tiempo tienen para estructurar?</t>
  </si>
  <si>
    <t>Entonces qué iniciativas privadas se pueden dar en materia víal, si con estos corredores está cubierto el país?</t>
  </si>
  <si>
    <t>fercho</t>
  </si>
  <si>
    <t>cuándo iniciaran las licitaciones de las concesiones?</t>
  </si>
  <si>
    <t>diego_eval</t>
  </si>
  <si>
    <t>El concesionario lo contrata la Agencia</t>
  </si>
  <si>
    <t>Los pliegos de estructuradores se publicarán en la página de contratación?</t>
  </si>
  <si>
    <t>galvis_eval</t>
  </si>
  <si>
    <t>En efecto se publicarán en la página del SECOP y de FONADE</t>
  </si>
  <si>
    <t>Las licitaciones para concesión iniciarán una vez tengamos los resultados de la estructuración. Pensamos que será en el primer trimestre de 2013</t>
  </si>
  <si>
    <t>Sugiero se publique una presentación con los proyectos próximos, aclarando las VT, presupuestos, y posibles fechas de apertura de procesos</t>
  </si>
  <si>
    <t xml:space="preserve">En el momento de una iniciativa privada se analizaría tal situación </t>
  </si>
  <si>
    <t>MaraLu</t>
  </si>
  <si>
    <t>Eso sería parte del análisis de los que los particulares interesados deben hacer</t>
  </si>
  <si>
    <t>Tendremos en cuenta su sugerencia para mejorar la presentación actual</t>
  </si>
  <si>
    <t>La ANI publicará un "banco de proyectos" de su interés, para que el inversionista privado tenga alguna idea. Las iniciativas a proponer?</t>
  </si>
  <si>
    <t>Para aclarar el tema, la ANI, junto con FONADE y la IFC, son los que organizan la licitación de los estructuradores. FONADE y la IFC también acompañarán los procesos de licitación de las concesiones en sí?</t>
  </si>
  <si>
    <t>Para los grupos 1 a 4, FONADE hará todo el seguimiento, tal como está descrito en las Reglas que se publicarán hoy</t>
  </si>
  <si>
    <t>En este momento están publicados todos los proyectos que la Agencia ejecutará</t>
  </si>
  <si>
    <t>Podría informarme el número de proceso en FONADE o la ubicación de los procesos?</t>
  </si>
  <si>
    <t>Estará en la página inicial de FONADE</t>
  </si>
  <si>
    <t>Todos los proyectos de la Agencia incluyen los del Fondo de Adaptación?</t>
  </si>
  <si>
    <t>Sí una banca de inversión estructura uno de los grupos, podrá en el futuro estructurar para el privado en los 3 grupos restantes?</t>
  </si>
  <si>
    <t>Si.</t>
  </si>
  <si>
    <t xml:space="preserve">Su pregunta no es materia de este chat: por favor remitase a las reglas de participación del proceso que adelanta </t>
  </si>
  <si>
    <t>En presentación de la rueda de negocios está discriminado cuáles proyectos salen por FONADE y cuáles por Adaptación?</t>
  </si>
  <si>
    <t>No está discriminado. Pero le informamos que del 1 al 4 se harán por FONADE y el 5 por el Fondo de Adaptación.</t>
  </si>
  <si>
    <t>Está restricción de iniciativas privadas cuando ya hay una estructuración en curso, no se encuentra en la ley</t>
  </si>
  <si>
    <t>Donde encuentro la información de cómo se dividen los grupos y qué contienen?</t>
  </si>
  <si>
    <t>Dónde identifico por procesos que saldran por Fondo de Adaptación?</t>
  </si>
  <si>
    <t>Han recibido a la fecha alguna iniciativa privada posterior a la Ley APP?</t>
  </si>
  <si>
    <t>Para los grupos 1 a 4, todo estará en el sitio de FONADE está tarde</t>
  </si>
  <si>
    <t>josean52</t>
  </si>
  <si>
    <t>Se dará prelación a los participantes nacionales en la licitación de estructuración?</t>
  </si>
  <si>
    <t>Está en el artículo 14 de la Ley</t>
  </si>
  <si>
    <t>Enrique</t>
  </si>
  <si>
    <t>Para el caso de las nuevas concesiones incluidas en los grupos presentados en el plan de acción 2012, cómo se puede saber en qué fase se encuentran?</t>
  </si>
  <si>
    <t>Su pregunta no es materia de este chat</t>
  </si>
  <si>
    <t>Tres empresas han mostrado interés por desarrollar proyectos férreos luego de la aprobación de la Ley de concesiones</t>
  </si>
  <si>
    <t>Para cuándo tienen estimado realizar el próximo chat? Ya que es excelente herramienta</t>
  </si>
  <si>
    <t>Oportunamente se les hará saber el nuevo tema</t>
  </si>
  <si>
    <t>Hay un PDF plan de acción 2012 que bajé de esta página en donde aparecen los tramos viales por grupos</t>
  </si>
  <si>
    <t>Ahora la pregunta es: ya están estructurados?, ya hay diseños fase I II o III?</t>
  </si>
  <si>
    <t>Qué podemos extraer como conclusión de lo tratado hoy?</t>
  </si>
  <si>
    <t xml:space="preserve">El chat es una herramienta de participación de los ciudadanos frente a la gestión de las entidades </t>
  </si>
  <si>
    <t>CSoler</t>
  </si>
  <si>
    <t>Los archivos de FONADE No se pueden descargar</t>
  </si>
  <si>
    <t>Esto corresponde a las concesiones vigentes</t>
  </si>
  <si>
    <t>JCZ</t>
  </si>
  <si>
    <t>Por favor revise está tarde, que están los documentos definidos</t>
  </si>
  <si>
    <t>Dónde se puede descargar el Plan de acción 2012</t>
  </si>
  <si>
    <t>Liliana</t>
  </si>
  <si>
    <t>Cuáles serán las fuentes de recursos que la nación tendrá para los futuros proyectos?</t>
  </si>
  <si>
    <t>Vigencias futuras y eventualmente recursos de regalías</t>
  </si>
  <si>
    <t>hector</t>
  </si>
  <si>
    <t xml:space="preserve">www.ani.gov.co link políticas y programas, sublink plan de acción anual </t>
  </si>
  <si>
    <t>Hay algún documento que ya tenga la proyección de vigencias y regalías? CONPES?</t>
  </si>
  <si>
    <t>Este tema no hace parte de este chat. Remitanos un oficio y con gusto atenderemos su solicitud</t>
  </si>
  <si>
    <t>A quién debo remitir el oficio? Considero que si estamos hablando de futuras concesiones lo primero que debemos saber es sí hay recursos, y de dónde van a salir</t>
  </si>
  <si>
    <t>a Oscar Rosero, Oficina de Evaluación de la ANI. La situación de recursos ha sido objeto de diálogos con el ministerio de hacienda y estamos haciendo las gestiones pertinentes</t>
  </si>
  <si>
    <t>Squilichao Chahagui, dice definición de alcances según estudio de demanda. Ese, por ejemplo, cómo se puede saber en qué estado se encuentra? Ya definieron el alcance, ya se determinó la demanda, ya se analizó la seg calzada?</t>
  </si>
  <si>
    <t>Las gestiones tendrán repuesta antes de la licitación de las estructuraciones?</t>
  </si>
  <si>
    <t>Puede haber participación de empresas extranjeras en realizar estudios de demanda?</t>
  </si>
  <si>
    <t>La estructuración contempla también contribuir con la entidad en las gestiones de consecución de recursos</t>
  </si>
  <si>
    <t>Si</t>
  </si>
  <si>
    <t>KPMG2</t>
  </si>
  <si>
    <t>El Plan de intervenciones deberá corroborarse con estudios iniciales del Estructurador, incluido demanda y seguridad víal. Entre Stder Quilichao y Chachagui el estudio de demanda y de seg. víal indicará que otras obras deben realizarse.</t>
  </si>
  <si>
    <t>Los estudios de demanda se licitan? Cómo podemos ser incluidos?</t>
  </si>
  <si>
    <t>Cómo puede una empresa extranjera participar en los estudios de demanda y de planeación?</t>
  </si>
  <si>
    <t xml:space="preserve">Dónde publican las licitaciones para esos trabajos? </t>
  </si>
  <si>
    <t>bibi</t>
  </si>
  <si>
    <t>Se harán pagos al concesionario por disponibilidad y niveles de servicio. Los peajes existentes se seguiran recaudando. El recaudo se entregará al concesionario cuando cumpla los requisitos de NS y disponibilidad</t>
  </si>
  <si>
    <t>El estudio de demanda hace parte de la estructuración integral</t>
  </si>
  <si>
    <t>Por favor revise el proceso de selección que se está adelantando con FONADE</t>
  </si>
  <si>
    <t>Se aplicará lo propuesto por el ministro de poner en operación los peajes sólo al finalizar las obras?  Y para los nuevos peajes?</t>
  </si>
  <si>
    <t>Para las nuevas concesiones, se tiene algún trámite previo para los temas ambientales? Lo mismo para el tema predial, hay algún avance previo? Tema ambiental y predial, cómo se va a manejar?</t>
  </si>
  <si>
    <t>El estructurador deberá realizar una gestión previa en lo ambiental, predial y social</t>
  </si>
  <si>
    <t>Por favor aclarar en qué consistiría la gestión previa en lo ambiental, predial y social?</t>
  </si>
  <si>
    <t>Gestión predial inicial con estimación de predios a afectar, fichas, costos estimados de adquisición etc.</t>
  </si>
  <si>
    <t>jd1125</t>
  </si>
  <si>
    <t>Sugerencia 1/4 - El sistema de pasa/no pasa para la parte técnica, y luego valoración sobre precio es transparente. 2/4 - pero no siempre garantiza el mayor valor por dinero, se utilizará para todas las selecciones de estructuración. 3/4 - Puntuar la propuesta técnica/plan de trabajo aportaría valor y mostrar la capacidad del estructurador. 4/4 - Seria posible tenerlas en cuenta en futuros procesos? (el sistema previsto, casi de una subasta). En lo social adelantar estudios iniciales de comunidades, afectación, opciones de localización, costos. En lo ambiental, adelantar insumos para PMA, EIA etc</t>
  </si>
  <si>
    <t>En los documentos de FONADE se amplian las obligaciones del estructurador en estos temas</t>
  </si>
  <si>
    <t>Actualmente, una licencia ambiental demora 3 años. Eso sí no se presenta un trámite de consulta previa por comunidades indígenas. La gestión del estructurador va a tener en cuenta este tema? Los tiempos para lo ambiental, cómo van a disminuir ese tema?</t>
  </si>
  <si>
    <t>No. USUARIOS ACTIVOS</t>
  </si>
  <si>
    <t>Hora Finalización</t>
  </si>
  <si>
    <t>TOTAL PREGUNTAS FORMULADAS</t>
  </si>
  <si>
    <t>PD - Son cerca de 20 carreteras por 70 mil millones de pesos, aclaramos que este es el valor de la estructuración</t>
  </si>
  <si>
    <t>PD - Se controlarán por intermedio de la interventoría, la entidad y mecanismos públicos.</t>
  </si>
  <si>
    <t>PD - En los procesos actuales estamos pidiendo que todas las empresas que hagan parte de los consorcios o uniones temporales deben presentar el número de discapacitados que exige la Ley, no podrán usarse empresas comodin para acreditar el requisito</t>
  </si>
  <si>
    <t>PD - En la página del Ministerio de trabajo</t>
  </si>
  <si>
    <t>PD - Se analizará en el marco de la estructuración</t>
  </si>
  <si>
    <t>PD - Se tuvieron en cuenta para las Reglas de Participación definitvas.</t>
  </si>
  <si>
    <t>PD - Se está adelantando  a través del proceso con FONADE</t>
  </si>
  <si>
    <t>PD - Es correcto</t>
  </si>
  <si>
    <t>PD - En el link "Consultas contratación"</t>
  </si>
  <si>
    <t>PD - Se publicarón ya los definitivos</t>
  </si>
  <si>
    <t>PD - Porque el cierre financiero determina la magnitud y éxito de la estructuración</t>
  </si>
  <si>
    <t>PD - Es valor mínimo que la entidad considera conveniente para acreditar la experiencia del proceso</t>
  </si>
  <si>
    <t>PD - Para la construcción, rehabilitación y manteniemiento de las vías que se van a estructurar</t>
  </si>
  <si>
    <t>PD - Se determino para conocer el valor del proyecto estructurado y su éxito</t>
  </si>
  <si>
    <t>PD - Este tipo de observaciones se contestarán en el marco y cronograma establecido para el proceso</t>
  </si>
  <si>
    <t>PD - Hasta ahora se inicia la estructuración en donde se determinarán los lineamientos para el manejo de los recursos de las nuevas concesiones</t>
  </si>
  <si>
    <t>PD - FONADE OCC-016-2012</t>
  </si>
  <si>
    <t>PD - Se colgarán en la página del respectivo proceso. Por favor verificar</t>
  </si>
  <si>
    <t>PD - En el 2012</t>
  </si>
  <si>
    <t>Y para el aeropuerto se contratará un estructurador integral? Y para cuándo el proceso?</t>
  </si>
  <si>
    <t>PD - El estructurador, junto con la Agencia Nacional de Infraestructura</t>
  </si>
  <si>
    <t>PD - El detalle lo tiene la entidad</t>
  </si>
  <si>
    <t>PD - La Ley no establece la obligación de hacer pública la iniciativa privada</t>
  </si>
  <si>
    <t>PD - En el trascurso del 2014</t>
  </si>
  <si>
    <t>PD - Directamente por la Agencia Nacional de Infraestructura</t>
  </si>
  <si>
    <t>PD - La Agencia Nacional de Infraestructura contratará al estructurador</t>
  </si>
  <si>
    <t xml:space="preserve">PD - La entidad lo concidera conveniente </t>
  </si>
  <si>
    <t>PD - No, directamente la Agencia Nacional de Infraestructura</t>
  </si>
  <si>
    <t>PD - En la presentación que se encuentra en la página de la Agencia Nacional de Infraestructura</t>
  </si>
  <si>
    <t>PD - En el proceso que se adelanta con FONADE</t>
  </si>
  <si>
    <t>PD - El detalle lo encuentra en los documentos del proceso con FONADE</t>
  </si>
  <si>
    <t>PD - En la página www.fonade.gov.co</t>
  </si>
  <si>
    <t>PD - El estructurador  deberá realizar una gestión previa en lo ambiental</t>
  </si>
  <si>
    <t>USUARIOS COMUNIDAD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</si>
</sst>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2" borderId="0" xfId="0" applyFill="1"/>
    <xf numFmtId="0" fontId="1" fillId="2" borderId="0" xfId="0" applyFont="1" applyFill="1"/>
    <xf numFmtId="0" fontId="0" fillId="2" borderId="0" xfId="0" applyFont="1" applyFill="1"/>
    <xf numFmtId="0" fontId="0" fillId="2" borderId="0" xfId="0" applyFill="1" applyAlignment="1">
      <alignment vertical="center" wrapText="1"/>
    </xf>
    <xf numFmtId="0" fontId="0" fillId="2" borderId="0" xfId="0" applyFill="1" applyAlignment="1">
      <alignment horizontal="left"/>
    </xf>
    <xf numFmtId="0" fontId="1" fillId="2" borderId="0" xfId="0" applyFont="1" applyFill="1" applyAlignment="1">
      <alignment horizontal="left"/>
    </xf>
    <xf numFmtId="21" fontId="0" fillId="2" borderId="0" xfId="0" applyNumberFormat="1" applyFill="1" applyAlignment="1">
      <alignment horizontal="left"/>
    </xf>
    <xf numFmtId="0" fontId="2" fillId="2" borderId="0" xfId="0" applyFont="1" applyFill="1"/>
    <xf numFmtId="0" fontId="3" fillId="3" borderId="1" xfId="0" applyFont="1" applyFill="1" applyBorder="1" applyAlignment="1">
      <alignment horizontal="center"/>
    </xf>
    <xf numFmtId="3" fontId="3" fillId="3" borderId="1" xfId="0" applyNumberFormat="1" applyFont="1" applyFill="1" applyBorder="1" applyAlignment="1">
      <alignment horizontal="center"/>
    </xf>
    <xf numFmtId="21" fontId="0" fillId="2" borderId="1" xfId="0" applyNumberFormat="1" applyFill="1" applyBorder="1" applyAlignment="1">
      <alignment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0" borderId="1" xfId="0" applyFill="1" applyBorder="1" applyAlignment="1">
      <alignment vertical="center" wrapText="1"/>
    </xf>
    <xf numFmtId="0" fontId="0" fillId="2" borderId="1" xfId="0" applyFill="1" applyBorder="1"/>
    <xf numFmtId="0" fontId="2" fillId="2" borderId="1" xfId="0" applyFont="1" applyFill="1" applyBorder="1" applyAlignment="1">
      <alignment vertical="center" wrapText="1"/>
    </xf>
    <xf numFmtId="0" fontId="0" fillId="2" borderId="1" xfId="0" applyFill="1"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0" fillId="2" borderId="2" xfId="0" applyFill="1" applyBorder="1" applyAlignment="1">
      <alignment horizontal="left"/>
    </xf>
    <xf numFmtId="0" fontId="0" fillId="2" borderId="4" xfId="0" applyFill="1" applyBorder="1" applyAlignment="1">
      <alignment horizontal="left"/>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3" fontId="1" fillId="2" borderId="1" xfId="0" applyNumberFormat="1"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ani.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7" workbookViewId="0">
      <selection activeCell="L16" sqref="L16"/>
    </sheetView>
  </sheetViews>
  <sheetFormatPr baseColWidth="10" defaultRowHeight="15" x14ac:dyDescent="0.25"/>
  <cols>
    <col min="1" max="16384" width="11.42578125" style="1"/>
  </cols>
  <sheetData>
    <row r="1" spans="1:5" x14ac:dyDescent="0.25">
      <c r="A1" s="18" t="s">
        <v>0</v>
      </c>
      <c r="B1" s="18"/>
      <c r="C1" s="18"/>
      <c r="D1" s="18"/>
      <c r="E1" s="18"/>
    </row>
    <row r="2" spans="1:5" x14ac:dyDescent="0.25">
      <c r="A2" s="19" t="s">
        <v>1</v>
      </c>
      <c r="B2" s="19"/>
      <c r="C2" s="19"/>
      <c r="D2" s="19"/>
      <c r="E2" s="19"/>
    </row>
    <row r="4" spans="1:5" x14ac:dyDescent="0.25">
      <c r="A4" s="3" t="s">
        <v>89</v>
      </c>
      <c r="D4" s="7">
        <v>0.4201273148148148</v>
      </c>
    </row>
    <row r="5" spans="1:5" x14ac:dyDescent="0.25">
      <c r="A5" s="1" t="s">
        <v>452</v>
      </c>
      <c r="D5" s="7">
        <v>0.50020833333333337</v>
      </c>
    </row>
    <row r="6" spans="1:5" x14ac:dyDescent="0.25">
      <c r="D6" s="7"/>
    </row>
    <row r="7" spans="1:5" x14ac:dyDescent="0.25">
      <c r="A7" s="2" t="s">
        <v>11</v>
      </c>
      <c r="B7" s="2"/>
      <c r="C7" s="2"/>
      <c r="D7" s="6">
        <f>D9+D10</f>
        <v>134</v>
      </c>
    </row>
    <row r="8" spans="1:5" x14ac:dyDescent="0.25">
      <c r="A8" s="1" t="s">
        <v>451</v>
      </c>
      <c r="D8" s="5">
        <v>34</v>
      </c>
    </row>
    <row r="9" spans="1:5" x14ac:dyDescent="0.25">
      <c r="A9" s="1" t="s">
        <v>9</v>
      </c>
      <c r="D9" s="5">
        <v>13</v>
      </c>
    </row>
    <row r="10" spans="1:5" x14ac:dyDescent="0.25">
      <c r="A10" s="1" t="s">
        <v>10</v>
      </c>
      <c r="D10" s="5">
        <v>121</v>
      </c>
    </row>
    <row r="11" spans="1:5" x14ac:dyDescent="0.25">
      <c r="D11" s="5"/>
    </row>
    <row r="12" spans="1:5" x14ac:dyDescent="0.25">
      <c r="A12" s="2" t="s">
        <v>453</v>
      </c>
      <c r="B12" s="2"/>
      <c r="C12" s="2"/>
      <c r="D12" s="6">
        <f>D13+D14</f>
        <v>172</v>
      </c>
    </row>
    <row r="13" spans="1:5" x14ac:dyDescent="0.25">
      <c r="A13" s="1" t="s">
        <v>2</v>
      </c>
      <c r="D13" s="5">
        <v>125</v>
      </c>
    </row>
    <row r="14" spans="1:5" x14ac:dyDescent="0.25">
      <c r="A14" s="1" t="s">
        <v>3</v>
      </c>
      <c r="D14" s="5">
        <v>47</v>
      </c>
    </row>
  </sheetData>
  <mergeCells count="2">
    <mergeCell ref="A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workbookViewId="0">
      <selection activeCell="A19" sqref="A19"/>
    </sheetView>
  </sheetViews>
  <sheetFormatPr baseColWidth="10" defaultRowHeight="15" x14ac:dyDescent="0.25"/>
  <cols>
    <col min="1" max="1" width="13" style="1" customWidth="1"/>
    <col min="2" max="16384" width="11.42578125" style="1"/>
  </cols>
  <sheetData>
    <row r="1" spans="1:8" x14ac:dyDescent="0.25">
      <c r="A1" s="23" t="s">
        <v>487</v>
      </c>
      <c r="B1" s="24"/>
      <c r="C1" s="25"/>
      <c r="F1" s="22" t="s">
        <v>14</v>
      </c>
      <c r="G1" s="22"/>
      <c r="H1" s="22"/>
    </row>
    <row r="2" spans="1:8" x14ac:dyDescent="0.25">
      <c r="A2" s="17">
        <v>1</v>
      </c>
      <c r="B2" s="20" t="s">
        <v>101</v>
      </c>
      <c r="C2" s="21"/>
      <c r="F2" s="17">
        <v>1</v>
      </c>
      <c r="G2" s="20" t="s">
        <v>69</v>
      </c>
      <c r="H2" s="21"/>
    </row>
    <row r="3" spans="1:8" x14ac:dyDescent="0.25">
      <c r="A3" s="17">
        <v>2</v>
      </c>
      <c r="B3" s="20" t="s">
        <v>43</v>
      </c>
      <c r="C3" s="21"/>
      <c r="F3" s="17">
        <v>2</v>
      </c>
      <c r="G3" s="20" t="s">
        <v>53</v>
      </c>
      <c r="H3" s="21"/>
    </row>
    <row r="4" spans="1:8" x14ac:dyDescent="0.25">
      <c r="A4" s="17">
        <v>3</v>
      </c>
      <c r="B4" s="20" t="s">
        <v>292</v>
      </c>
      <c r="C4" s="21"/>
      <c r="F4" s="17">
        <v>3</v>
      </c>
      <c r="G4" s="20" t="s">
        <v>372</v>
      </c>
      <c r="H4" s="21"/>
    </row>
    <row r="5" spans="1:8" x14ac:dyDescent="0.25">
      <c r="A5" s="17">
        <v>4</v>
      </c>
      <c r="B5" s="20" t="s">
        <v>51</v>
      </c>
      <c r="C5" s="21"/>
      <c r="F5" s="17">
        <v>4</v>
      </c>
      <c r="G5" s="20" t="s">
        <v>42</v>
      </c>
      <c r="H5" s="21"/>
    </row>
    <row r="6" spans="1:8" x14ac:dyDescent="0.25">
      <c r="A6" s="17">
        <v>5</v>
      </c>
      <c r="B6" s="20" t="s">
        <v>39</v>
      </c>
      <c r="C6" s="21"/>
      <c r="F6" s="17">
        <v>5</v>
      </c>
      <c r="G6" s="20" t="s">
        <v>375</v>
      </c>
      <c r="H6" s="21"/>
    </row>
    <row r="7" spans="1:8" x14ac:dyDescent="0.25">
      <c r="A7" s="17">
        <v>6</v>
      </c>
      <c r="B7" s="20" t="s">
        <v>37</v>
      </c>
      <c r="C7" s="21"/>
      <c r="F7" s="17">
        <v>6</v>
      </c>
      <c r="G7" s="20" t="s">
        <v>79</v>
      </c>
      <c r="H7" s="21"/>
    </row>
    <row r="8" spans="1:8" x14ac:dyDescent="0.25">
      <c r="A8" s="17">
        <v>7</v>
      </c>
      <c r="B8" s="20" t="s">
        <v>59</v>
      </c>
      <c r="C8" s="21"/>
      <c r="F8" s="17">
        <v>7</v>
      </c>
      <c r="G8" s="20" t="s">
        <v>17</v>
      </c>
      <c r="H8" s="21"/>
    </row>
    <row r="9" spans="1:8" x14ac:dyDescent="0.25">
      <c r="A9" s="17">
        <v>8</v>
      </c>
      <c r="B9" s="20" t="s">
        <v>88</v>
      </c>
      <c r="C9" s="21"/>
      <c r="F9" s="17">
        <v>8</v>
      </c>
      <c r="G9" s="20" t="s">
        <v>74</v>
      </c>
      <c r="H9" s="21"/>
    </row>
    <row r="10" spans="1:8" x14ac:dyDescent="0.25">
      <c r="A10" s="17">
        <v>9</v>
      </c>
      <c r="B10" s="20" t="s">
        <v>25</v>
      </c>
      <c r="C10" s="21"/>
      <c r="F10" s="17">
        <v>9</v>
      </c>
      <c r="G10" s="20" t="s">
        <v>33</v>
      </c>
      <c r="H10" s="21"/>
    </row>
    <row r="11" spans="1:8" x14ac:dyDescent="0.25">
      <c r="A11" s="17">
        <v>10</v>
      </c>
      <c r="B11" s="20" t="s">
        <v>70</v>
      </c>
      <c r="C11" s="21"/>
      <c r="F11" s="17">
        <v>10</v>
      </c>
      <c r="G11" s="20" t="s">
        <v>87</v>
      </c>
      <c r="H11" s="21"/>
    </row>
    <row r="12" spans="1:8" x14ac:dyDescent="0.25">
      <c r="A12" s="17">
        <v>11</v>
      </c>
      <c r="B12" s="20" t="s">
        <v>438</v>
      </c>
      <c r="C12" s="21"/>
      <c r="F12" s="17">
        <v>11</v>
      </c>
      <c r="G12" s="20" t="s">
        <v>41</v>
      </c>
      <c r="H12" s="21"/>
    </row>
    <row r="13" spans="1:8" x14ac:dyDescent="0.25">
      <c r="A13" s="17">
        <v>12</v>
      </c>
      <c r="B13" s="20" t="s">
        <v>254</v>
      </c>
      <c r="C13" s="21"/>
      <c r="F13" s="17">
        <v>12</v>
      </c>
      <c r="G13" s="20" t="s">
        <v>80</v>
      </c>
      <c r="H13" s="21"/>
    </row>
    <row r="14" spans="1:8" x14ac:dyDescent="0.25">
      <c r="A14" s="17">
        <v>13</v>
      </c>
      <c r="B14" s="20" t="s">
        <v>65</v>
      </c>
      <c r="C14" s="21"/>
      <c r="F14" s="17">
        <v>13</v>
      </c>
      <c r="G14" s="20" t="s">
        <v>335</v>
      </c>
      <c r="H14" s="21"/>
    </row>
    <row r="15" spans="1:8" x14ac:dyDescent="0.25">
      <c r="A15" s="17">
        <v>14</v>
      </c>
      <c r="B15" s="20" t="s">
        <v>68</v>
      </c>
      <c r="C15" s="21"/>
    </row>
    <row r="16" spans="1:8" x14ac:dyDescent="0.25">
      <c r="A16" s="17">
        <v>15</v>
      </c>
      <c r="B16" s="20" t="s">
        <v>67</v>
      </c>
      <c r="C16" s="21"/>
    </row>
    <row r="17" spans="1:3" x14ac:dyDescent="0.25">
      <c r="A17" s="17">
        <v>16</v>
      </c>
      <c r="B17" s="20" t="s">
        <v>66</v>
      </c>
      <c r="C17" s="21"/>
    </row>
    <row r="18" spans="1:3" x14ac:dyDescent="0.25">
      <c r="A18" s="17">
        <v>17</v>
      </c>
      <c r="B18" s="20" t="s">
        <v>160</v>
      </c>
      <c r="C18" s="21"/>
    </row>
    <row r="19" spans="1:3" x14ac:dyDescent="0.25">
      <c r="A19" s="17">
        <v>18</v>
      </c>
      <c r="B19" s="20" t="s">
        <v>104</v>
      </c>
      <c r="C19" s="21"/>
    </row>
    <row r="20" spans="1:3" x14ac:dyDescent="0.25">
      <c r="A20" s="17">
        <v>19</v>
      </c>
      <c r="B20" s="20" t="s">
        <v>16</v>
      </c>
      <c r="C20" s="21"/>
    </row>
    <row r="21" spans="1:3" x14ac:dyDescent="0.25">
      <c r="A21" s="17">
        <v>20</v>
      </c>
      <c r="B21" s="20" t="s">
        <v>16</v>
      </c>
      <c r="C21" s="21"/>
    </row>
    <row r="22" spans="1:3" x14ac:dyDescent="0.25">
      <c r="A22" s="17">
        <v>21</v>
      </c>
      <c r="B22" s="20" t="s">
        <v>60</v>
      </c>
      <c r="C22" s="21"/>
    </row>
    <row r="23" spans="1:3" x14ac:dyDescent="0.25">
      <c r="A23" s="17">
        <v>22</v>
      </c>
      <c r="B23" s="20" t="s">
        <v>64</v>
      </c>
      <c r="C23" s="21"/>
    </row>
    <row r="24" spans="1:3" x14ac:dyDescent="0.25">
      <c r="A24" s="17">
        <v>23</v>
      </c>
      <c r="B24" s="20" t="s">
        <v>63</v>
      </c>
      <c r="C24" s="21"/>
    </row>
    <row r="25" spans="1:3" x14ac:dyDescent="0.25">
      <c r="A25" s="17">
        <v>24</v>
      </c>
      <c r="B25" s="20" t="s">
        <v>297</v>
      </c>
      <c r="C25" s="21"/>
    </row>
    <row r="26" spans="1:3" x14ac:dyDescent="0.25">
      <c r="A26" s="17">
        <v>25</v>
      </c>
      <c r="B26" s="20" t="s">
        <v>103</v>
      </c>
      <c r="C26" s="21"/>
    </row>
    <row r="27" spans="1:3" x14ac:dyDescent="0.25">
      <c r="A27" s="17">
        <v>26</v>
      </c>
      <c r="B27" s="20" t="s">
        <v>105</v>
      </c>
      <c r="C27" s="21"/>
    </row>
    <row r="28" spans="1:3" x14ac:dyDescent="0.25">
      <c r="A28" s="17">
        <v>27</v>
      </c>
      <c r="B28" s="20" t="s">
        <v>55</v>
      </c>
      <c r="C28" s="21"/>
    </row>
    <row r="29" spans="1:3" x14ac:dyDescent="0.25">
      <c r="A29" s="17">
        <v>28</v>
      </c>
      <c r="B29" s="20" t="s">
        <v>75</v>
      </c>
      <c r="C29" s="21"/>
    </row>
    <row r="30" spans="1:3" x14ac:dyDescent="0.25">
      <c r="A30" s="17">
        <v>29</v>
      </c>
      <c r="B30" s="20" t="s">
        <v>86</v>
      </c>
      <c r="C30" s="21"/>
    </row>
    <row r="31" spans="1:3" x14ac:dyDescent="0.25">
      <c r="A31" s="17">
        <v>30</v>
      </c>
      <c r="B31" s="20" t="s">
        <v>82</v>
      </c>
      <c r="C31" s="21"/>
    </row>
    <row r="32" spans="1:3" x14ac:dyDescent="0.25">
      <c r="A32" s="17">
        <v>31</v>
      </c>
      <c r="B32" s="20" t="s">
        <v>49</v>
      </c>
      <c r="C32" s="21"/>
    </row>
    <row r="33" spans="1:3" x14ac:dyDescent="0.25">
      <c r="A33" s="17">
        <v>32</v>
      </c>
      <c r="B33" s="20" t="s">
        <v>61</v>
      </c>
      <c r="C33" s="21"/>
    </row>
    <row r="34" spans="1:3" x14ac:dyDescent="0.25">
      <c r="A34" s="17">
        <v>33</v>
      </c>
      <c r="B34" s="20" t="s">
        <v>28</v>
      </c>
      <c r="C34" s="21"/>
    </row>
    <row r="35" spans="1:3" x14ac:dyDescent="0.25">
      <c r="A35" s="17">
        <v>34</v>
      </c>
      <c r="B35" s="20" t="s">
        <v>62</v>
      </c>
      <c r="C35" s="21"/>
    </row>
    <row r="36" spans="1:3" x14ac:dyDescent="0.25">
      <c r="A36" s="17">
        <v>35</v>
      </c>
      <c r="B36" s="20" t="s">
        <v>45</v>
      </c>
      <c r="C36" s="21"/>
    </row>
    <row r="37" spans="1:3" x14ac:dyDescent="0.25">
      <c r="A37" s="17">
        <v>36</v>
      </c>
      <c r="B37" s="20" t="s">
        <v>84</v>
      </c>
      <c r="C37" s="21"/>
    </row>
    <row r="38" spans="1:3" x14ac:dyDescent="0.25">
      <c r="A38" s="17">
        <v>37</v>
      </c>
      <c r="B38" s="20" t="s">
        <v>81</v>
      </c>
      <c r="C38" s="21"/>
    </row>
    <row r="39" spans="1:3" x14ac:dyDescent="0.25">
      <c r="A39" s="17">
        <v>38</v>
      </c>
      <c r="B39" s="20" t="s">
        <v>50</v>
      </c>
      <c r="C39" s="21"/>
    </row>
    <row r="40" spans="1:3" x14ac:dyDescent="0.25">
      <c r="A40" s="17">
        <v>39</v>
      </c>
      <c r="B40" s="20" t="s">
        <v>27</v>
      </c>
      <c r="C40" s="21"/>
    </row>
    <row r="41" spans="1:3" x14ac:dyDescent="0.25">
      <c r="A41" s="17">
        <v>40</v>
      </c>
      <c r="B41" s="20" t="s">
        <v>152</v>
      </c>
      <c r="C41" s="21"/>
    </row>
    <row r="42" spans="1:3" x14ac:dyDescent="0.25">
      <c r="A42" s="17">
        <v>41</v>
      </c>
      <c r="B42" s="20" t="s">
        <v>109</v>
      </c>
      <c r="C42" s="21"/>
    </row>
    <row r="43" spans="1:3" x14ac:dyDescent="0.25">
      <c r="A43" s="17">
        <v>42</v>
      </c>
      <c r="B43" s="20" t="s">
        <v>171</v>
      </c>
      <c r="C43" s="21"/>
    </row>
    <row r="44" spans="1:3" x14ac:dyDescent="0.25">
      <c r="A44" s="17">
        <v>43</v>
      </c>
      <c r="B44" s="20" t="s">
        <v>403</v>
      </c>
      <c r="C44" s="21"/>
    </row>
    <row r="45" spans="1:3" x14ac:dyDescent="0.25">
      <c r="A45" s="17">
        <v>44</v>
      </c>
      <c r="B45" s="20" t="s">
        <v>148</v>
      </c>
      <c r="C45" s="21"/>
    </row>
    <row r="46" spans="1:3" x14ac:dyDescent="0.25">
      <c r="A46" s="17">
        <v>45</v>
      </c>
      <c r="B46" s="20" t="s">
        <v>20</v>
      </c>
      <c r="C46" s="21"/>
    </row>
    <row r="47" spans="1:3" x14ac:dyDescent="0.25">
      <c r="A47" s="17">
        <v>46</v>
      </c>
      <c r="B47" s="20" t="s">
        <v>153</v>
      </c>
      <c r="C47" s="21"/>
    </row>
    <row r="48" spans="1:3" x14ac:dyDescent="0.25">
      <c r="A48" s="17">
        <v>47</v>
      </c>
      <c r="B48" s="20" t="s">
        <v>24</v>
      </c>
      <c r="C48" s="21"/>
    </row>
    <row r="49" spans="1:3" x14ac:dyDescent="0.25">
      <c r="A49" s="17">
        <v>48</v>
      </c>
      <c r="B49" s="20" t="s">
        <v>192</v>
      </c>
      <c r="C49" s="21"/>
    </row>
    <row r="50" spans="1:3" x14ac:dyDescent="0.25">
      <c r="A50" s="17">
        <v>49</v>
      </c>
      <c r="B50" s="20" t="s">
        <v>370</v>
      </c>
      <c r="C50" s="21"/>
    </row>
    <row r="51" spans="1:3" x14ac:dyDescent="0.25">
      <c r="A51" s="17">
        <v>50</v>
      </c>
      <c r="B51" s="20" t="s">
        <v>12</v>
      </c>
      <c r="C51" s="21"/>
    </row>
    <row r="52" spans="1:3" x14ac:dyDescent="0.25">
      <c r="A52" s="17">
        <v>51</v>
      </c>
      <c r="B52" s="20" t="s">
        <v>22</v>
      </c>
      <c r="C52" s="21"/>
    </row>
    <row r="53" spans="1:3" x14ac:dyDescent="0.25">
      <c r="A53" s="17">
        <v>52</v>
      </c>
      <c r="B53" s="20" t="s">
        <v>34</v>
      </c>
      <c r="C53" s="21"/>
    </row>
    <row r="54" spans="1:3" x14ac:dyDescent="0.25">
      <c r="A54" s="17">
        <v>53</v>
      </c>
      <c r="B54" s="20" t="s">
        <v>26</v>
      </c>
      <c r="C54" s="21"/>
    </row>
    <row r="55" spans="1:3" x14ac:dyDescent="0.25">
      <c r="A55" s="17">
        <v>54</v>
      </c>
      <c r="B55" s="20" t="s">
        <v>13</v>
      </c>
      <c r="C55" s="21"/>
    </row>
    <row r="56" spans="1:3" x14ac:dyDescent="0.25">
      <c r="A56" s="17">
        <v>55</v>
      </c>
      <c r="B56" s="20" t="s">
        <v>339</v>
      </c>
      <c r="C56" s="21"/>
    </row>
    <row r="57" spans="1:3" x14ac:dyDescent="0.25">
      <c r="A57" s="17">
        <v>56</v>
      </c>
      <c r="B57" s="20" t="s">
        <v>344</v>
      </c>
      <c r="C57" s="21"/>
    </row>
    <row r="58" spans="1:3" x14ac:dyDescent="0.25">
      <c r="A58" s="17">
        <v>57</v>
      </c>
      <c r="B58" s="20" t="s">
        <v>346</v>
      </c>
      <c r="C58" s="21"/>
    </row>
    <row r="59" spans="1:3" x14ac:dyDescent="0.25">
      <c r="A59" s="17">
        <v>58</v>
      </c>
      <c r="B59" s="20" t="s">
        <v>351</v>
      </c>
      <c r="C59" s="21"/>
    </row>
    <row r="60" spans="1:3" x14ac:dyDescent="0.25">
      <c r="A60" s="17">
        <v>59</v>
      </c>
      <c r="B60" s="20" t="s">
        <v>71</v>
      </c>
      <c r="C60" s="21"/>
    </row>
    <row r="61" spans="1:3" x14ac:dyDescent="0.25">
      <c r="A61" s="17">
        <v>60</v>
      </c>
      <c r="B61" s="20" t="s">
        <v>32</v>
      </c>
      <c r="C61" s="21"/>
    </row>
    <row r="62" spans="1:3" x14ac:dyDescent="0.25">
      <c r="A62" s="17">
        <v>61</v>
      </c>
      <c r="B62" s="20" t="s">
        <v>23</v>
      </c>
      <c r="C62" s="21"/>
    </row>
    <row r="63" spans="1:3" x14ac:dyDescent="0.25">
      <c r="A63" s="17">
        <v>62</v>
      </c>
      <c r="B63" s="20" t="s">
        <v>125</v>
      </c>
      <c r="C63" s="21"/>
    </row>
    <row r="64" spans="1:3" x14ac:dyDescent="0.25">
      <c r="A64" s="17">
        <v>63</v>
      </c>
      <c r="B64" s="20" t="s">
        <v>117</v>
      </c>
      <c r="C64" s="21"/>
    </row>
    <row r="65" spans="1:3" x14ac:dyDescent="0.25">
      <c r="A65" s="17">
        <v>64</v>
      </c>
      <c r="B65" s="20" t="s">
        <v>422</v>
      </c>
      <c r="C65" s="21"/>
    </row>
    <row r="66" spans="1:3" x14ac:dyDescent="0.25">
      <c r="A66" s="17">
        <v>65</v>
      </c>
      <c r="B66" s="20" t="s">
        <v>279</v>
      </c>
      <c r="C66" s="21"/>
    </row>
    <row r="67" spans="1:3" x14ac:dyDescent="0.25">
      <c r="A67" s="17">
        <v>66</v>
      </c>
      <c r="B67" s="20" t="s">
        <v>56</v>
      </c>
      <c r="C67" s="21"/>
    </row>
    <row r="68" spans="1:3" x14ac:dyDescent="0.25">
      <c r="A68" s="17">
        <v>67</v>
      </c>
      <c r="B68" s="20" t="s">
        <v>119</v>
      </c>
      <c r="C68" s="21"/>
    </row>
    <row r="69" spans="1:3" x14ac:dyDescent="0.25">
      <c r="A69" s="17">
        <v>68</v>
      </c>
      <c r="B69" s="20" t="s">
        <v>134</v>
      </c>
      <c r="C69" s="21"/>
    </row>
    <row r="70" spans="1:3" x14ac:dyDescent="0.25">
      <c r="A70" s="17">
        <v>69</v>
      </c>
      <c r="B70" s="20" t="s">
        <v>40</v>
      </c>
      <c r="C70" s="21"/>
    </row>
    <row r="71" spans="1:3" x14ac:dyDescent="0.25">
      <c r="A71" s="17">
        <v>70</v>
      </c>
      <c r="B71" s="20" t="s">
        <v>18</v>
      </c>
      <c r="C71" s="21"/>
    </row>
    <row r="72" spans="1:3" x14ac:dyDescent="0.25">
      <c r="A72" s="17">
        <v>71</v>
      </c>
      <c r="B72" s="20" t="s">
        <v>340</v>
      </c>
      <c r="C72" s="21"/>
    </row>
    <row r="73" spans="1:3" x14ac:dyDescent="0.25">
      <c r="A73" s="17">
        <v>72</v>
      </c>
      <c r="B73" s="20" t="s">
        <v>416</v>
      </c>
      <c r="C73" s="21"/>
    </row>
    <row r="74" spans="1:3" x14ac:dyDescent="0.25">
      <c r="A74" s="17">
        <v>73</v>
      </c>
      <c r="B74" s="20" t="s">
        <v>447</v>
      </c>
      <c r="C74" s="21"/>
    </row>
    <row r="75" spans="1:3" x14ac:dyDescent="0.25">
      <c r="A75" s="17">
        <v>74</v>
      </c>
      <c r="B75" s="20" t="s">
        <v>19</v>
      </c>
      <c r="C75" s="21"/>
    </row>
    <row r="76" spans="1:3" x14ac:dyDescent="0.25">
      <c r="A76" s="17">
        <v>75</v>
      </c>
      <c r="B76" s="20" t="s">
        <v>46</v>
      </c>
      <c r="C76" s="21"/>
    </row>
    <row r="77" spans="1:3" x14ac:dyDescent="0.25">
      <c r="A77" s="17">
        <v>76</v>
      </c>
      <c r="B77" s="20" t="s">
        <v>225</v>
      </c>
      <c r="C77" s="21"/>
    </row>
    <row r="78" spans="1:3" x14ac:dyDescent="0.25">
      <c r="A78" s="17">
        <v>77</v>
      </c>
      <c r="B78" s="20" t="s">
        <v>93</v>
      </c>
      <c r="C78" s="21"/>
    </row>
    <row r="79" spans="1:3" x14ac:dyDescent="0.25">
      <c r="A79" s="17">
        <v>78</v>
      </c>
      <c r="B79" s="20" t="s">
        <v>400</v>
      </c>
      <c r="C79" s="21"/>
    </row>
    <row r="80" spans="1:3" x14ac:dyDescent="0.25">
      <c r="A80" s="17">
        <v>79</v>
      </c>
      <c r="B80" s="20" t="s">
        <v>73</v>
      </c>
      <c r="C80" s="21"/>
    </row>
    <row r="81" spans="1:3" x14ac:dyDescent="0.25">
      <c r="A81" s="17">
        <v>80</v>
      </c>
      <c r="B81" s="20" t="s">
        <v>168</v>
      </c>
      <c r="C81" s="21"/>
    </row>
    <row r="82" spans="1:3" x14ac:dyDescent="0.25">
      <c r="A82" s="17">
        <v>81</v>
      </c>
      <c r="B82" s="20" t="s">
        <v>76</v>
      </c>
      <c r="C82" s="21"/>
    </row>
    <row r="83" spans="1:3" x14ac:dyDescent="0.25">
      <c r="A83" s="17">
        <v>82</v>
      </c>
      <c r="B83" s="20" t="s">
        <v>202</v>
      </c>
      <c r="C83" s="21"/>
    </row>
    <row r="84" spans="1:3" x14ac:dyDescent="0.25">
      <c r="A84" s="17">
        <v>83</v>
      </c>
      <c r="B84" s="20" t="s">
        <v>47</v>
      </c>
      <c r="C84" s="21"/>
    </row>
    <row r="85" spans="1:3" x14ac:dyDescent="0.25">
      <c r="A85" s="17">
        <v>84</v>
      </c>
      <c r="B85" s="20" t="s">
        <v>146</v>
      </c>
      <c r="C85" s="21"/>
    </row>
    <row r="86" spans="1:3" x14ac:dyDescent="0.25">
      <c r="A86" s="17">
        <v>85</v>
      </c>
      <c r="B86" s="20" t="s">
        <v>150</v>
      </c>
      <c r="C86" s="21"/>
    </row>
    <row r="87" spans="1:3" x14ac:dyDescent="0.25">
      <c r="A87" s="17">
        <v>86</v>
      </c>
      <c r="B87" s="20" t="s">
        <v>77</v>
      </c>
      <c r="C87" s="21"/>
    </row>
    <row r="88" spans="1:3" x14ac:dyDescent="0.25">
      <c r="A88" s="17">
        <v>87</v>
      </c>
      <c r="B88" s="20" t="s">
        <v>29</v>
      </c>
      <c r="C88" s="21"/>
    </row>
    <row r="89" spans="1:3" x14ac:dyDescent="0.25">
      <c r="A89" s="17">
        <v>88</v>
      </c>
      <c r="B89" s="20" t="s">
        <v>433</v>
      </c>
      <c r="C89" s="21"/>
    </row>
    <row r="90" spans="1:3" x14ac:dyDescent="0.25">
      <c r="A90" s="17">
        <v>89</v>
      </c>
      <c r="B90" s="20" t="s">
        <v>36</v>
      </c>
      <c r="C90" s="21"/>
    </row>
    <row r="91" spans="1:3" x14ac:dyDescent="0.25">
      <c r="A91" s="17">
        <v>90</v>
      </c>
      <c r="B91" s="20" t="s">
        <v>338</v>
      </c>
      <c r="C91" s="21"/>
    </row>
    <row r="92" spans="1:3" x14ac:dyDescent="0.25">
      <c r="A92" s="17">
        <v>91</v>
      </c>
      <c r="B92" s="20" t="s">
        <v>419</v>
      </c>
      <c r="C92" s="21"/>
    </row>
    <row r="93" spans="1:3" x14ac:dyDescent="0.25">
      <c r="A93" s="17">
        <v>92</v>
      </c>
      <c r="B93" s="20" t="s">
        <v>35</v>
      </c>
      <c r="C93" s="21"/>
    </row>
    <row r="94" spans="1:3" x14ac:dyDescent="0.25">
      <c r="A94" s="17">
        <v>93</v>
      </c>
      <c r="B94" s="20" t="s">
        <v>380</v>
      </c>
      <c r="C94" s="21"/>
    </row>
    <row r="95" spans="1:3" x14ac:dyDescent="0.25">
      <c r="A95" s="17">
        <v>94</v>
      </c>
      <c r="B95" s="20" t="s">
        <v>106</v>
      </c>
      <c r="C95" s="21"/>
    </row>
    <row r="96" spans="1:3" x14ac:dyDescent="0.25">
      <c r="A96" s="17">
        <v>95</v>
      </c>
      <c r="B96" s="20" t="s">
        <v>78</v>
      </c>
      <c r="C96" s="21"/>
    </row>
    <row r="97" spans="1:3" x14ac:dyDescent="0.25">
      <c r="A97" s="17">
        <v>96</v>
      </c>
      <c r="B97" s="20" t="s">
        <v>38</v>
      </c>
      <c r="C97" s="21"/>
    </row>
    <row r="98" spans="1:3" x14ac:dyDescent="0.25">
      <c r="A98" s="17">
        <v>97</v>
      </c>
      <c r="B98" s="20" t="s">
        <v>209</v>
      </c>
      <c r="C98" s="21"/>
    </row>
    <row r="99" spans="1:3" x14ac:dyDescent="0.25">
      <c r="A99" s="17">
        <v>98</v>
      </c>
      <c r="B99" s="20" t="s">
        <v>310</v>
      </c>
      <c r="C99" s="21"/>
    </row>
    <row r="100" spans="1:3" x14ac:dyDescent="0.25">
      <c r="A100" s="17">
        <v>99</v>
      </c>
      <c r="B100" s="20" t="s">
        <v>158</v>
      </c>
      <c r="C100" s="21"/>
    </row>
    <row r="101" spans="1:3" x14ac:dyDescent="0.25">
      <c r="A101" s="17">
        <v>100</v>
      </c>
      <c r="B101" s="20" t="s">
        <v>48</v>
      </c>
      <c r="C101" s="21"/>
    </row>
    <row r="102" spans="1:3" x14ac:dyDescent="0.25">
      <c r="A102" s="17">
        <v>101</v>
      </c>
      <c r="B102" s="20" t="s">
        <v>52</v>
      </c>
      <c r="C102" s="21"/>
    </row>
    <row r="103" spans="1:3" x14ac:dyDescent="0.25">
      <c r="A103" s="17">
        <v>102</v>
      </c>
      <c r="B103" s="20" t="s">
        <v>143</v>
      </c>
      <c r="C103" s="21"/>
    </row>
    <row r="104" spans="1:3" x14ac:dyDescent="0.25">
      <c r="A104" s="17">
        <v>103</v>
      </c>
      <c r="B104" s="20" t="s">
        <v>54</v>
      </c>
      <c r="C104" s="21"/>
    </row>
    <row r="105" spans="1:3" x14ac:dyDescent="0.25">
      <c r="A105" s="17">
        <v>104</v>
      </c>
      <c r="B105" s="20" t="s">
        <v>21</v>
      </c>
      <c r="C105" s="21"/>
    </row>
    <row r="106" spans="1:3" x14ac:dyDescent="0.25">
      <c r="A106" s="17">
        <v>105</v>
      </c>
      <c r="B106" s="20" t="s">
        <v>113</v>
      </c>
      <c r="C106" s="21"/>
    </row>
    <row r="107" spans="1:3" x14ac:dyDescent="0.25">
      <c r="A107" s="17">
        <v>106</v>
      </c>
      <c r="B107" s="20" t="s">
        <v>30</v>
      </c>
      <c r="C107" s="21"/>
    </row>
    <row r="108" spans="1:3" x14ac:dyDescent="0.25">
      <c r="A108" s="17">
        <v>107</v>
      </c>
      <c r="B108" s="20" t="s">
        <v>72</v>
      </c>
      <c r="C108" s="21"/>
    </row>
    <row r="109" spans="1:3" x14ac:dyDescent="0.25">
      <c r="A109" s="17">
        <v>108</v>
      </c>
      <c r="B109" s="20" t="s">
        <v>357</v>
      </c>
      <c r="C109" s="21"/>
    </row>
    <row r="110" spans="1:3" x14ac:dyDescent="0.25">
      <c r="A110" s="17">
        <v>109</v>
      </c>
      <c r="B110" s="20" t="s">
        <v>347</v>
      </c>
      <c r="C110" s="21"/>
    </row>
    <row r="111" spans="1:3" x14ac:dyDescent="0.25">
      <c r="A111" s="17">
        <v>110</v>
      </c>
      <c r="B111" s="20" t="s">
        <v>112</v>
      </c>
      <c r="C111" s="21"/>
    </row>
    <row r="112" spans="1:3" x14ac:dyDescent="0.25">
      <c r="A112" s="17">
        <v>111</v>
      </c>
      <c r="B112" s="20" t="s">
        <v>102</v>
      </c>
      <c r="C112" s="21"/>
    </row>
    <row r="113" spans="1:3" x14ac:dyDescent="0.25">
      <c r="A113" s="17">
        <v>112</v>
      </c>
      <c r="B113" s="20" t="s">
        <v>44</v>
      </c>
      <c r="C113" s="21"/>
    </row>
    <row r="114" spans="1:3" x14ac:dyDescent="0.25">
      <c r="A114" s="17">
        <v>113</v>
      </c>
      <c r="B114" s="20" t="s">
        <v>169</v>
      </c>
      <c r="C114" s="21"/>
    </row>
    <row r="115" spans="1:3" x14ac:dyDescent="0.25">
      <c r="A115" s="17">
        <v>114</v>
      </c>
      <c r="B115" s="20" t="s">
        <v>83</v>
      </c>
      <c r="C115" s="21"/>
    </row>
    <row r="116" spans="1:3" x14ac:dyDescent="0.25">
      <c r="A116" s="17">
        <v>115</v>
      </c>
      <c r="B116" s="20" t="s">
        <v>122</v>
      </c>
      <c r="C116" s="21"/>
    </row>
    <row r="117" spans="1:3" x14ac:dyDescent="0.25">
      <c r="A117" s="17">
        <v>116</v>
      </c>
      <c r="B117" s="20" t="s">
        <v>31</v>
      </c>
      <c r="C117" s="21"/>
    </row>
    <row r="118" spans="1:3" x14ac:dyDescent="0.25">
      <c r="A118" s="17">
        <v>117</v>
      </c>
      <c r="B118" s="20" t="s">
        <v>85</v>
      </c>
      <c r="C118" s="21"/>
    </row>
    <row r="119" spans="1:3" x14ac:dyDescent="0.25">
      <c r="A119" s="17">
        <v>118</v>
      </c>
      <c r="B119" s="20" t="s">
        <v>126</v>
      </c>
      <c r="C119" s="21"/>
    </row>
    <row r="120" spans="1:3" x14ac:dyDescent="0.25">
      <c r="A120" s="17">
        <v>119</v>
      </c>
      <c r="B120" s="20" t="s">
        <v>15</v>
      </c>
      <c r="C120" s="21"/>
    </row>
    <row r="121" spans="1:3" x14ac:dyDescent="0.25">
      <c r="A121" s="17">
        <v>120</v>
      </c>
      <c r="B121" s="20" t="s">
        <v>58</v>
      </c>
      <c r="C121" s="21"/>
    </row>
    <row r="122" spans="1:3" x14ac:dyDescent="0.25">
      <c r="A122" s="17">
        <v>121</v>
      </c>
      <c r="B122" s="20" t="s">
        <v>57</v>
      </c>
      <c r="C122" s="21"/>
    </row>
  </sheetData>
  <mergeCells count="136">
    <mergeCell ref="B6:C6"/>
    <mergeCell ref="A1:C1"/>
    <mergeCell ref="B7:C7"/>
    <mergeCell ref="B8:C8"/>
    <mergeCell ref="B9:C9"/>
    <mergeCell ref="B10:C10"/>
    <mergeCell ref="B11:C11"/>
    <mergeCell ref="B2:C2"/>
    <mergeCell ref="B3:C3"/>
    <mergeCell ref="B4:C4"/>
    <mergeCell ref="B5:C5"/>
    <mergeCell ref="B17:C17"/>
    <mergeCell ref="B18:C18"/>
    <mergeCell ref="B19:C19"/>
    <mergeCell ref="B20:C20"/>
    <mergeCell ref="B21:C21"/>
    <mergeCell ref="B12:C12"/>
    <mergeCell ref="B13:C13"/>
    <mergeCell ref="B14:C14"/>
    <mergeCell ref="B15:C15"/>
    <mergeCell ref="B16:C16"/>
    <mergeCell ref="B27:C27"/>
    <mergeCell ref="B28:C28"/>
    <mergeCell ref="B29:C29"/>
    <mergeCell ref="B30:C30"/>
    <mergeCell ref="B31:C31"/>
    <mergeCell ref="B22:C22"/>
    <mergeCell ref="B23:C23"/>
    <mergeCell ref="B24:C24"/>
    <mergeCell ref="B25:C25"/>
    <mergeCell ref="B26:C26"/>
    <mergeCell ref="B37:C37"/>
    <mergeCell ref="B38:C38"/>
    <mergeCell ref="B39:C39"/>
    <mergeCell ref="B40:C40"/>
    <mergeCell ref="B41:C41"/>
    <mergeCell ref="B32:C32"/>
    <mergeCell ref="B33:C33"/>
    <mergeCell ref="B34:C34"/>
    <mergeCell ref="B35:C35"/>
    <mergeCell ref="B36:C36"/>
    <mergeCell ref="B47:C47"/>
    <mergeCell ref="B48:C48"/>
    <mergeCell ref="B49:C49"/>
    <mergeCell ref="B50:C50"/>
    <mergeCell ref="B51:C51"/>
    <mergeCell ref="B42:C42"/>
    <mergeCell ref="B43:C43"/>
    <mergeCell ref="B44:C44"/>
    <mergeCell ref="B45:C45"/>
    <mergeCell ref="B46:C46"/>
    <mergeCell ref="B57:C57"/>
    <mergeCell ref="B58:C58"/>
    <mergeCell ref="B59:C59"/>
    <mergeCell ref="B60:C60"/>
    <mergeCell ref="B61:C61"/>
    <mergeCell ref="B52:C52"/>
    <mergeCell ref="B53:C53"/>
    <mergeCell ref="B54:C54"/>
    <mergeCell ref="B55:C55"/>
    <mergeCell ref="B56:C56"/>
    <mergeCell ref="B67:C67"/>
    <mergeCell ref="B68:C68"/>
    <mergeCell ref="B69:C69"/>
    <mergeCell ref="B70:C70"/>
    <mergeCell ref="B71:C71"/>
    <mergeCell ref="B62:C62"/>
    <mergeCell ref="B63:C63"/>
    <mergeCell ref="B64:C64"/>
    <mergeCell ref="B65:C65"/>
    <mergeCell ref="B66:C66"/>
    <mergeCell ref="B77:C77"/>
    <mergeCell ref="B78:C78"/>
    <mergeCell ref="B79:C79"/>
    <mergeCell ref="B80:C80"/>
    <mergeCell ref="B81:C81"/>
    <mergeCell ref="B72:C72"/>
    <mergeCell ref="B73:C73"/>
    <mergeCell ref="B74:C74"/>
    <mergeCell ref="B75:C75"/>
    <mergeCell ref="B76:C76"/>
    <mergeCell ref="B87:C87"/>
    <mergeCell ref="B88:C88"/>
    <mergeCell ref="B89:C89"/>
    <mergeCell ref="B90:C90"/>
    <mergeCell ref="B91:C91"/>
    <mergeCell ref="B82:C82"/>
    <mergeCell ref="B83:C83"/>
    <mergeCell ref="B84:C84"/>
    <mergeCell ref="B85:C85"/>
    <mergeCell ref="B86:C86"/>
    <mergeCell ref="B97:C97"/>
    <mergeCell ref="B98:C98"/>
    <mergeCell ref="B99:C99"/>
    <mergeCell ref="B100:C100"/>
    <mergeCell ref="B101:C101"/>
    <mergeCell ref="B92:C92"/>
    <mergeCell ref="B93:C93"/>
    <mergeCell ref="B94:C94"/>
    <mergeCell ref="B95:C95"/>
    <mergeCell ref="B96:C96"/>
    <mergeCell ref="B107:C107"/>
    <mergeCell ref="B108:C108"/>
    <mergeCell ref="B109:C109"/>
    <mergeCell ref="B110:C110"/>
    <mergeCell ref="B111:C111"/>
    <mergeCell ref="B102:C102"/>
    <mergeCell ref="B103:C103"/>
    <mergeCell ref="B104:C104"/>
    <mergeCell ref="B105:C105"/>
    <mergeCell ref="B106:C106"/>
    <mergeCell ref="B121:C121"/>
    <mergeCell ref="B112:C112"/>
    <mergeCell ref="B113:C113"/>
    <mergeCell ref="B114:C114"/>
    <mergeCell ref="B115:C115"/>
    <mergeCell ref="B116:C116"/>
    <mergeCell ref="F1:H1"/>
    <mergeCell ref="G2:H2"/>
    <mergeCell ref="G3:H3"/>
    <mergeCell ref="G14:H14"/>
    <mergeCell ref="G9:H9"/>
    <mergeCell ref="G10:H10"/>
    <mergeCell ref="G11:H11"/>
    <mergeCell ref="G12:H12"/>
    <mergeCell ref="G13:H13"/>
    <mergeCell ref="G4:H4"/>
    <mergeCell ref="G5:H5"/>
    <mergeCell ref="G6:H6"/>
    <mergeCell ref="G7:H7"/>
    <mergeCell ref="G8:H8"/>
    <mergeCell ref="B122:C122"/>
    <mergeCell ref="B117:C117"/>
    <mergeCell ref="B118:C118"/>
    <mergeCell ref="B119:C119"/>
    <mergeCell ref="B120:C120"/>
  </mergeCells>
  <hyperlinks>
    <hyperlink ref="G1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workbookViewId="0">
      <selection activeCell="A13" sqref="A13"/>
    </sheetView>
  </sheetViews>
  <sheetFormatPr baseColWidth="10" defaultRowHeight="15" x14ac:dyDescent="0.25"/>
  <cols>
    <col min="1" max="1" width="9.5703125" style="1" customWidth="1"/>
    <col min="2" max="2" width="10.42578125" style="1" customWidth="1"/>
    <col min="3" max="3" width="19.28515625" style="1" bestFit="1" customWidth="1"/>
    <col min="4" max="4" width="83.140625" style="1" customWidth="1"/>
    <col min="5" max="5" width="91.5703125" style="1" customWidth="1"/>
    <col min="6" max="16384" width="11.42578125" style="1"/>
  </cols>
  <sheetData>
    <row r="1" spans="1:5" x14ac:dyDescent="0.25">
      <c r="A1" s="26" t="s">
        <v>4</v>
      </c>
      <c r="B1" s="26"/>
      <c r="C1" s="26"/>
      <c r="D1" s="26"/>
      <c r="E1" s="26"/>
    </row>
    <row r="2" spans="1:5" x14ac:dyDescent="0.25">
      <c r="A2" s="9" t="s">
        <v>94</v>
      </c>
      <c r="B2" s="9" t="s">
        <v>6</v>
      </c>
      <c r="C2" s="9" t="s">
        <v>8</v>
      </c>
      <c r="D2" s="10" t="s">
        <v>4</v>
      </c>
      <c r="E2" s="9" t="s">
        <v>5</v>
      </c>
    </row>
    <row r="3" spans="1:5" s="4" customFormat="1" ht="39.75" customHeight="1" x14ac:dyDescent="0.25">
      <c r="A3" s="11">
        <v>0.42322916666666671</v>
      </c>
      <c r="B3" s="12">
        <v>1</v>
      </c>
      <c r="C3" s="13" t="s">
        <v>20</v>
      </c>
      <c r="D3" s="13" t="s">
        <v>90</v>
      </c>
      <c r="E3" s="13" t="s">
        <v>91</v>
      </c>
    </row>
    <row r="4" spans="1:5" s="4" customFormat="1" ht="39.75" customHeight="1" x14ac:dyDescent="0.25">
      <c r="A4" s="11">
        <v>0.42509259259259258</v>
      </c>
      <c r="B4" s="12">
        <v>2</v>
      </c>
      <c r="C4" s="13" t="s">
        <v>34</v>
      </c>
      <c r="D4" s="13" t="s">
        <v>92</v>
      </c>
      <c r="E4" s="13" t="s">
        <v>100</v>
      </c>
    </row>
    <row r="5" spans="1:5" s="4" customFormat="1" ht="39.75" customHeight="1" x14ac:dyDescent="0.25">
      <c r="A5" s="11">
        <v>0.4256712962962963</v>
      </c>
      <c r="B5" s="12">
        <v>3</v>
      </c>
      <c r="C5" s="13" t="s">
        <v>20</v>
      </c>
      <c r="D5" s="13" t="s">
        <v>96</v>
      </c>
      <c r="E5" s="13" t="s">
        <v>97</v>
      </c>
    </row>
    <row r="6" spans="1:5" s="4" customFormat="1" ht="39.75" customHeight="1" x14ac:dyDescent="0.25">
      <c r="A6" s="11">
        <v>0.42635416666666665</v>
      </c>
      <c r="B6" s="12">
        <v>4</v>
      </c>
      <c r="C6" s="13" t="s">
        <v>25</v>
      </c>
      <c r="D6" s="13" t="s">
        <v>95</v>
      </c>
      <c r="E6" s="13" t="s">
        <v>111</v>
      </c>
    </row>
    <row r="7" spans="1:5" s="4" customFormat="1" ht="39.75" customHeight="1" x14ac:dyDescent="0.25">
      <c r="A7" s="11">
        <v>0.4269444444444444</v>
      </c>
      <c r="B7" s="12">
        <v>5</v>
      </c>
      <c r="C7" s="13" t="s">
        <v>99</v>
      </c>
      <c r="D7" s="13" t="s">
        <v>98</v>
      </c>
      <c r="E7" s="13" t="s">
        <v>115</v>
      </c>
    </row>
    <row r="8" spans="1:5" s="4" customFormat="1" ht="39.75" customHeight="1" x14ac:dyDescent="0.25">
      <c r="A8" s="11">
        <v>0.42828703703703702</v>
      </c>
      <c r="B8" s="12">
        <v>6</v>
      </c>
      <c r="C8" s="13" t="s">
        <v>35</v>
      </c>
      <c r="D8" s="13" t="s">
        <v>108</v>
      </c>
      <c r="E8" s="13" t="s">
        <v>123</v>
      </c>
    </row>
    <row r="9" spans="1:5" s="4" customFormat="1" ht="39.75" customHeight="1" x14ac:dyDescent="0.25">
      <c r="A9" s="11">
        <v>0.42832175925925925</v>
      </c>
      <c r="B9" s="12">
        <v>7</v>
      </c>
      <c r="C9" s="13" t="s">
        <v>77</v>
      </c>
      <c r="D9" s="13" t="s">
        <v>110</v>
      </c>
      <c r="E9" s="13" t="s">
        <v>118</v>
      </c>
    </row>
    <row r="10" spans="1:5" s="4" customFormat="1" ht="39.75" customHeight="1" x14ac:dyDescent="0.25">
      <c r="A10" s="11">
        <v>0.4292361111111111</v>
      </c>
      <c r="B10" s="12">
        <v>8</v>
      </c>
      <c r="C10" s="13" t="s">
        <v>25</v>
      </c>
      <c r="D10" s="13" t="s">
        <v>116</v>
      </c>
      <c r="E10" s="13" t="s">
        <v>124</v>
      </c>
    </row>
    <row r="11" spans="1:5" s="4" customFormat="1" ht="39.75" customHeight="1" x14ac:dyDescent="0.25">
      <c r="A11" s="11">
        <v>0.42974537037037036</v>
      </c>
      <c r="B11" s="12">
        <v>9</v>
      </c>
      <c r="C11" s="13" t="s">
        <v>119</v>
      </c>
      <c r="D11" s="13" t="s">
        <v>120</v>
      </c>
      <c r="E11" s="13" t="s">
        <v>129</v>
      </c>
    </row>
    <row r="12" spans="1:5" s="4" customFormat="1" ht="39.75" customHeight="1" x14ac:dyDescent="0.25">
      <c r="A12" s="11">
        <v>0.4306828703703704</v>
      </c>
      <c r="B12" s="12">
        <v>10</v>
      </c>
      <c r="C12" s="13" t="s">
        <v>117</v>
      </c>
      <c r="D12" s="13" t="s">
        <v>127</v>
      </c>
      <c r="E12" s="13" t="s">
        <v>137</v>
      </c>
    </row>
    <row r="13" spans="1:5" s="4" customFormat="1" ht="39.75" customHeight="1" x14ac:dyDescent="0.25">
      <c r="A13" s="11">
        <v>0.43071759259259257</v>
      </c>
      <c r="B13" s="12">
        <v>11</v>
      </c>
      <c r="C13" s="13" t="s">
        <v>77</v>
      </c>
      <c r="D13" s="13" t="s">
        <v>128</v>
      </c>
      <c r="E13" s="13" t="s">
        <v>132</v>
      </c>
    </row>
    <row r="14" spans="1:5" s="4" customFormat="1" ht="39.75" customHeight="1" x14ac:dyDescent="0.25">
      <c r="A14" s="11">
        <v>0.43118055555555551</v>
      </c>
      <c r="B14" s="12">
        <v>12</v>
      </c>
      <c r="C14" s="13" t="s">
        <v>24</v>
      </c>
      <c r="D14" s="13" t="s">
        <v>131</v>
      </c>
      <c r="E14" s="13" t="s">
        <v>136</v>
      </c>
    </row>
    <row r="15" spans="1:5" s="4" customFormat="1" ht="48.75" customHeight="1" x14ac:dyDescent="0.25">
      <c r="A15" s="11">
        <v>0.43121527777777779</v>
      </c>
      <c r="B15" s="12">
        <v>13</v>
      </c>
      <c r="C15" s="13" t="s">
        <v>34</v>
      </c>
      <c r="D15" s="13" t="s">
        <v>130</v>
      </c>
      <c r="E15" s="13" t="s">
        <v>142</v>
      </c>
    </row>
    <row r="16" spans="1:5" s="4" customFormat="1" ht="39.75" customHeight="1" x14ac:dyDescent="0.25">
      <c r="A16" s="11">
        <v>0.4324305555555556</v>
      </c>
      <c r="B16" s="12">
        <v>14</v>
      </c>
      <c r="C16" s="13" t="s">
        <v>134</v>
      </c>
      <c r="D16" s="13" t="s">
        <v>135</v>
      </c>
      <c r="E16" s="13" t="s">
        <v>140</v>
      </c>
    </row>
    <row r="17" spans="1:5" s="4" customFormat="1" ht="39.75" customHeight="1" x14ac:dyDescent="0.25">
      <c r="A17" s="11">
        <v>0.4334722222222222</v>
      </c>
      <c r="B17" s="12">
        <v>15</v>
      </c>
      <c r="C17" s="13" t="s">
        <v>73</v>
      </c>
      <c r="D17" s="13" t="s">
        <v>138</v>
      </c>
      <c r="E17" s="13" t="s">
        <v>144</v>
      </c>
    </row>
    <row r="18" spans="1:5" s="4" customFormat="1" ht="39.75" customHeight="1" x14ac:dyDescent="0.25">
      <c r="A18" s="11">
        <v>0.43366898148148153</v>
      </c>
      <c r="B18" s="12">
        <v>16</v>
      </c>
      <c r="C18" s="13" t="s">
        <v>117</v>
      </c>
      <c r="D18" s="13" t="s">
        <v>139</v>
      </c>
      <c r="E18" s="13" t="s">
        <v>145</v>
      </c>
    </row>
    <row r="19" spans="1:5" s="4" customFormat="1" ht="39.75" customHeight="1" x14ac:dyDescent="0.25">
      <c r="A19" s="11">
        <v>0.43429398148148146</v>
      </c>
      <c r="B19" s="12">
        <v>17</v>
      </c>
      <c r="C19" s="13" t="s">
        <v>24</v>
      </c>
      <c r="D19" s="13" t="s">
        <v>147</v>
      </c>
      <c r="E19" s="13" t="s">
        <v>163</v>
      </c>
    </row>
    <row r="20" spans="1:5" s="4" customFormat="1" ht="39.75" customHeight="1" x14ac:dyDescent="0.25">
      <c r="A20" s="11">
        <v>0.4343981481481482</v>
      </c>
      <c r="B20" s="12">
        <v>18</v>
      </c>
      <c r="C20" s="13" t="s">
        <v>93</v>
      </c>
      <c r="D20" s="13" t="s">
        <v>149</v>
      </c>
      <c r="E20" s="13" t="s">
        <v>155</v>
      </c>
    </row>
    <row r="21" spans="1:5" s="4" customFormat="1" ht="39.75" customHeight="1" x14ac:dyDescent="0.25">
      <c r="A21" s="11">
        <v>0.43459490740740742</v>
      </c>
      <c r="B21" s="12">
        <v>19</v>
      </c>
      <c r="C21" s="13" t="s">
        <v>134</v>
      </c>
      <c r="D21" s="13" t="s">
        <v>151</v>
      </c>
      <c r="E21" s="13" t="s">
        <v>156</v>
      </c>
    </row>
    <row r="22" spans="1:5" s="4" customFormat="1" ht="39.75" customHeight="1" x14ac:dyDescent="0.25">
      <c r="A22" s="11">
        <v>0.4355324074074074</v>
      </c>
      <c r="B22" s="12">
        <v>20</v>
      </c>
      <c r="C22" s="13" t="s">
        <v>28</v>
      </c>
      <c r="D22" s="13" t="s">
        <v>154</v>
      </c>
      <c r="E22" s="13" t="s">
        <v>162</v>
      </c>
    </row>
    <row r="23" spans="1:5" s="4" customFormat="1" ht="39.75" customHeight="1" x14ac:dyDescent="0.25">
      <c r="A23" s="11">
        <v>0.43584490740740739</v>
      </c>
      <c r="B23" s="12">
        <v>21</v>
      </c>
      <c r="C23" s="13" t="s">
        <v>153</v>
      </c>
      <c r="D23" s="13" t="s">
        <v>157</v>
      </c>
      <c r="E23" s="13" t="s">
        <v>166</v>
      </c>
    </row>
    <row r="24" spans="1:5" s="4" customFormat="1" ht="39.75" customHeight="1" x14ac:dyDescent="0.25">
      <c r="A24" s="11">
        <v>0.43596064814814817</v>
      </c>
      <c r="B24" s="12">
        <v>22</v>
      </c>
      <c r="C24" s="13" t="s">
        <v>158</v>
      </c>
      <c r="D24" s="13" t="s">
        <v>159</v>
      </c>
      <c r="E24" s="13" t="s">
        <v>170</v>
      </c>
    </row>
    <row r="25" spans="1:5" s="4" customFormat="1" ht="39.75" customHeight="1" x14ac:dyDescent="0.25">
      <c r="A25" s="11">
        <v>0.4362037037037037</v>
      </c>
      <c r="B25" s="12">
        <v>23</v>
      </c>
      <c r="C25" s="13" t="s">
        <v>37</v>
      </c>
      <c r="D25" s="13" t="s">
        <v>161</v>
      </c>
      <c r="E25" s="13" t="s">
        <v>167</v>
      </c>
    </row>
    <row r="26" spans="1:5" s="4" customFormat="1" ht="39.75" customHeight="1" x14ac:dyDescent="0.25">
      <c r="A26" s="11">
        <v>0.43663194444444442</v>
      </c>
      <c r="B26" s="12">
        <v>24</v>
      </c>
      <c r="C26" s="13" t="s">
        <v>28</v>
      </c>
      <c r="D26" s="13" t="s">
        <v>165</v>
      </c>
      <c r="E26" s="13" t="s">
        <v>178</v>
      </c>
    </row>
    <row r="27" spans="1:5" s="4" customFormat="1" ht="39.75" customHeight="1" x14ac:dyDescent="0.25">
      <c r="A27" s="11">
        <v>0.43774305555555554</v>
      </c>
      <c r="B27" s="12">
        <v>25</v>
      </c>
      <c r="C27" s="13" t="s">
        <v>37</v>
      </c>
      <c r="D27" s="13" t="s">
        <v>172</v>
      </c>
      <c r="E27" s="13" t="s">
        <v>173</v>
      </c>
    </row>
    <row r="28" spans="1:5" s="4" customFormat="1" ht="39.75" customHeight="1" x14ac:dyDescent="0.25">
      <c r="A28" s="11">
        <v>0.43835648148148149</v>
      </c>
      <c r="B28" s="12">
        <v>26</v>
      </c>
      <c r="C28" s="13" t="s">
        <v>28</v>
      </c>
      <c r="D28" s="13" t="s">
        <v>197</v>
      </c>
      <c r="E28" s="13" t="s">
        <v>198</v>
      </c>
    </row>
    <row r="29" spans="1:5" s="4" customFormat="1" ht="48" customHeight="1" x14ac:dyDescent="0.25">
      <c r="A29" s="11">
        <v>0.43851851851851853</v>
      </c>
      <c r="B29" s="12">
        <v>27</v>
      </c>
      <c r="C29" s="13" t="s">
        <v>160</v>
      </c>
      <c r="D29" s="13" t="s">
        <v>176</v>
      </c>
      <c r="E29" s="13" t="s">
        <v>182</v>
      </c>
    </row>
    <row r="30" spans="1:5" s="4" customFormat="1" ht="39.75" customHeight="1" x14ac:dyDescent="0.25">
      <c r="A30" s="11">
        <v>0.4387152777777778</v>
      </c>
      <c r="B30" s="12">
        <v>28</v>
      </c>
      <c r="C30" s="13" t="s">
        <v>28</v>
      </c>
      <c r="D30" s="13" t="s">
        <v>177</v>
      </c>
      <c r="E30" s="14" t="s">
        <v>222</v>
      </c>
    </row>
    <row r="31" spans="1:5" s="4" customFormat="1" ht="39.75" customHeight="1" x14ac:dyDescent="0.25">
      <c r="A31" s="11">
        <v>0.43877314814814811</v>
      </c>
      <c r="B31" s="12">
        <v>29</v>
      </c>
      <c r="C31" s="13" t="s">
        <v>102</v>
      </c>
      <c r="D31" s="13" t="s">
        <v>216</v>
      </c>
      <c r="E31" s="13" t="s">
        <v>217</v>
      </c>
    </row>
    <row r="32" spans="1:5" s="4" customFormat="1" ht="39.75" customHeight="1" x14ac:dyDescent="0.25">
      <c r="A32" s="11">
        <v>0.43891203703703702</v>
      </c>
      <c r="B32" s="12">
        <v>30</v>
      </c>
      <c r="C32" s="13" t="s">
        <v>24</v>
      </c>
      <c r="D32" s="13" t="s">
        <v>179</v>
      </c>
      <c r="E32" s="13" t="s">
        <v>181</v>
      </c>
    </row>
    <row r="33" spans="1:5" s="4" customFormat="1" ht="39.75" customHeight="1" x14ac:dyDescent="0.25">
      <c r="A33" s="11">
        <v>0.43908564814814816</v>
      </c>
      <c r="B33" s="12">
        <v>31</v>
      </c>
      <c r="C33" s="13" t="s">
        <v>93</v>
      </c>
      <c r="D33" s="13" t="s">
        <v>180</v>
      </c>
      <c r="E33" s="13" t="s">
        <v>183</v>
      </c>
    </row>
    <row r="34" spans="1:5" s="4" customFormat="1" ht="39.75" customHeight="1" x14ac:dyDescent="0.25">
      <c r="A34" s="11">
        <v>0.44034722222222222</v>
      </c>
      <c r="B34" s="12">
        <v>32</v>
      </c>
      <c r="C34" s="13" t="s">
        <v>24</v>
      </c>
      <c r="D34" s="13" t="s">
        <v>184</v>
      </c>
      <c r="E34" s="13" t="s">
        <v>194</v>
      </c>
    </row>
    <row r="35" spans="1:5" s="4" customFormat="1" ht="39.75" customHeight="1" x14ac:dyDescent="0.25">
      <c r="A35" s="11">
        <v>0.44048611111111113</v>
      </c>
      <c r="B35" s="12">
        <v>33</v>
      </c>
      <c r="C35" s="13" t="s">
        <v>174</v>
      </c>
      <c r="D35" s="13" t="s">
        <v>185</v>
      </c>
      <c r="E35" s="13" t="s">
        <v>193</v>
      </c>
    </row>
    <row r="36" spans="1:5" s="4" customFormat="1" ht="39.75" customHeight="1" x14ac:dyDescent="0.25">
      <c r="A36" s="11">
        <v>0.44259259259259259</v>
      </c>
      <c r="B36" s="12">
        <v>34</v>
      </c>
      <c r="C36" s="13" t="s">
        <v>164</v>
      </c>
      <c r="D36" s="13" t="s">
        <v>195</v>
      </c>
      <c r="E36" s="13" t="s">
        <v>199</v>
      </c>
    </row>
    <row r="37" spans="1:5" s="4" customFormat="1" ht="39.75" customHeight="1" x14ac:dyDescent="0.25">
      <c r="A37" s="11">
        <v>0.44277777777777777</v>
      </c>
      <c r="B37" s="12">
        <v>35</v>
      </c>
      <c r="C37" s="13" t="s">
        <v>37</v>
      </c>
      <c r="D37" s="13" t="s">
        <v>196</v>
      </c>
      <c r="E37" s="13" t="s">
        <v>206</v>
      </c>
    </row>
    <row r="38" spans="1:5" s="4" customFormat="1" ht="39.75" customHeight="1" x14ac:dyDescent="0.25">
      <c r="A38" s="11">
        <v>0.44288194444444445</v>
      </c>
      <c r="B38" s="12">
        <v>36</v>
      </c>
      <c r="C38" s="13" t="s">
        <v>174</v>
      </c>
      <c r="D38" s="13" t="s">
        <v>200</v>
      </c>
      <c r="E38" s="13" t="s">
        <v>201</v>
      </c>
    </row>
    <row r="39" spans="1:5" s="4" customFormat="1" ht="39.75" customHeight="1" x14ac:dyDescent="0.25">
      <c r="A39" s="11">
        <v>0.44420138888888888</v>
      </c>
      <c r="B39" s="12">
        <v>37</v>
      </c>
      <c r="C39" s="13" t="s">
        <v>164</v>
      </c>
      <c r="D39" s="13" t="s">
        <v>203</v>
      </c>
      <c r="E39" s="13" t="s">
        <v>211</v>
      </c>
    </row>
    <row r="40" spans="1:5" s="4" customFormat="1" ht="39.75" customHeight="1" x14ac:dyDescent="0.25">
      <c r="A40" s="11">
        <v>0.44445601851851851</v>
      </c>
      <c r="B40" s="12">
        <v>38</v>
      </c>
      <c r="C40" s="13" t="s">
        <v>28</v>
      </c>
      <c r="D40" s="13" t="s">
        <v>205</v>
      </c>
      <c r="E40" s="13" t="s">
        <v>213</v>
      </c>
    </row>
    <row r="41" spans="1:5" s="4" customFormat="1" ht="39.75" customHeight="1" x14ac:dyDescent="0.25">
      <c r="A41" s="11">
        <v>0.44462962962962965</v>
      </c>
      <c r="B41" s="12">
        <v>39</v>
      </c>
      <c r="C41" s="13" t="s">
        <v>113</v>
      </c>
      <c r="D41" s="13" t="s">
        <v>207</v>
      </c>
      <c r="E41" s="13" t="s">
        <v>212</v>
      </c>
    </row>
    <row r="42" spans="1:5" s="4" customFormat="1" ht="39.75" customHeight="1" x14ac:dyDescent="0.25">
      <c r="A42" s="11">
        <v>0.44476851851851856</v>
      </c>
      <c r="B42" s="12">
        <v>40</v>
      </c>
      <c r="C42" s="13" t="s">
        <v>37</v>
      </c>
      <c r="D42" s="13" t="s">
        <v>208</v>
      </c>
      <c r="E42" s="13" t="s">
        <v>215</v>
      </c>
    </row>
    <row r="43" spans="1:5" s="4" customFormat="1" ht="60" x14ac:dyDescent="0.25">
      <c r="A43" s="11">
        <v>0.44504629629629627</v>
      </c>
      <c r="B43" s="12">
        <v>41</v>
      </c>
      <c r="C43" s="13" t="s">
        <v>126</v>
      </c>
      <c r="D43" s="13" t="s">
        <v>228</v>
      </c>
      <c r="E43" s="13" t="s">
        <v>219</v>
      </c>
    </row>
    <row r="44" spans="1:5" s="4" customFormat="1" ht="39.75" customHeight="1" x14ac:dyDescent="0.25">
      <c r="A44" s="11">
        <v>0.4450810185185185</v>
      </c>
      <c r="B44" s="12">
        <v>42</v>
      </c>
      <c r="C44" s="13" t="s">
        <v>102</v>
      </c>
      <c r="D44" s="13" t="s">
        <v>210</v>
      </c>
      <c r="E44" s="13" t="s">
        <v>214</v>
      </c>
    </row>
    <row r="45" spans="1:5" s="4" customFormat="1" ht="58.5" customHeight="1" x14ac:dyDescent="0.25">
      <c r="A45" s="11">
        <v>0.44665509259259256</v>
      </c>
      <c r="B45" s="12">
        <v>43</v>
      </c>
      <c r="C45" s="13" t="s">
        <v>28</v>
      </c>
      <c r="D45" s="13" t="s">
        <v>220</v>
      </c>
      <c r="E45" s="13" t="s">
        <v>237</v>
      </c>
    </row>
    <row r="46" spans="1:5" s="4" customFormat="1" ht="39.75" customHeight="1" x14ac:dyDescent="0.25">
      <c r="A46" s="11">
        <v>0.44668981481481485</v>
      </c>
      <c r="B46" s="12">
        <v>44</v>
      </c>
      <c r="C46" s="13" t="s">
        <v>37</v>
      </c>
      <c r="D46" s="13" t="s">
        <v>221</v>
      </c>
      <c r="E46" s="13" t="s">
        <v>223</v>
      </c>
    </row>
    <row r="47" spans="1:5" s="4" customFormat="1" ht="39.75" customHeight="1" x14ac:dyDescent="0.25">
      <c r="A47" s="11">
        <v>0.44725694444444447</v>
      </c>
      <c r="B47" s="12">
        <v>45</v>
      </c>
      <c r="C47" s="13" t="s">
        <v>225</v>
      </c>
      <c r="D47" s="13" t="s">
        <v>224</v>
      </c>
      <c r="E47" s="13" t="s">
        <v>232</v>
      </c>
    </row>
    <row r="48" spans="1:5" s="4" customFormat="1" ht="39.75" customHeight="1" x14ac:dyDescent="0.25">
      <c r="A48" s="11">
        <v>0.44783564814814819</v>
      </c>
      <c r="B48" s="12">
        <v>46</v>
      </c>
      <c r="C48" s="13" t="s">
        <v>202</v>
      </c>
      <c r="D48" s="13" t="s">
        <v>230</v>
      </c>
      <c r="E48" s="13" t="s">
        <v>243</v>
      </c>
    </row>
    <row r="49" spans="1:5" s="4" customFormat="1" ht="39.75" customHeight="1" x14ac:dyDescent="0.25">
      <c r="A49" s="11">
        <v>0.44831018518518517</v>
      </c>
      <c r="B49" s="12">
        <v>47</v>
      </c>
      <c r="C49" s="13" t="s">
        <v>134</v>
      </c>
      <c r="D49" s="13" t="s">
        <v>233</v>
      </c>
      <c r="E49" s="13" t="s">
        <v>242</v>
      </c>
    </row>
    <row r="50" spans="1:5" s="4" customFormat="1" ht="39.75" customHeight="1" x14ac:dyDescent="0.25">
      <c r="A50" s="11">
        <v>0.44835648148148149</v>
      </c>
      <c r="B50" s="12">
        <v>48</v>
      </c>
      <c r="C50" s="13" t="s">
        <v>25</v>
      </c>
      <c r="D50" s="13" t="s">
        <v>234</v>
      </c>
      <c r="E50" s="13" t="s">
        <v>240</v>
      </c>
    </row>
    <row r="51" spans="1:5" s="4" customFormat="1" ht="39.75" customHeight="1" x14ac:dyDescent="0.25">
      <c r="A51" s="11">
        <v>0.4488078703703704</v>
      </c>
      <c r="B51" s="12">
        <v>49</v>
      </c>
      <c r="C51" s="13" t="s">
        <v>236</v>
      </c>
      <c r="D51" s="13" t="s">
        <v>255</v>
      </c>
      <c r="E51" s="13" t="s">
        <v>256</v>
      </c>
    </row>
    <row r="52" spans="1:5" s="4" customFormat="1" ht="39.75" customHeight="1" x14ac:dyDescent="0.25">
      <c r="A52" s="11">
        <v>0.44886574074074076</v>
      </c>
      <c r="B52" s="12">
        <v>50</v>
      </c>
      <c r="C52" s="13" t="s">
        <v>126</v>
      </c>
      <c r="D52" s="13" t="s">
        <v>238</v>
      </c>
      <c r="E52" s="13" t="s">
        <v>244</v>
      </c>
    </row>
    <row r="53" spans="1:5" s="4" customFormat="1" ht="39.75" customHeight="1" x14ac:dyDescent="0.25">
      <c r="A53" s="11">
        <v>0.44916666666666666</v>
      </c>
      <c r="B53" s="12">
        <v>51</v>
      </c>
      <c r="C53" s="13" t="s">
        <v>99</v>
      </c>
      <c r="D53" s="13" t="s">
        <v>239</v>
      </c>
      <c r="E53" s="13" t="s">
        <v>247</v>
      </c>
    </row>
    <row r="54" spans="1:5" s="4" customFormat="1" ht="39.75" customHeight="1" x14ac:dyDescent="0.25">
      <c r="A54" s="11">
        <v>0.44925925925925925</v>
      </c>
      <c r="B54" s="12">
        <v>52</v>
      </c>
      <c r="C54" s="13" t="s">
        <v>102</v>
      </c>
      <c r="D54" s="13" t="s">
        <v>241</v>
      </c>
      <c r="E54" s="13" t="s">
        <v>246</v>
      </c>
    </row>
    <row r="55" spans="1:5" s="4" customFormat="1" ht="39.75" customHeight="1" x14ac:dyDescent="0.25">
      <c r="A55" s="11">
        <v>0.44982638888888887</v>
      </c>
      <c r="B55" s="12">
        <v>53</v>
      </c>
      <c r="C55" s="13" t="s">
        <v>28</v>
      </c>
      <c r="D55" s="13" t="s">
        <v>245</v>
      </c>
      <c r="E55" s="13" t="s">
        <v>253</v>
      </c>
    </row>
    <row r="56" spans="1:5" s="4" customFormat="1" ht="39.75" customHeight="1" x14ac:dyDescent="0.25">
      <c r="A56" s="11">
        <v>0.44995370370370374</v>
      </c>
      <c r="B56" s="12">
        <v>54</v>
      </c>
      <c r="C56" s="13" t="s">
        <v>126</v>
      </c>
      <c r="D56" s="13" t="s">
        <v>250</v>
      </c>
      <c r="E56" s="13" t="s">
        <v>259</v>
      </c>
    </row>
    <row r="57" spans="1:5" s="4" customFormat="1" ht="39.75" customHeight="1" x14ac:dyDescent="0.25">
      <c r="A57" s="11">
        <v>0.45026620370370374</v>
      </c>
      <c r="B57" s="12">
        <v>55</v>
      </c>
      <c r="C57" s="13" t="s">
        <v>192</v>
      </c>
      <c r="D57" s="13" t="s">
        <v>248</v>
      </c>
      <c r="E57" s="13" t="s">
        <v>249</v>
      </c>
    </row>
    <row r="58" spans="1:5" s="4" customFormat="1" ht="39.75" customHeight="1" x14ac:dyDescent="0.25">
      <c r="A58" s="11">
        <v>0.45197916666666665</v>
      </c>
      <c r="B58" s="12">
        <v>56</v>
      </c>
      <c r="C58" s="13" t="s">
        <v>192</v>
      </c>
      <c r="D58" s="13" t="s">
        <v>258</v>
      </c>
      <c r="E58" s="13" t="s">
        <v>249</v>
      </c>
    </row>
    <row r="59" spans="1:5" s="4" customFormat="1" ht="39.75" customHeight="1" x14ac:dyDescent="0.25">
      <c r="A59" s="11">
        <v>0.45197916666666665</v>
      </c>
      <c r="B59" s="12">
        <v>57</v>
      </c>
      <c r="C59" s="13" t="s">
        <v>54</v>
      </c>
      <c r="D59" s="13" t="s">
        <v>251</v>
      </c>
      <c r="E59" s="13" t="s">
        <v>252</v>
      </c>
    </row>
    <row r="60" spans="1:5" s="4" customFormat="1" ht="39.75" customHeight="1" x14ac:dyDescent="0.25">
      <c r="A60" s="11">
        <v>0.4522916666666667</v>
      </c>
      <c r="B60" s="12">
        <v>58</v>
      </c>
      <c r="C60" s="13" t="s">
        <v>46</v>
      </c>
      <c r="D60" s="13" t="s">
        <v>260</v>
      </c>
      <c r="E60" s="13" t="s">
        <v>264</v>
      </c>
    </row>
    <row r="61" spans="1:5" s="4" customFormat="1" ht="39.75" customHeight="1" x14ac:dyDescent="0.25">
      <c r="A61" s="11">
        <v>0.45366898148148144</v>
      </c>
      <c r="B61" s="12">
        <v>59</v>
      </c>
      <c r="C61" s="13" t="s">
        <v>54</v>
      </c>
      <c r="D61" s="13" t="s">
        <v>257</v>
      </c>
      <c r="E61" s="13" t="s">
        <v>263</v>
      </c>
    </row>
    <row r="62" spans="1:5" s="4" customFormat="1" ht="39.75" customHeight="1" x14ac:dyDescent="0.25">
      <c r="A62" s="11">
        <v>0.45531250000000001</v>
      </c>
      <c r="B62" s="12">
        <v>60</v>
      </c>
      <c r="C62" s="13" t="s">
        <v>54</v>
      </c>
      <c r="D62" s="13" t="s">
        <v>266</v>
      </c>
      <c r="E62" s="13" t="s">
        <v>271</v>
      </c>
    </row>
    <row r="63" spans="1:5" s="4" customFormat="1" ht="39.75" customHeight="1" x14ac:dyDescent="0.25">
      <c r="A63" s="11">
        <v>0.45538194444444446</v>
      </c>
      <c r="B63" s="12">
        <v>61</v>
      </c>
      <c r="C63" s="13" t="s">
        <v>160</v>
      </c>
      <c r="D63" s="13" t="s">
        <v>267</v>
      </c>
      <c r="E63" s="13" t="s">
        <v>276</v>
      </c>
    </row>
    <row r="64" spans="1:5" s="4" customFormat="1" ht="39.75" customHeight="1" x14ac:dyDescent="0.25">
      <c r="A64" s="11">
        <v>0.45613425925925927</v>
      </c>
      <c r="B64" s="12">
        <v>62</v>
      </c>
      <c r="C64" s="13" t="s">
        <v>28</v>
      </c>
      <c r="D64" s="13" t="s">
        <v>272</v>
      </c>
      <c r="E64" s="13" t="s">
        <v>273</v>
      </c>
    </row>
    <row r="65" spans="1:5" s="4" customFormat="1" ht="39.75" customHeight="1" x14ac:dyDescent="0.25">
      <c r="A65" s="11">
        <v>0.45693287037037034</v>
      </c>
      <c r="B65" s="12">
        <v>63</v>
      </c>
      <c r="C65" s="13" t="s">
        <v>54</v>
      </c>
      <c r="D65" s="13" t="s">
        <v>274</v>
      </c>
      <c r="E65" s="13" t="s">
        <v>277</v>
      </c>
    </row>
    <row r="66" spans="1:5" s="4" customFormat="1" ht="39.75" customHeight="1" x14ac:dyDescent="0.25">
      <c r="A66" s="11">
        <v>0.45703703703703707</v>
      </c>
      <c r="B66" s="12">
        <v>64</v>
      </c>
      <c r="C66" s="13" t="s">
        <v>254</v>
      </c>
      <c r="D66" s="13" t="s">
        <v>275</v>
      </c>
      <c r="E66" s="13" t="s">
        <v>278</v>
      </c>
    </row>
    <row r="67" spans="1:5" s="4" customFormat="1" ht="39.75" customHeight="1" x14ac:dyDescent="0.25">
      <c r="A67" s="11">
        <v>0.45821759259259259</v>
      </c>
      <c r="B67" s="12">
        <v>65</v>
      </c>
      <c r="C67" s="13" t="s">
        <v>54</v>
      </c>
      <c r="D67" s="13" t="s">
        <v>284</v>
      </c>
      <c r="E67" s="13" t="s">
        <v>285</v>
      </c>
    </row>
    <row r="68" spans="1:5" s="4" customFormat="1" ht="39.75" customHeight="1" x14ac:dyDescent="0.25">
      <c r="A68" s="11">
        <v>0.45891203703703703</v>
      </c>
      <c r="B68" s="12">
        <v>66</v>
      </c>
      <c r="C68" s="13" t="s">
        <v>28</v>
      </c>
      <c r="D68" s="13" t="s">
        <v>282</v>
      </c>
      <c r="E68" s="13" t="s">
        <v>283</v>
      </c>
    </row>
    <row r="69" spans="1:5" s="4" customFormat="1" ht="39.75" customHeight="1" x14ac:dyDescent="0.25">
      <c r="A69" s="11">
        <v>0.45944444444444449</v>
      </c>
      <c r="B69" s="12">
        <v>67</v>
      </c>
      <c r="C69" s="13" t="s">
        <v>254</v>
      </c>
      <c r="D69" s="13" t="s">
        <v>287</v>
      </c>
      <c r="E69" s="13" t="s">
        <v>288</v>
      </c>
    </row>
    <row r="70" spans="1:5" s="4" customFormat="1" ht="39.75" customHeight="1" x14ac:dyDescent="0.25">
      <c r="A70" s="11">
        <v>0.45974537037037039</v>
      </c>
      <c r="B70" s="12">
        <v>68</v>
      </c>
      <c r="C70" s="13" t="s">
        <v>164</v>
      </c>
      <c r="D70" s="13" t="s">
        <v>290</v>
      </c>
      <c r="E70" s="13" t="s">
        <v>293</v>
      </c>
    </row>
    <row r="71" spans="1:5" s="4" customFormat="1" ht="39.75" customHeight="1" x14ac:dyDescent="0.25">
      <c r="A71" s="11">
        <v>0.4611689814814815</v>
      </c>
      <c r="B71" s="12">
        <v>69</v>
      </c>
      <c r="C71" s="13" t="s">
        <v>126</v>
      </c>
      <c r="D71" s="13" t="s">
        <v>299</v>
      </c>
      <c r="E71" s="13" t="s">
        <v>307</v>
      </c>
    </row>
    <row r="72" spans="1:5" s="4" customFormat="1" ht="39.75" customHeight="1" x14ac:dyDescent="0.25">
      <c r="A72" s="11">
        <v>0.46057870370370368</v>
      </c>
      <c r="B72" s="12">
        <v>70</v>
      </c>
      <c r="C72" s="13" t="s">
        <v>164</v>
      </c>
      <c r="D72" s="13" t="s">
        <v>296</v>
      </c>
      <c r="E72" s="13" t="s">
        <v>298</v>
      </c>
    </row>
    <row r="73" spans="1:5" s="4" customFormat="1" ht="43.5" customHeight="1" x14ac:dyDescent="0.25">
      <c r="A73" s="11">
        <v>0.46152777777777776</v>
      </c>
      <c r="B73" s="12">
        <v>71</v>
      </c>
      <c r="C73" s="13" t="s">
        <v>164</v>
      </c>
      <c r="D73" s="13" t="s">
        <v>300</v>
      </c>
      <c r="E73" s="13" t="s">
        <v>322</v>
      </c>
    </row>
    <row r="74" spans="1:5" s="4" customFormat="1" ht="39.75" customHeight="1" x14ac:dyDescent="0.25">
      <c r="A74" s="11">
        <v>0.46158564814814818</v>
      </c>
      <c r="B74" s="12">
        <v>72</v>
      </c>
      <c r="C74" s="13" t="s">
        <v>160</v>
      </c>
      <c r="D74" s="13" t="s">
        <v>301</v>
      </c>
      <c r="E74" s="13" t="s">
        <v>309</v>
      </c>
    </row>
    <row r="75" spans="1:5" s="4" customFormat="1" ht="39.75" customHeight="1" x14ac:dyDescent="0.25">
      <c r="A75" s="11">
        <v>0.46186342592592594</v>
      </c>
      <c r="B75" s="12">
        <v>73</v>
      </c>
      <c r="C75" s="13" t="s">
        <v>304</v>
      </c>
      <c r="D75" s="13" t="s">
        <v>305</v>
      </c>
      <c r="E75" s="13" t="s">
        <v>314</v>
      </c>
    </row>
    <row r="76" spans="1:5" s="4" customFormat="1" ht="39.75" customHeight="1" x14ac:dyDescent="0.25">
      <c r="A76" s="11">
        <v>0.46221064814814811</v>
      </c>
      <c r="B76" s="12">
        <v>74</v>
      </c>
      <c r="C76" s="13" t="s">
        <v>304</v>
      </c>
      <c r="D76" s="13" t="s">
        <v>308</v>
      </c>
      <c r="E76" s="13" t="s">
        <v>313</v>
      </c>
    </row>
    <row r="77" spans="1:5" s="4" customFormat="1" ht="39.75" customHeight="1" x14ac:dyDescent="0.25">
      <c r="A77" s="11">
        <v>0.4626851851851852</v>
      </c>
      <c r="B77" s="12">
        <v>75</v>
      </c>
      <c r="C77" s="13" t="s">
        <v>236</v>
      </c>
      <c r="D77" s="13" t="s">
        <v>311</v>
      </c>
      <c r="E77" s="13" t="s">
        <v>315</v>
      </c>
    </row>
    <row r="78" spans="1:5" s="4" customFormat="1" ht="39.75" customHeight="1" x14ac:dyDescent="0.25">
      <c r="A78" s="11">
        <v>0.46300925925925923</v>
      </c>
      <c r="B78" s="12">
        <v>76</v>
      </c>
      <c r="C78" s="13" t="s">
        <v>164</v>
      </c>
      <c r="D78" s="13" t="s">
        <v>312</v>
      </c>
      <c r="E78" s="13" t="s">
        <v>317</v>
      </c>
    </row>
    <row r="79" spans="1:5" s="4" customFormat="1" ht="39.75" customHeight="1" x14ac:dyDescent="0.25">
      <c r="A79" s="11">
        <v>0.46372685185185186</v>
      </c>
      <c r="B79" s="12">
        <v>77</v>
      </c>
      <c r="C79" s="13" t="s">
        <v>192</v>
      </c>
      <c r="D79" s="13" t="s">
        <v>318</v>
      </c>
      <c r="E79" s="13" t="s">
        <v>323</v>
      </c>
    </row>
    <row r="80" spans="1:5" s="4" customFormat="1" ht="39.75" customHeight="1" x14ac:dyDescent="0.25">
      <c r="A80" s="11">
        <v>0.46385416666666668</v>
      </c>
      <c r="B80" s="12">
        <v>78</v>
      </c>
      <c r="C80" s="13" t="s">
        <v>174</v>
      </c>
      <c r="D80" s="13" t="s">
        <v>319</v>
      </c>
      <c r="E80" s="13" t="s">
        <v>320</v>
      </c>
    </row>
    <row r="81" spans="1:5" s="4" customFormat="1" ht="39.75" customHeight="1" x14ac:dyDescent="0.25">
      <c r="A81" s="11">
        <v>0.46454861111111106</v>
      </c>
      <c r="B81" s="12">
        <v>79</v>
      </c>
      <c r="C81" s="13" t="s">
        <v>134</v>
      </c>
      <c r="D81" s="13" t="s">
        <v>324</v>
      </c>
      <c r="E81" s="13" t="s">
        <v>325</v>
      </c>
    </row>
    <row r="82" spans="1:5" s="4" customFormat="1" ht="39.75" customHeight="1" x14ac:dyDescent="0.25">
      <c r="A82" s="11">
        <v>0.46516203703703707</v>
      </c>
      <c r="B82" s="12">
        <v>80</v>
      </c>
      <c r="C82" s="13" t="s">
        <v>160</v>
      </c>
      <c r="D82" s="13" t="s">
        <v>326</v>
      </c>
      <c r="E82" s="13" t="s">
        <v>331</v>
      </c>
    </row>
    <row r="83" spans="1:5" s="4" customFormat="1" ht="39.75" customHeight="1" x14ac:dyDescent="0.25">
      <c r="A83" s="11">
        <v>0.46546296296296297</v>
      </c>
      <c r="B83" s="12">
        <v>81</v>
      </c>
      <c r="C83" s="13" t="s">
        <v>304</v>
      </c>
      <c r="D83" s="13" t="s">
        <v>327</v>
      </c>
      <c r="E83" s="13" t="s">
        <v>330</v>
      </c>
    </row>
    <row r="84" spans="1:5" s="4" customFormat="1" ht="39.75" customHeight="1" x14ac:dyDescent="0.25">
      <c r="A84" s="11">
        <v>0.46597222222222223</v>
      </c>
      <c r="B84" s="12">
        <v>82</v>
      </c>
      <c r="C84" s="13" t="s">
        <v>134</v>
      </c>
      <c r="D84" s="13" t="s">
        <v>329</v>
      </c>
      <c r="E84" s="13" t="s">
        <v>334</v>
      </c>
    </row>
    <row r="85" spans="1:5" s="4" customFormat="1" ht="39.75" customHeight="1" x14ac:dyDescent="0.25">
      <c r="A85" s="11">
        <v>0.46674768518518522</v>
      </c>
      <c r="B85" s="12">
        <v>83</v>
      </c>
      <c r="C85" s="13" t="s">
        <v>304</v>
      </c>
      <c r="D85" s="13" t="s">
        <v>336</v>
      </c>
      <c r="E85" s="13" t="s">
        <v>341</v>
      </c>
    </row>
    <row r="86" spans="1:5" s="4" customFormat="1" ht="39.75" customHeight="1" x14ac:dyDescent="0.25">
      <c r="A86" s="11">
        <v>0.46732638888888883</v>
      </c>
      <c r="B86" s="12">
        <v>84</v>
      </c>
      <c r="C86" s="13" t="s">
        <v>102</v>
      </c>
      <c r="D86" s="13" t="s">
        <v>337</v>
      </c>
      <c r="E86" s="13" t="s">
        <v>342</v>
      </c>
    </row>
    <row r="87" spans="1:5" s="4" customFormat="1" ht="46.5" customHeight="1" x14ac:dyDescent="0.25">
      <c r="A87" s="11">
        <v>0.46793981481481484</v>
      </c>
      <c r="B87" s="12">
        <v>85</v>
      </c>
      <c r="C87" s="13" t="s">
        <v>304</v>
      </c>
      <c r="D87" s="13" t="s">
        <v>343</v>
      </c>
      <c r="E87" s="13" t="s">
        <v>352</v>
      </c>
    </row>
    <row r="88" spans="1:5" s="4" customFormat="1" ht="39.75" customHeight="1" x14ac:dyDescent="0.25">
      <c r="A88" s="11">
        <v>0.46820601851851856</v>
      </c>
      <c r="B88" s="12">
        <v>86</v>
      </c>
      <c r="C88" s="13" t="s">
        <v>164</v>
      </c>
      <c r="D88" s="13" t="s">
        <v>345</v>
      </c>
      <c r="E88" s="13" t="s">
        <v>348</v>
      </c>
    </row>
    <row r="89" spans="1:5" s="4" customFormat="1" ht="39.75" customHeight="1" x14ac:dyDescent="0.25">
      <c r="A89" s="11">
        <v>0.46892361111111108</v>
      </c>
      <c r="B89" s="12">
        <v>87</v>
      </c>
      <c r="C89" s="13" t="s">
        <v>349</v>
      </c>
      <c r="D89" s="13" t="s">
        <v>350</v>
      </c>
      <c r="E89" s="13" t="s">
        <v>354</v>
      </c>
    </row>
    <row r="90" spans="1:5" s="4" customFormat="1" ht="39.75" customHeight="1" x14ac:dyDescent="0.25">
      <c r="A90" s="11">
        <v>0.47024305555555551</v>
      </c>
      <c r="B90" s="12">
        <v>88</v>
      </c>
      <c r="C90" s="13" t="s">
        <v>28</v>
      </c>
      <c r="D90" s="13" t="s">
        <v>355</v>
      </c>
      <c r="E90" s="13" t="s">
        <v>359</v>
      </c>
    </row>
    <row r="91" spans="1:5" s="4" customFormat="1" ht="39.75" customHeight="1" x14ac:dyDescent="0.25">
      <c r="A91" s="11">
        <v>0.47092592592592591</v>
      </c>
      <c r="B91" s="12">
        <v>89</v>
      </c>
      <c r="C91" s="13" t="s">
        <v>134</v>
      </c>
      <c r="D91" s="13" t="s">
        <v>356</v>
      </c>
      <c r="E91" s="13" t="s">
        <v>360</v>
      </c>
    </row>
    <row r="92" spans="1:5" s="4" customFormat="1" ht="39.75" customHeight="1" x14ac:dyDescent="0.25">
      <c r="A92" s="11">
        <v>0.4713310185185185</v>
      </c>
      <c r="B92" s="12">
        <v>90</v>
      </c>
      <c r="C92" s="13" t="s">
        <v>304</v>
      </c>
      <c r="D92" s="13" t="s">
        <v>358</v>
      </c>
      <c r="E92" s="13" t="s">
        <v>361</v>
      </c>
    </row>
    <row r="93" spans="1:5" s="4" customFormat="1" ht="39.75" customHeight="1" x14ac:dyDescent="0.25">
      <c r="A93" s="11">
        <v>0.47256944444444443</v>
      </c>
      <c r="B93" s="12">
        <v>91</v>
      </c>
      <c r="C93" s="13" t="s">
        <v>164</v>
      </c>
      <c r="D93" s="13" t="s">
        <v>362</v>
      </c>
      <c r="E93" s="13" t="s">
        <v>365</v>
      </c>
    </row>
    <row r="94" spans="1:5" s="4" customFormat="1" ht="39.75" customHeight="1" x14ac:dyDescent="0.25">
      <c r="A94" s="11">
        <v>0.47273148148148153</v>
      </c>
      <c r="B94" s="12">
        <v>92</v>
      </c>
      <c r="C94" s="13" t="s">
        <v>349</v>
      </c>
      <c r="D94" s="13" t="s">
        <v>363</v>
      </c>
      <c r="E94" s="13" t="s">
        <v>379</v>
      </c>
    </row>
    <row r="95" spans="1:5" s="4" customFormat="1" ht="39.75" customHeight="1" x14ac:dyDescent="0.25">
      <c r="A95" s="11">
        <v>0.47311342592592592</v>
      </c>
      <c r="B95" s="12">
        <v>93</v>
      </c>
      <c r="C95" s="13" t="s">
        <v>25</v>
      </c>
      <c r="D95" s="13" t="s">
        <v>364</v>
      </c>
      <c r="E95" s="13" t="s">
        <v>367</v>
      </c>
    </row>
    <row r="96" spans="1:5" s="4" customFormat="1" ht="39.75" customHeight="1" x14ac:dyDescent="0.25">
      <c r="A96" s="11">
        <v>0.47337962962962959</v>
      </c>
      <c r="B96" s="12">
        <v>94</v>
      </c>
      <c r="C96" s="13" t="s">
        <v>304</v>
      </c>
      <c r="D96" s="13" t="s">
        <v>366</v>
      </c>
      <c r="E96" s="13" t="s">
        <v>373</v>
      </c>
    </row>
    <row r="97" spans="1:5" s="4" customFormat="1" ht="39.75" customHeight="1" x14ac:dyDescent="0.25">
      <c r="A97" s="11">
        <v>0.47354166666666669</v>
      </c>
      <c r="B97" s="12">
        <v>95</v>
      </c>
      <c r="C97" s="13" t="s">
        <v>134</v>
      </c>
      <c r="D97" s="13" t="s">
        <v>369</v>
      </c>
      <c r="E97" s="13" t="s">
        <v>381</v>
      </c>
    </row>
    <row r="98" spans="1:5" s="4" customFormat="1" ht="39.75" customHeight="1" x14ac:dyDescent="0.25">
      <c r="A98" s="11">
        <v>0.47371527777777778</v>
      </c>
      <c r="B98" s="12">
        <v>96</v>
      </c>
      <c r="C98" s="13" t="s">
        <v>164</v>
      </c>
      <c r="D98" s="13" t="s">
        <v>371</v>
      </c>
      <c r="E98" s="13" t="s">
        <v>377</v>
      </c>
    </row>
    <row r="99" spans="1:5" s="4" customFormat="1" ht="39.75" customHeight="1" x14ac:dyDescent="0.25">
      <c r="A99" s="11">
        <v>0.47410879629629626</v>
      </c>
      <c r="B99" s="12">
        <v>97</v>
      </c>
      <c r="C99" s="13" t="s">
        <v>304</v>
      </c>
      <c r="D99" s="13" t="s">
        <v>374</v>
      </c>
      <c r="E99" s="13" t="s">
        <v>376</v>
      </c>
    </row>
    <row r="100" spans="1:5" s="4" customFormat="1" ht="39.75" customHeight="1" x14ac:dyDescent="0.25">
      <c r="A100" s="11">
        <v>0.47474537037037035</v>
      </c>
      <c r="B100" s="12">
        <v>98</v>
      </c>
      <c r="C100" s="13" t="s">
        <v>164</v>
      </c>
      <c r="D100" s="13" t="s">
        <v>384</v>
      </c>
      <c r="E100" s="13" t="s">
        <v>385</v>
      </c>
    </row>
    <row r="101" spans="1:5" s="4" customFormat="1" ht="39.75" customHeight="1" x14ac:dyDescent="0.25">
      <c r="A101" s="11">
        <v>0.47524305555555557</v>
      </c>
      <c r="B101" s="12">
        <v>99</v>
      </c>
      <c r="C101" s="13" t="s">
        <v>54</v>
      </c>
      <c r="D101" s="13" t="s">
        <v>378</v>
      </c>
      <c r="E101" s="13" t="s">
        <v>382</v>
      </c>
    </row>
    <row r="102" spans="1:5" s="4" customFormat="1" ht="39.75" customHeight="1" x14ac:dyDescent="0.25">
      <c r="A102" s="11">
        <v>0.47671296296296295</v>
      </c>
      <c r="B102" s="12">
        <v>100</v>
      </c>
      <c r="C102" s="13" t="s">
        <v>349</v>
      </c>
      <c r="D102" s="13" t="s">
        <v>383</v>
      </c>
      <c r="E102" s="13" t="s">
        <v>386</v>
      </c>
    </row>
    <row r="103" spans="1:5" s="4" customFormat="1" ht="39.75" customHeight="1" x14ac:dyDescent="0.25">
      <c r="A103" s="11">
        <v>0.47803240740740738</v>
      </c>
      <c r="B103" s="12">
        <v>101</v>
      </c>
      <c r="C103" s="13" t="s">
        <v>370</v>
      </c>
      <c r="D103" s="13" t="s">
        <v>387</v>
      </c>
      <c r="E103" s="13" t="s">
        <v>388</v>
      </c>
    </row>
    <row r="104" spans="1:5" s="4" customFormat="1" ht="39.75" customHeight="1" x14ac:dyDescent="0.25">
      <c r="A104" s="11">
        <v>0.47841435185185183</v>
      </c>
      <c r="B104" s="12">
        <v>102</v>
      </c>
      <c r="C104" s="13" t="s">
        <v>164</v>
      </c>
      <c r="D104" s="13" t="s">
        <v>389</v>
      </c>
      <c r="E104" s="13" t="s">
        <v>391</v>
      </c>
    </row>
    <row r="105" spans="1:5" s="4" customFormat="1" ht="39.75" customHeight="1" x14ac:dyDescent="0.25">
      <c r="A105" s="11">
        <v>0.4785300925925926</v>
      </c>
      <c r="B105" s="12">
        <v>103</v>
      </c>
      <c r="C105" s="13" t="s">
        <v>349</v>
      </c>
      <c r="D105" s="13" t="s">
        <v>390</v>
      </c>
      <c r="E105" s="13" t="s">
        <v>392</v>
      </c>
    </row>
    <row r="106" spans="1:5" s="4" customFormat="1" ht="39.75" customHeight="1" x14ac:dyDescent="0.25">
      <c r="A106" s="11">
        <v>0.47923611111111114</v>
      </c>
      <c r="B106" s="12">
        <v>104</v>
      </c>
      <c r="C106" s="13" t="s">
        <v>164</v>
      </c>
      <c r="D106" s="13" t="s">
        <v>393</v>
      </c>
      <c r="E106" s="13" t="s">
        <v>394</v>
      </c>
    </row>
    <row r="107" spans="1:5" s="4" customFormat="1" ht="39.75" customHeight="1" x14ac:dyDescent="0.25">
      <c r="A107" s="11">
        <v>0.47993055555555553</v>
      </c>
      <c r="B107" s="12">
        <v>105</v>
      </c>
      <c r="C107" s="13" t="s">
        <v>134</v>
      </c>
      <c r="D107" s="13" t="s">
        <v>395</v>
      </c>
      <c r="E107" s="13" t="s">
        <v>402</v>
      </c>
    </row>
    <row r="108" spans="1:5" s="4" customFormat="1" ht="39.75" customHeight="1" x14ac:dyDescent="0.25">
      <c r="A108" s="11">
        <v>0.48021990740740739</v>
      </c>
      <c r="B108" s="12">
        <v>106</v>
      </c>
      <c r="C108" s="13" t="s">
        <v>160</v>
      </c>
      <c r="D108" s="13" t="s">
        <v>396</v>
      </c>
      <c r="E108" s="13" t="s">
        <v>399</v>
      </c>
    </row>
    <row r="109" spans="1:5" s="4" customFormat="1" ht="39.75" customHeight="1" x14ac:dyDescent="0.25">
      <c r="A109" s="11">
        <v>0.48151620370370374</v>
      </c>
      <c r="B109" s="12">
        <v>107</v>
      </c>
      <c r="C109" s="13" t="s">
        <v>28</v>
      </c>
      <c r="D109" s="13" t="s">
        <v>398</v>
      </c>
      <c r="E109" s="13" t="s">
        <v>406</v>
      </c>
    </row>
    <row r="110" spans="1:5" s="4" customFormat="1" ht="39.75" customHeight="1" x14ac:dyDescent="0.25">
      <c r="A110" s="11">
        <v>0.48195601851851855</v>
      </c>
      <c r="B110" s="12">
        <v>108</v>
      </c>
      <c r="C110" s="13" t="s">
        <v>164</v>
      </c>
      <c r="D110" s="13" t="s">
        <v>401</v>
      </c>
      <c r="E110" s="13" t="s">
        <v>405</v>
      </c>
    </row>
    <row r="111" spans="1:5" s="4" customFormat="1" ht="39.75" customHeight="1" x14ac:dyDescent="0.25">
      <c r="A111" s="11">
        <v>0.48443287037037036</v>
      </c>
      <c r="B111" s="12">
        <v>109</v>
      </c>
      <c r="C111" s="13" t="s">
        <v>160</v>
      </c>
      <c r="D111" s="13" t="s">
        <v>407</v>
      </c>
      <c r="E111" s="13" t="s">
        <v>408</v>
      </c>
    </row>
    <row r="112" spans="1:5" s="4" customFormat="1" ht="39.75" customHeight="1" x14ac:dyDescent="0.25">
      <c r="A112" s="11">
        <v>0.48480324074074077</v>
      </c>
      <c r="B112" s="12">
        <v>110</v>
      </c>
      <c r="C112" s="13" t="s">
        <v>54</v>
      </c>
      <c r="D112" s="13" t="s">
        <v>411</v>
      </c>
      <c r="E112" s="13" t="s">
        <v>412</v>
      </c>
    </row>
    <row r="113" spans="1:5" s="4" customFormat="1" ht="39.75" customHeight="1" x14ac:dyDescent="0.25">
      <c r="A113" s="11">
        <v>0.48498842592592589</v>
      </c>
      <c r="B113" s="12">
        <v>111</v>
      </c>
      <c r="C113" s="13" t="s">
        <v>46</v>
      </c>
      <c r="D113" s="13" t="s">
        <v>409</v>
      </c>
      <c r="E113" s="13" t="s">
        <v>415</v>
      </c>
    </row>
    <row r="114" spans="1:5" s="4" customFormat="1" ht="39.75" customHeight="1" x14ac:dyDescent="0.25">
      <c r="A114" s="11">
        <v>0.48616898148148152</v>
      </c>
      <c r="B114" s="12">
        <v>112</v>
      </c>
      <c r="C114" s="13" t="s">
        <v>413</v>
      </c>
      <c r="D114" s="13" t="s">
        <v>414</v>
      </c>
      <c r="E114" s="13" t="s">
        <v>417</v>
      </c>
    </row>
    <row r="115" spans="1:5" s="4" customFormat="1" ht="39.75" customHeight="1" x14ac:dyDescent="0.25">
      <c r="A115" s="11">
        <v>0.48697916666666669</v>
      </c>
      <c r="B115" s="12">
        <v>113</v>
      </c>
      <c r="C115" s="13" t="s">
        <v>164</v>
      </c>
      <c r="D115" s="13" t="s">
        <v>418</v>
      </c>
      <c r="E115" s="13" t="s">
        <v>423</v>
      </c>
    </row>
    <row r="116" spans="1:5" s="4" customFormat="1" ht="39.75" customHeight="1" x14ac:dyDescent="0.25">
      <c r="A116" s="11">
        <v>0.48748842592592595</v>
      </c>
      <c r="B116" s="12">
        <v>114</v>
      </c>
      <c r="C116" s="13" t="s">
        <v>164</v>
      </c>
      <c r="D116" s="13" t="s">
        <v>420</v>
      </c>
      <c r="E116" s="13" t="s">
        <v>421</v>
      </c>
    </row>
    <row r="117" spans="1:5" s="4" customFormat="1" ht="39.75" customHeight="1" x14ac:dyDescent="0.25">
      <c r="A117" s="11">
        <v>0.48849537037037033</v>
      </c>
      <c r="B117" s="12">
        <v>115</v>
      </c>
      <c r="C117" s="13" t="s">
        <v>164</v>
      </c>
      <c r="D117" s="13" t="s">
        <v>424</v>
      </c>
      <c r="E117" s="13" t="s">
        <v>425</v>
      </c>
    </row>
    <row r="118" spans="1:5" s="4" customFormat="1" ht="39.75" customHeight="1" x14ac:dyDescent="0.25">
      <c r="A118" s="11">
        <v>0.4899074074074074</v>
      </c>
      <c r="B118" s="12">
        <v>116</v>
      </c>
      <c r="C118" s="13" t="s">
        <v>164</v>
      </c>
      <c r="D118" s="13" t="s">
        <v>426</v>
      </c>
      <c r="E118" s="13" t="s">
        <v>427</v>
      </c>
    </row>
    <row r="119" spans="1:5" s="4" customFormat="1" ht="48.75" customHeight="1" x14ac:dyDescent="0.25">
      <c r="A119" s="11">
        <v>0.49042824074074076</v>
      </c>
      <c r="B119" s="12">
        <v>117</v>
      </c>
      <c r="C119" s="13" t="s">
        <v>46</v>
      </c>
      <c r="D119" s="13" t="s">
        <v>428</v>
      </c>
      <c r="E119" s="13" t="s">
        <v>434</v>
      </c>
    </row>
    <row r="120" spans="1:5" s="4" customFormat="1" ht="39.75" customHeight="1" x14ac:dyDescent="0.25">
      <c r="A120" s="11">
        <v>0.49145833333333333</v>
      </c>
      <c r="B120" s="12">
        <v>118</v>
      </c>
      <c r="C120" s="13" t="s">
        <v>164</v>
      </c>
      <c r="D120" s="13" t="s">
        <v>429</v>
      </c>
      <c r="E120" s="13" t="s">
        <v>431</v>
      </c>
    </row>
    <row r="121" spans="1:5" s="4" customFormat="1" ht="39.75" customHeight="1" x14ac:dyDescent="0.25">
      <c r="A121" s="11">
        <v>0.49216435185185187</v>
      </c>
      <c r="B121" s="12">
        <v>119</v>
      </c>
      <c r="C121" s="13" t="s">
        <v>347</v>
      </c>
      <c r="D121" s="13" t="s">
        <v>430</v>
      </c>
      <c r="E121" s="13" t="s">
        <v>432</v>
      </c>
    </row>
    <row r="122" spans="1:5" s="4" customFormat="1" ht="39.75" customHeight="1" x14ac:dyDescent="0.25">
      <c r="A122" s="11">
        <v>0.49322916666666666</v>
      </c>
      <c r="B122" s="12">
        <v>120</v>
      </c>
      <c r="C122" s="13" t="s">
        <v>347</v>
      </c>
      <c r="D122" s="13" t="s">
        <v>435</v>
      </c>
      <c r="E122" s="13" t="s">
        <v>440</v>
      </c>
    </row>
    <row r="123" spans="1:5" s="4" customFormat="1" ht="39.75" customHeight="1" x14ac:dyDescent="0.25">
      <c r="A123" s="11">
        <v>0.49371527777777779</v>
      </c>
      <c r="B123" s="12">
        <v>121</v>
      </c>
      <c r="C123" s="13" t="s">
        <v>164</v>
      </c>
      <c r="D123" s="13" t="s">
        <v>442</v>
      </c>
      <c r="E123" s="13" t="s">
        <v>439</v>
      </c>
    </row>
    <row r="124" spans="1:5" s="4" customFormat="1" ht="39.75" customHeight="1" x14ac:dyDescent="0.25">
      <c r="A124" s="11">
        <v>0.49424768518518519</v>
      </c>
      <c r="B124" s="12">
        <v>122</v>
      </c>
      <c r="C124" s="13" t="s">
        <v>347</v>
      </c>
      <c r="D124" s="13" t="s">
        <v>436</v>
      </c>
      <c r="E124" s="13" t="s">
        <v>441</v>
      </c>
    </row>
    <row r="125" spans="1:5" s="4" customFormat="1" ht="39.75" customHeight="1" x14ac:dyDescent="0.25">
      <c r="A125" s="11">
        <v>0.4944560185185185</v>
      </c>
      <c r="B125" s="12">
        <v>123</v>
      </c>
      <c r="C125" s="13" t="s">
        <v>164</v>
      </c>
      <c r="D125" s="13" t="s">
        <v>443</v>
      </c>
      <c r="E125" s="13" t="s">
        <v>444</v>
      </c>
    </row>
    <row r="126" spans="1:5" s="4" customFormat="1" ht="39.75" customHeight="1" x14ac:dyDescent="0.25">
      <c r="A126" s="11">
        <v>0.4964351851851852</v>
      </c>
      <c r="B126" s="12">
        <v>124</v>
      </c>
      <c r="C126" s="13" t="s">
        <v>102</v>
      </c>
      <c r="D126" s="13" t="s">
        <v>445</v>
      </c>
      <c r="E126" s="13" t="s">
        <v>446</v>
      </c>
    </row>
    <row r="127" spans="1:5" s="4" customFormat="1" ht="108" customHeight="1" x14ac:dyDescent="0.25">
      <c r="A127" s="11">
        <v>0.4979513888888889</v>
      </c>
      <c r="B127" s="12">
        <v>125</v>
      </c>
      <c r="C127" s="13" t="s">
        <v>102</v>
      </c>
      <c r="D127" s="13" t="s">
        <v>448</v>
      </c>
      <c r="E127" s="13" t="s">
        <v>449</v>
      </c>
    </row>
    <row r="133" spans="4:4" x14ac:dyDescent="0.25">
      <c r="D133" s="3"/>
    </row>
  </sheetData>
  <autoFilter ref="A2:E127"/>
  <mergeCells count="1">
    <mergeCell ref="A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tabSelected="1" zoomScale="85" zoomScaleNormal="85" workbookViewId="0">
      <selection activeCell="A19" sqref="A19"/>
    </sheetView>
  </sheetViews>
  <sheetFormatPr baseColWidth="10" defaultRowHeight="15" x14ac:dyDescent="0.25"/>
  <cols>
    <col min="1" max="1" width="9.5703125" style="1" customWidth="1"/>
    <col min="2" max="2" width="10.42578125" style="1" customWidth="1"/>
    <col min="3" max="3" width="19.28515625" style="1" bestFit="1" customWidth="1"/>
    <col min="4" max="4" width="83.140625" style="1" customWidth="1"/>
    <col min="5" max="5" width="91.5703125" style="1" customWidth="1"/>
    <col min="6" max="16384" width="11.42578125" style="1"/>
  </cols>
  <sheetData>
    <row r="1" spans="1:5" x14ac:dyDescent="0.25">
      <c r="A1" s="15"/>
      <c r="B1" s="27" t="s">
        <v>7</v>
      </c>
      <c r="C1" s="27"/>
      <c r="D1" s="27"/>
      <c r="E1" s="27"/>
    </row>
    <row r="2" spans="1:5" x14ac:dyDescent="0.25">
      <c r="A2" s="9" t="s">
        <v>94</v>
      </c>
      <c r="B2" s="9" t="s">
        <v>6</v>
      </c>
      <c r="C2" s="9" t="s">
        <v>8</v>
      </c>
      <c r="D2" s="10" t="s">
        <v>4</v>
      </c>
      <c r="E2" s="9" t="s">
        <v>5</v>
      </c>
    </row>
    <row r="3" spans="1:5" s="4" customFormat="1" ht="39.75" customHeight="1" x14ac:dyDescent="0.25">
      <c r="A3" s="11">
        <v>0.4281712962962963</v>
      </c>
      <c r="B3" s="12">
        <v>1</v>
      </c>
      <c r="C3" s="13" t="s">
        <v>20</v>
      </c>
      <c r="D3" s="13" t="s">
        <v>107</v>
      </c>
      <c r="E3" s="16" t="s">
        <v>454</v>
      </c>
    </row>
    <row r="4" spans="1:5" s="4" customFormat="1" ht="39.75" customHeight="1" x14ac:dyDescent="0.25">
      <c r="A4" s="11">
        <v>0.42907407407407411</v>
      </c>
      <c r="B4" s="12">
        <v>2</v>
      </c>
      <c r="C4" s="13" t="s">
        <v>34</v>
      </c>
      <c r="D4" s="13" t="s">
        <v>114</v>
      </c>
      <c r="E4" s="16" t="s">
        <v>455</v>
      </c>
    </row>
    <row r="5" spans="1:5" s="4" customFormat="1" ht="39.75" customHeight="1" x14ac:dyDescent="0.25">
      <c r="A5" s="11">
        <v>0.42987268518518523</v>
      </c>
      <c r="B5" s="12">
        <v>3</v>
      </c>
      <c r="C5" s="13" t="s">
        <v>119</v>
      </c>
      <c r="D5" s="13" t="s">
        <v>121</v>
      </c>
      <c r="E5" s="16" t="s">
        <v>458</v>
      </c>
    </row>
    <row r="6" spans="1:5" s="4" customFormat="1" ht="39.75" customHeight="1" x14ac:dyDescent="0.25">
      <c r="A6" s="11">
        <v>0.43239583333333331</v>
      </c>
      <c r="B6" s="12">
        <v>4</v>
      </c>
      <c r="C6" s="13" t="s">
        <v>119</v>
      </c>
      <c r="D6" s="13" t="s">
        <v>133</v>
      </c>
      <c r="E6" s="16" t="s">
        <v>456</v>
      </c>
    </row>
    <row r="7" spans="1:5" s="4" customFormat="1" ht="39.75" customHeight="1" x14ac:dyDescent="0.25">
      <c r="A7" s="11">
        <v>0.43383101851851852</v>
      </c>
      <c r="B7" s="12">
        <v>5</v>
      </c>
      <c r="C7" s="13" t="s">
        <v>119</v>
      </c>
      <c r="D7" s="13" t="s">
        <v>141</v>
      </c>
      <c r="E7" s="16" t="s">
        <v>457</v>
      </c>
    </row>
    <row r="8" spans="1:5" s="4" customFormat="1" ht="39.75" customHeight="1" x14ac:dyDescent="0.25">
      <c r="A8" s="11">
        <v>0.43842592592592594</v>
      </c>
      <c r="B8" s="12">
        <v>6</v>
      </c>
      <c r="C8" s="13" t="s">
        <v>174</v>
      </c>
      <c r="D8" s="13" t="s">
        <v>175</v>
      </c>
      <c r="E8" s="16" t="s">
        <v>459</v>
      </c>
    </row>
    <row r="9" spans="1:5" s="4" customFormat="1" ht="39.75" customHeight="1" x14ac:dyDescent="0.25">
      <c r="A9" s="11">
        <v>0.44124999999999998</v>
      </c>
      <c r="B9" s="12">
        <v>7</v>
      </c>
      <c r="C9" s="13" t="s">
        <v>126</v>
      </c>
      <c r="D9" s="13" t="s">
        <v>186</v>
      </c>
      <c r="E9" s="16" t="s">
        <v>465</v>
      </c>
    </row>
    <row r="10" spans="1:5" s="4" customFormat="1" ht="39.75" customHeight="1" x14ac:dyDescent="0.25">
      <c r="A10" s="11">
        <v>0.44127314814814816</v>
      </c>
      <c r="B10" s="12">
        <v>8</v>
      </c>
      <c r="C10" s="13" t="s">
        <v>164</v>
      </c>
      <c r="D10" s="13" t="s">
        <v>187</v>
      </c>
      <c r="E10" s="16" t="s">
        <v>460</v>
      </c>
    </row>
    <row r="11" spans="1:5" s="4" customFormat="1" ht="39.75" customHeight="1" x14ac:dyDescent="0.25">
      <c r="A11" s="11">
        <v>0.44150462962962966</v>
      </c>
      <c r="B11" s="12">
        <v>9</v>
      </c>
      <c r="C11" s="13" t="s">
        <v>174</v>
      </c>
      <c r="D11" s="13" t="s">
        <v>188</v>
      </c>
      <c r="E11" s="16" t="s">
        <v>461</v>
      </c>
    </row>
    <row r="12" spans="1:5" s="4" customFormat="1" ht="39.75" customHeight="1" x14ac:dyDescent="0.25">
      <c r="A12" s="11">
        <v>0.4418171296296296</v>
      </c>
      <c r="B12" s="12">
        <v>10</v>
      </c>
      <c r="C12" s="13" t="s">
        <v>25</v>
      </c>
      <c r="D12" s="13" t="s">
        <v>189</v>
      </c>
      <c r="E12" s="16" t="s">
        <v>462</v>
      </c>
    </row>
    <row r="13" spans="1:5" s="4" customFormat="1" ht="39.75" customHeight="1" x14ac:dyDescent="0.25">
      <c r="A13" s="11">
        <v>0.4418287037037037</v>
      </c>
      <c r="B13" s="12">
        <v>11</v>
      </c>
      <c r="C13" s="13" t="s">
        <v>174</v>
      </c>
      <c r="D13" s="13" t="s">
        <v>190</v>
      </c>
      <c r="E13" s="16" t="s">
        <v>464</v>
      </c>
    </row>
    <row r="14" spans="1:5" s="4" customFormat="1" ht="39.75" customHeight="1" x14ac:dyDescent="0.25">
      <c r="A14" s="11">
        <v>0.44186342592592592</v>
      </c>
      <c r="B14" s="12">
        <v>12</v>
      </c>
      <c r="C14" s="13" t="s">
        <v>24</v>
      </c>
      <c r="D14" s="13" t="s">
        <v>191</v>
      </c>
      <c r="E14" s="16" t="s">
        <v>463</v>
      </c>
    </row>
    <row r="15" spans="1:5" s="4" customFormat="1" ht="39.75" customHeight="1" x14ac:dyDescent="0.25">
      <c r="A15" s="11">
        <v>0.44239583333333332</v>
      </c>
      <c r="B15" s="12">
        <v>13</v>
      </c>
      <c r="C15" s="13" t="s">
        <v>126</v>
      </c>
      <c r="D15" s="13" t="s">
        <v>218</v>
      </c>
      <c r="E15" s="16" t="s">
        <v>464</v>
      </c>
    </row>
    <row r="16" spans="1:5" s="4" customFormat="1" ht="39.75" customHeight="1" x14ac:dyDescent="0.25">
      <c r="A16" s="11">
        <v>0.44437499999999996</v>
      </c>
      <c r="B16" s="12">
        <v>14</v>
      </c>
      <c r="C16" s="13" t="s">
        <v>54</v>
      </c>
      <c r="D16" s="13" t="s">
        <v>204</v>
      </c>
      <c r="E16" s="16" t="s">
        <v>466</v>
      </c>
    </row>
    <row r="17" spans="1:5" s="4" customFormat="1" ht="39.75" customHeight="1" x14ac:dyDescent="0.25">
      <c r="A17" s="11">
        <v>0.4472800925925926</v>
      </c>
      <c r="B17" s="12">
        <v>15</v>
      </c>
      <c r="C17" s="13" t="s">
        <v>192</v>
      </c>
      <c r="D17" s="13" t="s">
        <v>226</v>
      </c>
      <c r="E17" s="16" t="s">
        <v>467</v>
      </c>
    </row>
    <row r="18" spans="1:5" s="4" customFormat="1" ht="39.75" customHeight="1" x14ac:dyDescent="0.25">
      <c r="A18" s="11">
        <v>0.44741898148148151</v>
      </c>
      <c r="B18" s="12">
        <v>16</v>
      </c>
      <c r="C18" s="13" t="s">
        <v>174</v>
      </c>
      <c r="D18" s="13" t="s">
        <v>227</v>
      </c>
      <c r="E18" s="16" t="s">
        <v>468</v>
      </c>
    </row>
    <row r="19" spans="1:5" s="4" customFormat="1" ht="39.75" customHeight="1" x14ac:dyDescent="0.25">
      <c r="A19" s="11">
        <v>0.44744212962962965</v>
      </c>
      <c r="B19" s="12">
        <v>17</v>
      </c>
      <c r="C19" s="13" t="s">
        <v>126</v>
      </c>
      <c r="D19" s="13" t="s">
        <v>229</v>
      </c>
      <c r="E19" s="16" t="s">
        <v>468</v>
      </c>
    </row>
    <row r="20" spans="1:5" s="4" customFormat="1" ht="39.75" customHeight="1" x14ac:dyDescent="0.25">
      <c r="A20" s="11">
        <v>0.44799768518518518</v>
      </c>
      <c r="B20" s="12">
        <v>18</v>
      </c>
      <c r="C20" s="13" t="s">
        <v>160</v>
      </c>
      <c r="D20" s="13" t="s">
        <v>231</v>
      </c>
      <c r="E20" s="16" t="s">
        <v>469</v>
      </c>
    </row>
    <row r="21" spans="1:5" s="4" customFormat="1" ht="39.75" customHeight="1" x14ac:dyDescent="0.25">
      <c r="A21" s="11">
        <v>0.44876157407407408</v>
      </c>
      <c r="B21" s="12">
        <v>19</v>
      </c>
      <c r="C21" s="13" t="s">
        <v>192</v>
      </c>
      <c r="D21" s="13" t="s">
        <v>235</v>
      </c>
      <c r="E21" s="16" t="s">
        <v>468</v>
      </c>
    </row>
    <row r="22" spans="1:5" s="4" customFormat="1" ht="39.75" customHeight="1" x14ac:dyDescent="0.25">
      <c r="A22" s="11">
        <v>0.4524305555555555</v>
      </c>
      <c r="B22" s="12">
        <v>20</v>
      </c>
      <c r="C22" s="13" t="s">
        <v>24</v>
      </c>
      <c r="D22" s="13" t="s">
        <v>261</v>
      </c>
      <c r="E22" s="16" t="s">
        <v>470</v>
      </c>
    </row>
    <row r="23" spans="1:5" s="4" customFormat="1" ht="39.75" customHeight="1" x14ac:dyDescent="0.25">
      <c r="A23" s="11">
        <v>0.45263888888888887</v>
      </c>
      <c r="B23" s="12">
        <v>21</v>
      </c>
      <c r="C23" s="13" t="s">
        <v>126</v>
      </c>
      <c r="D23" s="13" t="s">
        <v>262</v>
      </c>
      <c r="E23" s="16" t="s">
        <v>471</v>
      </c>
    </row>
    <row r="24" spans="1:5" s="4" customFormat="1" ht="39.75" customHeight="1" x14ac:dyDescent="0.25">
      <c r="A24" s="11">
        <v>0.45490740740740737</v>
      </c>
      <c r="B24" s="12">
        <v>22</v>
      </c>
      <c r="C24" s="13" t="s">
        <v>126</v>
      </c>
      <c r="D24" s="13" t="s">
        <v>265</v>
      </c>
      <c r="E24" s="16" t="s">
        <v>471</v>
      </c>
    </row>
    <row r="25" spans="1:5" s="4" customFormat="1" ht="39.75" customHeight="1" x14ac:dyDescent="0.25">
      <c r="A25" s="11">
        <v>0.455625</v>
      </c>
      <c r="B25" s="12">
        <v>23</v>
      </c>
      <c r="C25" s="13" t="s">
        <v>24</v>
      </c>
      <c r="D25" s="13" t="s">
        <v>268</v>
      </c>
      <c r="E25" s="16" t="s">
        <v>472</v>
      </c>
    </row>
    <row r="26" spans="1:5" s="4" customFormat="1" ht="39.75" customHeight="1" x14ac:dyDescent="0.25">
      <c r="A26" s="11">
        <v>0.45567129629629632</v>
      </c>
      <c r="B26" s="12">
        <v>24</v>
      </c>
      <c r="C26" s="13" t="s">
        <v>192</v>
      </c>
      <c r="D26" s="13" t="s">
        <v>269</v>
      </c>
      <c r="E26" s="16" t="s">
        <v>468</v>
      </c>
    </row>
    <row r="27" spans="1:5" s="4" customFormat="1" ht="39.75" customHeight="1" x14ac:dyDescent="0.25">
      <c r="A27" s="11">
        <v>0.45587962962962963</v>
      </c>
      <c r="B27" s="12">
        <v>25</v>
      </c>
      <c r="C27" s="13" t="s">
        <v>126</v>
      </c>
      <c r="D27" s="13" t="s">
        <v>270</v>
      </c>
      <c r="E27" s="16" t="s">
        <v>468</v>
      </c>
    </row>
    <row r="28" spans="1:5" s="4" customFormat="1" ht="39.75" customHeight="1" x14ac:dyDescent="0.25">
      <c r="A28" s="11">
        <v>0.45799768518518519</v>
      </c>
      <c r="B28" s="12">
        <v>26</v>
      </c>
      <c r="C28" s="13" t="s">
        <v>28</v>
      </c>
      <c r="D28" s="13" t="s">
        <v>280</v>
      </c>
      <c r="E28" s="16" t="s">
        <v>477</v>
      </c>
    </row>
    <row r="29" spans="1:5" s="4" customFormat="1" ht="39.75" customHeight="1" x14ac:dyDescent="0.25">
      <c r="A29" s="11">
        <v>0.45815972222222223</v>
      </c>
      <c r="B29" s="12">
        <v>27</v>
      </c>
      <c r="C29" s="13" t="s">
        <v>126</v>
      </c>
      <c r="D29" s="13" t="s">
        <v>281</v>
      </c>
      <c r="E29" s="16" t="s">
        <v>471</v>
      </c>
    </row>
    <row r="30" spans="1:5" s="4" customFormat="1" ht="39.75" customHeight="1" x14ac:dyDescent="0.25">
      <c r="A30" s="11">
        <v>0.45892361111111107</v>
      </c>
      <c r="B30" s="12">
        <v>28</v>
      </c>
      <c r="C30" s="13" t="s">
        <v>126</v>
      </c>
      <c r="D30" s="13" t="s">
        <v>289</v>
      </c>
      <c r="E30" s="16" t="s">
        <v>468</v>
      </c>
    </row>
    <row r="31" spans="1:5" s="4" customFormat="1" ht="39.75" customHeight="1" x14ac:dyDescent="0.25">
      <c r="A31" s="11">
        <v>0.45922453703703708</v>
      </c>
      <c r="B31" s="12">
        <v>29</v>
      </c>
      <c r="C31" s="13" t="s">
        <v>28</v>
      </c>
      <c r="D31" s="13" t="s">
        <v>286</v>
      </c>
      <c r="E31" s="16" t="s">
        <v>478</v>
      </c>
    </row>
    <row r="32" spans="1:5" s="4" customFormat="1" ht="39.75" customHeight="1" x14ac:dyDescent="0.25">
      <c r="A32" s="11">
        <v>0.46006944444444442</v>
      </c>
      <c r="B32" s="12">
        <v>30</v>
      </c>
      <c r="C32" s="13" t="s">
        <v>28</v>
      </c>
      <c r="D32" s="13" t="s">
        <v>473</v>
      </c>
      <c r="E32" s="16" t="s">
        <v>479</v>
      </c>
    </row>
    <row r="33" spans="1:5" s="4" customFormat="1" ht="39.75" customHeight="1" x14ac:dyDescent="0.25">
      <c r="A33" s="11">
        <v>0.46006944444444442</v>
      </c>
      <c r="B33" s="12">
        <v>31</v>
      </c>
      <c r="C33" s="13" t="s">
        <v>254</v>
      </c>
      <c r="D33" s="13" t="s">
        <v>291</v>
      </c>
      <c r="E33" s="16" t="s">
        <v>472</v>
      </c>
    </row>
    <row r="34" spans="1:5" s="4" customFormat="1" ht="39.75" customHeight="1" x14ac:dyDescent="0.25">
      <c r="A34" s="11">
        <v>0.46035879629629628</v>
      </c>
      <c r="B34" s="12">
        <v>32</v>
      </c>
      <c r="C34" s="13" t="s">
        <v>164</v>
      </c>
      <c r="D34" s="13" t="s">
        <v>294</v>
      </c>
      <c r="E34" s="16" t="s">
        <v>474</v>
      </c>
    </row>
    <row r="35" spans="1:5" s="4" customFormat="1" ht="39.75" customHeight="1" x14ac:dyDescent="0.25">
      <c r="A35" s="11">
        <v>0.46052083333333332</v>
      </c>
      <c r="B35" s="12">
        <v>33</v>
      </c>
      <c r="C35" s="13" t="s">
        <v>174</v>
      </c>
      <c r="D35" s="13" t="s">
        <v>295</v>
      </c>
      <c r="E35" s="16" t="s">
        <v>475</v>
      </c>
    </row>
    <row r="36" spans="1:5" s="4" customFormat="1" ht="39.75" customHeight="1" x14ac:dyDescent="0.25">
      <c r="A36" s="11">
        <v>0.46170138888888884</v>
      </c>
      <c r="B36" s="12">
        <v>34</v>
      </c>
      <c r="C36" s="13" t="s">
        <v>302</v>
      </c>
      <c r="D36" s="13" t="s">
        <v>303</v>
      </c>
      <c r="E36" s="16" t="s">
        <v>459</v>
      </c>
    </row>
    <row r="37" spans="1:5" s="4" customFormat="1" ht="39.75" customHeight="1" x14ac:dyDescent="0.25">
      <c r="A37" s="11">
        <v>0.46196759259259257</v>
      </c>
      <c r="B37" s="12">
        <v>35</v>
      </c>
      <c r="C37" s="13" t="s">
        <v>236</v>
      </c>
      <c r="D37" s="13" t="s">
        <v>306</v>
      </c>
      <c r="E37" s="16" t="s">
        <v>461</v>
      </c>
    </row>
    <row r="38" spans="1:5" s="4" customFormat="1" ht="39.75" customHeight="1" x14ac:dyDescent="0.25">
      <c r="A38" s="11">
        <v>0.46363425925925927</v>
      </c>
      <c r="B38" s="12">
        <v>36</v>
      </c>
      <c r="C38" s="13" t="s">
        <v>28</v>
      </c>
      <c r="D38" s="13" t="s">
        <v>316</v>
      </c>
      <c r="E38" s="16" t="s">
        <v>476</v>
      </c>
    </row>
    <row r="39" spans="1:5" s="4" customFormat="1" ht="39.75" customHeight="1" x14ac:dyDescent="0.25">
      <c r="A39" s="11">
        <v>0.46418981481481486</v>
      </c>
      <c r="B39" s="12">
        <v>37</v>
      </c>
      <c r="C39" s="13" t="s">
        <v>37</v>
      </c>
      <c r="D39" s="13" t="s">
        <v>321</v>
      </c>
      <c r="E39" s="16" t="s">
        <v>478</v>
      </c>
    </row>
    <row r="40" spans="1:5" s="4" customFormat="1" ht="39.75" customHeight="1" x14ac:dyDescent="0.25">
      <c r="A40" s="11">
        <v>0.46572916666666669</v>
      </c>
      <c r="B40" s="12">
        <v>38</v>
      </c>
      <c r="C40" s="13" t="s">
        <v>28</v>
      </c>
      <c r="D40" s="13" t="s">
        <v>328</v>
      </c>
      <c r="E40" s="16" t="s">
        <v>472</v>
      </c>
    </row>
    <row r="41" spans="1:5" s="4" customFormat="1" ht="39.75" customHeight="1" x14ac:dyDescent="0.25">
      <c r="A41" s="11">
        <v>0.46660879629629631</v>
      </c>
      <c r="B41" s="12">
        <v>39</v>
      </c>
      <c r="C41" s="13" t="s">
        <v>164</v>
      </c>
      <c r="D41" s="13" t="s">
        <v>332</v>
      </c>
      <c r="E41" s="16" t="s">
        <v>474</v>
      </c>
    </row>
    <row r="42" spans="1:5" s="4" customFormat="1" ht="39.75" customHeight="1" x14ac:dyDescent="0.25">
      <c r="A42" s="11">
        <v>0.46666666666666662</v>
      </c>
      <c r="B42" s="12">
        <v>40</v>
      </c>
      <c r="C42" s="13" t="s">
        <v>192</v>
      </c>
      <c r="D42" s="13" t="s">
        <v>333</v>
      </c>
      <c r="E42" s="16" t="s">
        <v>480</v>
      </c>
    </row>
    <row r="43" spans="1:5" s="4" customFormat="1" ht="39.75" customHeight="1" x14ac:dyDescent="0.25">
      <c r="A43" s="11">
        <v>0.46964120370370371</v>
      </c>
      <c r="B43" s="12">
        <v>41</v>
      </c>
      <c r="C43" s="13" t="s">
        <v>304</v>
      </c>
      <c r="D43" s="13" t="s">
        <v>353</v>
      </c>
      <c r="E43" s="16" t="s">
        <v>481</v>
      </c>
    </row>
    <row r="44" spans="1:5" s="4" customFormat="1" ht="39.75" customHeight="1" x14ac:dyDescent="0.25">
      <c r="A44" s="11">
        <v>0.47362268518518519</v>
      </c>
      <c r="B44" s="12">
        <v>42</v>
      </c>
      <c r="C44" s="13" t="s">
        <v>164</v>
      </c>
      <c r="D44" s="13" t="s">
        <v>368</v>
      </c>
      <c r="E44" s="16" t="s">
        <v>468</v>
      </c>
    </row>
    <row r="45" spans="1:5" s="4" customFormat="1" ht="39.75" customHeight="1" x14ac:dyDescent="0.25">
      <c r="A45" s="11">
        <v>0.4803587962962963</v>
      </c>
      <c r="B45" s="12">
        <v>43</v>
      </c>
      <c r="C45" s="13" t="s">
        <v>370</v>
      </c>
      <c r="D45" s="13" t="s">
        <v>397</v>
      </c>
      <c r="E45" s="16" t="s">
        <v>482</v>
      </c>
    </row>
    <row r="46" spans="1:5" s="4" customFormat="1" ht="39.75" customHeight="1" x14ac:dyDescent="0.25">
      <c r="A46" s="11">
        <v>0.48277777777777775</v>
      </c>
      <c r="B46" s="12">
        <v>44</v>
      </c>
      <c r="C46" s="13" t="s">
        <v>46</v>
      </c>
      <c r="D46" s="13" t="s">
        <v>404</v>
      </c>
      <c r="E46" s="16" t="s">
        <v>483</v>
      </c>
    </row>
    <row r="47" spans="1:5" s="4" customFormat="1" ht="39.75" customHeight="1" x14ac:dyDescent="0.25">
      <c r="A47" s="11">
        <v>0.48553240740740744</v>
      </c>
      <c r="B47" s="12">
        <v>45</v>
      </c>
      <c r="C47" s="13" t="s">
        <v>46</v>
      </c>
      <c r="D47" s="13" t="s">
        <v>410</v>
      </c>
      <c r="E47" s="16" t="s">
        <v>484</v>
      </c>
    </row>
    <row r="48" spans="1:5" s="4" customFormat="1" ht="39.75" customHeight="1" x14ac:dyDescent="0.25">
      <c r="A48" s="11">
        <v>0.49447916666666664</v>
      </c>
      <c r="B48" s="12">
        <v>46</v>
      </c>
      <c r="C48" s="13" t="s">
        <v>347</v>
      </c>
      <c r="D48" s="13" t="s">
        <v>437</v>
      </c>
      <c r="E48" s="16" t="s">
        <v>485</v>
      </c>
    </row>
    <row r="49" spans="1:5" s="4" customFormat="1" ht="39.75" customHeight="1" x14ac:dyDescent="0.25">
      <c r="A49" s="11">
        <v>0.49722222222222223</v>
      </c>
      <c r="B49" s="12">
        <v>47</v>
      </c>
      <c r="C49" s="13" t="s">
        <v>164</v>
      </c>
      <c r="D49" s="13" t="s">
        <v>450</v>
      </c>
      <c r="E49" s="16" t="s">
        <v>486</v>
      </c>
    </row>
    <row r="50" spans="1:5" x14ac:dyDescent="0.25">
      <c r="E50" s="8"/>
    </row>
    <row r="116" spans="4:4" x14ac:dyDescent="0.25">
      <c r="D116" s="3"/>
    </row>
  </sheetData>
  <mergeCells count="1">
    <mergeCell ref="B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GENERALES</vt:lpstr>
      <vt:lpstr>USUARIOS</vt:lpstr>
      <vt:lpstr>PREGUNTAS ATENDIDAS</vt:lpstr>
      <vt:lpstr>PREGUNTAS PENDIENTES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Milena Duran Sanchez</dc:creator>
  <cp:lastModifiedBy>Lenovo</cp:lastModifiedBy>
  <dcterms:created xsi:type="dcterms:W3CDTF">2012-03-01T15:25:27Z</dcterms:created>
  <dcterms:modified xsi:type="dcterms:W3CDTF">2013-03-26T17:24:34Z</dcterms:modified>
</cp:coreProperties>
</file>