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9.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quinche.ANI.000\Documents\INFORMES E INSUMOS PQRS!!!\INFORMES TRIMESTRALES\"/>
    </mc:Choice>
  </mc:AlternateContent>
  <bookViews>
    <workbookView xWindow="-120" yWindow="-120" windowWidth="29040" windowHeight="15840"/>
  </bookViews>
  <sheets>
    <sheet name="GENERAL" sheetId="1" r:id="rId1"/>
    <sheet name="INCUMPLE-SIN RESPUESTA" sheetId="20" r:id="rId2"/>
    <sheet name="PETICION VIA WEB" sheetId="19" r:id="rId3"/>
    <sheet name="SUGERENCIA" sheetId="17" r:id="rId4"/>
    <sheet name="SOLICITUD CONGRESO" sheetId="16" r:id="rId5"/>
    <sheet name="MATERIA EJECUCION CONTRACTUAL" sheetId="15" r:id="rId6"/>
    <sheet name="SOLICITUD INFORMACION" sheetId="14" r:id="rId7"/>
    <sheet name="ENTE DE CONTROL" sheetId="13" r:id="rId8"/>
    <sheet name="SOLICITUD ENTIDAD PÚBLICA" sheetId="12" r:id="rId9"/>
    <sheet name="COPIA DOCUMENTOS" sheetId="11" r:id="rId10"/>
    <sheet name="CERTIFICACIÓN" sheetId="10" r:id="rId11"/>
    <sheet name="ACCESO A INFORMACIÓN PÚBLICA" sheetId="9" r:id="rId12"/>
    <sheet name="RECLAMO" sheetId="8" r:id="rId13"/>
    <sheet name="QUEJA" sheetId="7" r:id="rId14"/>
    <sheet name="CONCESIÓN-INTERVENTORIA" sheetId="6" r:id="rId15"/>
    <sheet name="PETICION" sheetId="5" r:id="rId16"/>
    <sheet name="DENUNCIA" sheetId="4" r:id="rId17"/>
    <sheet name="CONSULTA" sheetId="3" r:id="rId18"/>
    <sheet name="ACCION TUTELA" sheetId="2" r:id="rId19"/>
    <sheet name="EN TÉRMINO 1ER TRIM 2019" sheetId="21" r:id="rId20"/>
  </sheets>
  <definedNames>
    <definedName name="_xlnm._FilterDatabase" localSheetId="11" hidden="1">'ACCESO A INFORMACIÓN PÚBLICA'!$A$2:$P$74</definedName>
    <definedName name="_xlnm._FilterDatabase" localSheetId="18" hidden="1">'ACCION TUTELA'!$A$2:$P$105</definedName>
    <definedName name="_xlnm._FilterDatabase" localSheetId="10" hidden="1">CERTIFICACIÓN!$A$2:$P$46</definedName>
    <definedName name="_xlnm._FilterDatabase" localSheetId="14" hidden="1">'CONCESIÓN-INTERVENTORIA'!$A$2:$P$82</definedName>
    <definedName name="_xlnm._FilterDatabase" localSheetId="17" hidden="1">CONSULTA!$A$2:$P$17</definedName>
    <definedName name="_xlnm._FilterDatabase" localSheetId="9" hidden="1">'COPIA DOCUMENTOS'!$A$2:$P$50</definedName>
    <definedName name="_xlnm._FilterDatabase" localSheetId="16" hidden="1">DENUNCIA!$A$2:$P$2</definedName>
    <definedName name="_xlnm._FilterDatabase" localSheetId="19" hidden="1">'EN TÉRMINO 1ER TRIM 2019'!$A$3:$O$137</definedName>
    <definedName name="_xlnm._FilterDatabase" localSheetId="7" hidden="1">'ENTE DE CONTROL'!$A$2:$P$51</definedName>
    <definedName name="_xlnm._FilterDatabase" localSheetId="0" hidden="1">GENERAL!$A$3:$P$1621</definedName>
    <definedName name="_xlnm._FilterDatabase" localSheetId="1" hidden="1">'INCUMPLE-SIN RESPUESTA'!$A$2:$Q$299</definedName>
    <definedName name="_xlnm._FilterDatabase" localSheetId="5" hidden="1">'MATERIA EJECUCION CONTRACTUAL'!$A$2:$P$23</definedName>
    <definedName name="_xlnm._FilterDatabase" localSheetId="15" hidden="1">PETICION!$A$2:$P$614</definedName>
    <definedName name="_xlnm._FilterDatabase" localSheetId="2" hidden="1">'PETICION VIA WEB'!$A$2:$P$225</definedName>
    <definedName name="_xlnm._FilterDatabase" localSheetId="13" hidden="1">QUEJA!$A$2:$P$2</definedName>
    <definedName name="_xlnm._FilterDatabase" localSheetId="12" hidden="1">RECLAMO!$A$2:$P$202</definedName>
    <definedName name="_xlnm._FilterDatabase" localSheetId="4" hidden="1">'SOLICITUD CONGRESO'!$A$2:$P$41</definedName>
    <definedName name="_xlnm._FilterDatabase" localSheetId="8" hidden="1">'SOLICITUD ENTIDAD PÚBLICA'!$A$2:$P$215</definedName>
    <definedName name="_xlnm._FilterDatabase" localSheetId="6" hidden="1">'SOLICITUD INFORMACION'!$A$2:$P$82</definedName>
    <definedName name="_xlnm._FilterDatabase" localSheetId="3" hidden="1">SUGERENCIA!$A$2:$P$39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08" i="20" l="1"/>
  <c r="H307" i="20"/>
  <c r="H306" i="20"/>
  <c r="H305" i="20"/>
  <c r="H304" i="20"/>
  <c r="H303" i="20"/>
  <c r="G309" i="20"/>
  <c r="G1628" i="1" l="1"/>
  <c r="H145" i="21"/>
  <c r="H144" i="21"/>
  <c r="H143" i="21"/>
  <c r="H142" i="21"/>
  <c r="H141" i="21"/>
  <c r="H140" i="21"/>
  <c r="G145" i="21"/>
  <c r="P299" i="20" l="1"/>
  <c r="P298" i="20"/>
  <c r="P297" i="20"/>
  <c r="P296" i="20"/>
  <c r="P295" i="20"/>
  <c r="P294" i="20"/>
  <c r="P293" i="20"/>
  <c r="P292" i="20"/>
  <c r="P291" i="20"/>
  <c r="P290" i="20"/>
  <c r="P289" i="20"/>
  <c r="P288" i="20"/>
  <c r="P287" i="20"/>
  <c r="P286" i="20"/>
  <c r="P285" i="20"/>
  <c r="P284" i="20"/>
  <c r="P283" i="20"/>
  <c r="P282" i="20"/>
  <c r="P281" i="20"/>
  <c r="P280" i="20"/>
  <c r="P279" i="20"/>
  <c r="P278" i="20"/>
  <c r="P277" i="20"/>
  <c r="P276" i="20"/>
  <c r="P275" i="20"/>
  <c r="P274" i="20"/>
  <c r="P273" i="20"/>
  <c r="P272" i="20"/>
  <c r="P271" i="20"/>
  <c r="P270" i="20"/>
  <c r="P269" i="20"/>
  <c r="P268" i="20"/>
  <c r="P267" i="20"/>
  <c r="P266" i="20"/>
  <c r="P265" i="20"/>
  <c r="P264" i="20"/>
  <c r="P263" i="20"/>
  <c r="P262" i="20"/>
  <c r="P261" i="20"/>
  <c r="P260" i="20"/>
  <c r="P259" i="20"/>
  <c r="P258" i="20"/>
  <c r="P257" i="20"/>
  <c r="P256" i="20"/>
  <c r="P255" i="20"/>
  <c r="P254" i="20"/>
  <c r="P253" i="20"/>
  <c r="P252" i="20"/>
  <c r="P251" i="20"/>
  <c r="P250" i="20"/>
  <c r="P249" i="20"/>
  <c r="P248" i="20"/>
  <c r="P247" i="20"/>
  <c r="P246" i="20"/>
  <c r="P245" i="20"/>
  <c r="P244" i="20"/>
  <c r="P243" i="20"/>
  <c r="P242" i="20"/>
  <c r="P241" i="20"/>
  <c r="P240" i="20"/>
  <c r="P239" i="20"/>
  <c r="P238" i="20"/>
  <c r="P237" i="20"/>
  <c r="P236" i="20"/>
  <c r="P235" i="20"/>
  <c r="P234" i="20"/>
  <c r="P233" i="20"/>
  <c r="P232" i="20"/>
  <c r="P231" i="20"/>
  <c r="P230" i="20"/>
  <c r="P229" i="20"/>
  <c r="P228" i="20"/>
  <c r="P227" i="20"/>
  <c r="P226" i="20"/>
  <c r="P225" i="20"/>
  <c r="P224" i="20"/>
  <c r="P223" i="20"/>
  <c r="P222" i="20"/>
  <c r="P221" i="20"/>
  <c r="P220" i="20"/>
  <c r="P219" i="20"/>
  <c r="P218" i="20"/>
  <c r="P217" i="20"/>
  <c r="P216" i="20"/>
  <c r="P215" i="20"/>
  <c r="P214" i="20"/>
  <c r="P213" i="20"/>
  <c r="P212" i="20"/>
  <c r="P211" i="20"/>
  <c r="P210" i="20"/>
  <c r="P209" i="20"/>
  <c r="P208" i="20"/>
  <c r="P207" i="20"/>
  <c r="P206" i="20"/>
  <c r="P205" i="20"/>
  <c r="P204" i="20"/>
  <c r="P203" i="20"/>
  <c r="P202" i="20"/>
  <c r="P201" i="20"/>
  <c r="P200" i="20"/>
  <c r="P199" i="20"/>
  <c r="P198" i="20"/>
  <c r="P197" i="20"/>
  <c r="P196" i="20"/>
  <c r="P195" i="20"/>
  <c r="P194" i="20"/>
  <c r="P193" i="20"/>
  <c r="P192" i="20"/>
  <c r="P191" i="20"/>
  <c r="P190" i="20"/>
  <c r="P189" i="20"/>
  <c r="P188" i="20"/>
  <c r="P187" i="20"/>
  <c r="P186" i="20"/>
  <c r="P185" i="20"/>
  <c r="P184" i="20"/>
  <c r="P183" i="20"/>
  <c r="P182" i="20"/>
  <c r="P181" i="20"/>
  <c r="P180" i="20"/>
  <c r="P179" i="20"/>
  <c r="P178" i="20"/>
  <c r="P177" i="20"/>
  <c r="P176" i="20"/>
  <c r="P175" i="20"/>
  <c r="P174" i="20"/>
  <c r="P173" i="20"/>
  <c r="P172" i="20"/>
  <c r="P171" i="20"/>
  <c r="P170" i="20"/>
  <c r="P169" i="20"/>
  <c r="P168" i="20"/>
  <c r="P167" i="20"/>
  <c r="P166" i="20"/>
  <c r="P165" i="20"/>
  <c r="P164" i="20"/>
  <c r="P163" i="20"/>
  <c r="P162" i="20"/>
  <c r="P161" i="20"/>
  <c r="P160" i="20"/>
  <c r="P159" i="20"/>
  <c r="P158" i="20"/>
  <c r="P157" i="20"/>
  <c r="P156" i="20"/>
  <c r="P155" i="20"/>
  <c r="P154" i="20"/>
  <c r="P153" i="20"/>
  <c r="P152" i="20"/>
  <c r="P151" i="20"/>
  <c r="P150" i="20"/>
  <c r="P149" i="20"/>
  <c r="P148" i="20"/>
  <c r="P147" i="20"/>
  <c r="P146" i="20"/>
  <c r="P145" i="20"/>
  <c r="P144" i="20"/>
  <c r="P143" i="20"/>
  <c r="P142" i="20"/>
  <c r="P141" i="20"/>
  <c r="P140" i="20"/>
  <c r="P139" i="20"/>
  <c r="P138" i="20"/>
  <c r="P137" i="20"/>
  <c r="P136" i="20"/>
  <c r="P135" i="20"/>
  <c r="P134" i="20"/>
  <c r="P133" i="20"/>
  <c r="P132" i="20"/>
  <c r="P131" i="20"/>
  <c r="P130" i="20"/>
  <c r="P129" i="20"/>
  <c r="P128" i="20"/>
  <c r="P127" i="20"/>
  <c r="P126" i="20"/>
  <c r="P125" i="20"/>
  <c r="P124" i="20"/>
  <c r="P123" i="20"/>
  <c r="P122" i="20"/>
  <c r="P121" i="20"/>
  <c r="P120" i="20"/>
  <c r="P119" i="20"/>
  <c r="P118" i="20"/>
  <c r="P117" i="20"/>
  <c r="P116" i="20"/>
  <c r="P115" i="20"/>
  <c r="P114" i="20"/>
  <c r="P113" i="20"/>
  <c r="P112" i="20"/>
  <c r="P111" i="20"/>
  <c r="P110" i="20"/>
  <c r="P109" i="20"/>
  <c r="P108" i="20"/>
  <c r="P107" i="20"/>
  <c r="P106" i="20"/>
  <c r="P105" i="20"/>
  <c r="P104" i="20"/>
  <c r="P103" i="20"/>
  <c r="P102" i="20"/>
  <c r="P101" i="20"/>
  <c r="P100" i="20"/>
  <c r="P99" i="20"/>
  <c r="P98" i="20"/>
  <c r="P97" i="20"/>
  <c r="P96" i="20"/>
  <c r="P95" i="20"/>
  <c r="P94" i="20"/>
  <c r="P93" i="20"/>
  <c r="P92" i="20"/>
  <c r="P91" i="20"/>
  <c r="P90" i="20"/>
  <c r="P89" i="20"/>
  <c r="P88" i="20"/>
  <c r="P87" i="20"/>
  <c r="P86" i="20"/>
  <c r="P85" i="20"/>
  <c r="P84" i="20"/>
  <c r="P83" i="20"/>
  <c r="P82" i="20"/>
  <c r="P81" i="20"/>
  <c r="P80" i="20"/>
  <c r="P79" i="20"/>
  <c r="P78" i="20"/>
  <c r="P77" i="20"/>
  <c r="P76" i="20"/>
  <c r="P75" i="20"/>
  <c r="P74" i="20"/>
  <c r="P73" i="20"/>
  <c r="P72" i="20"/>
  <c r="P71" i="20"/>
  <c r="P70" i="20"/>
  <c r="P69" i="20"/>
  <c r="P68" i="20"/>
  <c r="P67" i="20"/>
  <c r="P66" i="20"/>
  <c r="P65" i="20"/>
  <c r="P64" i="20"/>
  <c r="P63" i="20"/>
  <c r="P62" i="20"/>
  <c r="P61" i="20"/>
  <c r="P60" i="20"/>
  <c r="P59" i="20"/>
  <c r="P58" i="20"/>
  <c r="P57" i="20"/>
  <c r="P56" i="20"/>
  <c r="P55" i="20"/>
  <c r="P54" i="20"/>
  <c r="P53" i="20"/>
  <c r="P52" i="20"/>
  <c r="P51" i="20"/>
  <c r="P50" i="20"/>
  <c r="P49" i="20"/>
  <c r="P48" i="20"/>
  <c r="P47" i="20"/>
  <c r="P46" i="20"/>
  <c r="P45" i="20"/>
  <c r="P44" i="20"/>
  <c r="P43" i="20"/>
  <c r="P42" i="20"/>
  <c r="P41" i="20"/>
  <c r="P40" i="20"/>
  <c r="P39" i="20"/>
  <c r="P38" i="20"/>
  <c r="P37" i="20"/>
  <c r="P36" i="20"/>
  <c r="P35" i="20"/>
  <c r="P34" i="20"/>
  <c r="P33" i="20"/>
  <c r="P32" i="20"/>
  <c r="P31" i="20"/>
  <c r="P30" i="20"/>
  <c r="P29" i="20"/>
  <c r="P28" i="20"/>
  <c r="P27" i="20"/>
  <c r="P26" i="20"/>
  <c r="P25" i="20"/>
  <c r="P24" i="20"/>
  <c r="P23" i="20"/>
  <c r="P22" i="20"/>
  <c r="P21" i="20"/>
  <c r="P20" i="20"/>
  <c r="P19" i="20"/>
  <c r="P18" i="20"/>
  <c r="P17" i="20"/>
  <c r="P16" i="20"/>
  <c r="P15" i="20"/>
  <c r="P14" i="20"/>
  <c r="P13" i="20"/>
  <c r="P12" i="20"/>
  <c r="P11" i="20"/>
  <c r="P10" i="20"/>
  <c r="P9" i="20"/>
  <c r="P8" i="20"/>
  <c r="P7" i="20"/>
  <c r="P6" i="20"/>
  <c r="P5" i="20"/>
  <c r="P4" i="20"/>
  <c r="P3" i="20"/>
  <c r="G234" i="19"/>
  <c r="G233" i="19"/>
  <c r="G232" i="19"/>
  <c r="G231" i="19"/>
  <c r="G230" i="19"/>
  <c r="F234" i="19"/>
  <c r="G246" i="19"/>
  <c r="G247" i="19" s="1"/>
  <c r="P242" i="19"/>
  <c r="P241" i="19"/>
  <c r="P240" i="19"/>
  <c r="P225" i="19"/>
  <c r="P224" i="19"/>
  <c r="P223" i="19"/>
  <c r="P222" i="19"/>
  <c r="P221" i="19"/>
  <c r="P220" i="19"/>
  <c r="P219" i="19"/>
  <c r="P218" i="19"/>
  <c r="P217" i="19"/>
  <c r="P216" i="19"/>
  <c r="P215" i="19"/>
  <c r="P214" i="19"/>
  <c r="P213" i="19"/>
  <c r="P212" i="19"/>
  <c r="P211" i="19"/>
  <c r="P210" i="19"/>
  <c r="P209" i="19"/>
  <c r="P208" i="19"/>
  <c r="P207" i="19"/>
  <c r="P206" i="19"/>
  <c r="P205" i="19"/>
  <c r="P204" i="19"/>
  <c r="P203" i="19"/>
  <c r="P202" i="19"/>
  <c r="P201" i="19"/>
  <c r="P200" i="19"/>
  <c r="P199" i="19"/>
  <c r="P198" i="19"/>
  <c r="P197" i="19"/>
  <c r="P196" i="19"/>
  <c r="P195" i="19"/>
  <c r="P194" i="19"/>
  <c r="P193" i="19"/>
  <c r="P192" i="19"/>
  <c r="P191" i="19"/>
  <c r="P190" i="19"/>
  <c r="P189" i="19"/>
  <c r="P188" i="19"/>
  <c r="P187" i="19"/>
  <c r="P186" i="19"/>
  <c r="P185" i="19"/>
  <c r="P184" i="19"/>
  <c r="P183" i="19"/>
  <c r="P182" i="19"/>
  <c r="P181" i="19"/>
  <c r="P180" i="19"/>
  <c r="P179" i="19"/>
  <c r="P178" i="19"/>
  <c r="P177" i="19"/>
  <c r="P176" i="19"/>
  <c r="P175" i="19"/>
  <c r="P174" i="19"/>
  <c r="P173" i="19"/>
  <c r="P172" i="19"/>
  <c r="P171" i="19"/>
  <c r="P170" i="19"/>
  <c r="P169" i="19"/>
  <c r="P168" i="19"/>
  <c r="P167" i="19"/>
  <c r="P166" i="19"/>
  <c r="P165" i="19"/>
  <c r="P164" i="19"/>
  <c r="P163" i="19"/>
  <c r="P162" i="19"/>
  <c r="P161" i="19"/>
  <c r="P160" i="19"/>
  <c r="P159" i="19"/>
  <c r="P158" i="19"/>
  <c r="P157" i="19"/>
  <c r="P156" i="19"/>
  <c r="P155" i="19"/>
  <c r="P154" i="19"/>
  <c r="P153" i="19"/>
  <c r="P152" i="19"/>
  <c r="P151" i="19"/>
  <c r="P150" i="19"/>
  <c r="P149" i="19"/>
  <c r="P148" i="19"/>
  <c r="P147" i="19"/>
  <c r="P146" i="19"/>
  <c r="P145" i="19"/>
  <c r="P144" i="19"/>
  <c r="P143" i="19"/>
  <c r="P142" i="19"/>
  <c r="P141" i="19"/>
  <c r="P140" i="19"/>
  <c r="P139" i="19"/>
  <c r="P138" i="19"/>
  <c r="P137" i="19"/>
  <c r="P136" i="19"/>
  <c r="P135" i="19"/>
  <c r="P134" i="19"/>
  <c r="P133" i="19"/>
  <c r="P132" i="19"/>
  <c r="P131" i="19"/>
  <c r="P130" i="19"/>
  <c r="P129" i="19"/>
  <c r="P128" i="19"/>
  <c r="P127" i="19"/>
  <c r="P126" i="19"/>
  <c r="P125" i="19"/>
  <c r="P124" i="19"/>
  <c r="P123" i="19"/>
  <c r="P122" i="19"/>
  <c r="P121" i="19"/>
  <c r="P120" i="19"/>
  <c r="P119" i="19"/>
  <c r="P118" i="19"/>
  <c r="P117" i="19"/>
  <c r="P116" i="19"/>
  <c r="P115" i="19"/>
  <c r="P114" i="19"/>
  <c r="P113" i="19"/>
  <c r="P112" i="19"/>
  <c r="P111" i="19"/>
  <c r="P110" i="19"/>
  <c r="P109" i="19"/>
  <c r="P108" i="19"/>
  <c r="P107" i="19"/>
  <c r="P106" i="19"/>
  <c r="P105" i="19"/>
  <c r="P104" i="19"/>
  <c r="P103" i="19"/>
  <c r="P102" i="19"/>
  <c r="P101" i="19"/>
  <c r="P100" i="19"/>
  <c r="P99" i="19"/>
  <c r="P98" i="19"/>
  <c r="P97" i="19"/>
  <c r="P96" i="19"/>
  <c r="P95" i="19"/>
  <c r="P94" i="19"/>
  <c r="P93" i="19"/>
  <c r="P92" i="19"/>
  <c r="P91" i="19"/>
  <c r="P90" i="19"/>
  <c r="P89" i="19"/>
  <c r="P88" i="19"/>
  <c r="P87" i="19"/>
  <c r="P86" i="19"/>
  <c r="P85" i="19"/>
  <c r="P84" i="19"/>
  <c r="P83" i="19"/>
  <c r="P82" i="19"/>
  <c r="P81" i="19"/>
  <c r="P80" i="19"/>
  <c r="P79" i="19"/>
  <c r="P78" i="19"/>
  <c r="P77" i="19"/>
  <c r="P76" i="19"/>
  <c r="P75" i="19"/>
  <c r="P74" i="19"/>
  <c r="P73" i="19"/>
  <c r="P72" i="19"/>
  <c r="P71" i="19"/>
  <c r="P70" i="19"/>
  <c r="P69" i="19"/>
  <c r="P68" i="19"/>
  <c r="P67" i="19"/>
  <c r="P66" i="19"/>
  <c r="P65" i="19"/>
  <c r="P64" i="19"/>
  <c r="P63" i="19"/>
  <c r="P62" i="19"/>
  <c r="P61" i="19"/>
  <c r="P60" i="19"/>
  <c r="P59" i="19"/>
  <c r="P58" i="19"/>
  <c r="P57" i="19"/>
  <c r="P56" i="19"/>
  <c r="P55" i="19"/>
  <c r="P54" i="19"/>
  <c r="P53" i="19"/>
  <c r="P52" i="19"/>
  <c r="P51" i="19"/>
  <c r="P50" i="19"/>
  <c r="P49" i="19"/>
  <c r="P48" i="19"/>
  <c r="P47" i="19"/>
  <c r="P46" i="19"/>
  <c r="P45" i="19"/>
  <c r="P44" i="19"/>
  <c r="P43" i="19"/>
  <c r="P42" i="19"/>
  <c r="P41" i="19"/>
  <c r="P40" i="19"/>
  <c r="P39" i="19"/>
  <c r="P38" i="19"/>
  <c r="P37" i="19"/>
  <c r="P36" i="19"/>
  <c r="P35" i="19"/>
  <c r="P34" i="19"/>
  <c r="P33" i="19"/>
  <c r="P32" i="19"/>
  <c r="P31" i="19"/>
  <c r="P30" i="19"/>
  <c r="P29" i="19"/>
  <c r="P28" i="19"/>
  <c r="P27" i="19"/>
  <c r="P26" i="19"/>
  <c r="P25" i="19"/>
  <c r="P24" i="19"/>
  <c r="P23" i="19"/>
  <c r="P22" i="19"/>
  <c r="P21" i="19"/>
  <c r="P20" i="19"/>
  <c r="P19" i="19"/>
  <c r="P18" i="19"/>
  <c r="P17" i="19"/>
  <c r="P16" i="19"/>
  <c r="P15" i="19"/>
  <c r="P14" i="19"/>
  <c r="P13" i="19"/>
  <c r="P12" i="19"/>
  <c r="P11" i="19"/>
  <c r="P10" i="19"/>
  <c r="P9" i="19"/>
  <c r="P8" i="19"/>
  <c r="P7" i="19"/>
  <c r="P6" i="19"/>
  <c r="P5" i="19"/>
  <c r="P4" i="19"/>
  <c r="P3" i="19"/>
  <c r="G50" i="17"/>
  <c r="G49" i="17"/>
  <c r="G48" i="17"/>
  <c r="G47" i="17"/>
  <c r="G46" i="17"/>
  <c r="F50" i="17"/>
  <c r="P39" i="17"/>
  <c r="P38" i="17"/>
  <c r="P37" i="17"/>
  <c r="P36" i="17"/>
  <c r="P35" i="17"/>
  <c r="P34" i="17"/>
  <c r="P33" i="17"/>
  <c r="P32" i="17"/>
  <c r="P31" i="17"/>
  <c r="P30" i="17"/>
  <c r="P29" i="17"/>
  <c r="P28" i="17"/>
  <c r="P27" i="17"/>
  <c r="P26" i="17"/>
  <c r="P25" i="17"/>
  <c r="P24" i="17"/>
  <c r="P23" i="17"/>
  <c r="P22" i="17"/>
  <c r="P21" i="17"/>
  <c r="P20" i="17"/>
  <c r="P19" i="17"/>
  <c r="P18" i="17"/>
  <c r="P17" i="17"/>
  <c r="P16" i="17"/>
  <c r="P15" i="17"/>
  <c r="P14" i="17"/>
  <c r="P13" i="17"/>
  <c r="P12" i="17"/>
  <c r="P11" i="17"/>
  <c r="P10" i="17"/>
  <c r="P9" i="17"/>
  <c r="P8" i="17"/>
  <c r="P7" i="17"/>
  <c r="P6" i="17"/>
  <c r="P5" i="17"/>
  <c r="P4" i="17"/>
  <c r="P3" i="17"/>
  <c r="G50" i="16"/>
  <c r="G49" i="16"/>
  <c r="G48" i="16"/>
  <c r="G47" i="16"/>
  <c r="G46" i="16"/>
  <c r="F50" i="16"/>
  <c r="P41" i="16"/>
  <c r="P40" i="16"/>
  <c r="P39" i="16"/>
  <c r="P38" i="16"/>
  <c r="P37" i="16"/>
  <c r="P36" i="16"/>
  <c r="P35" i="16"/>
  <c r="P34" i="16"/>
  <c r="P33" i="16"/>
  <c r="P32" i="16"/>
  <c r="P31" i="16"/>
  <c r="P30" i="16"/>
  <c r="P29" i="16"/>
  <c r="P28" i="16"/>
  <c r="P27" i="16"/>
  <c r="P26" i="16"/>
  <c r="P25" i="16"/>
  <c r="P24" i="16"/>
  <c r="P23" i="16"/>
  <c r="P22" i="16"/>
  <c r="P21" i="16"/>
  <c r="P20" i="16"/>
  <c r="P19" i="16"/>
  <c r="P18" i="16"/>
  <c r="P17" i="16"/>
  <c r="P16" i="16"/>
  <c r="P15" i="16"/>
  <c r="P14" i="16"/>
  <c r="P13" i="16"/>
  <c r="P12" i="16"/>
  <c r="P11" i="16"/>
  <c r="P10" i="16"/>
  <c r="P9" i="16"/>
  <c r="P8" i="16"/>
  <c r="P7" i="16"/>
  <c r="P6" i="16"/>
  <c r="P5" i="16"/>
  <c r="P4" i="16"/>
  <c r="P3" i="16"/>
  <c r="G32" i="15"/>
  <c r="G31" i="15"/>
  <c r="G30" i="15"/>
  <c r="G29" i="15"/>
  <c r="G28" i="15"/>
  <c r="F32" i="15"/>
  <c r="P23" i="15"/>
  <c r="P22" i="15"/>
  <c r="P21" i="15"/>
  <c r="P20" i="15"/>
  <c r="P19" i="15"/>
  <c r="P18" i="15"/>
  <c r="P17" i="15"/>
  <c r="P16" i="15"/>
  <c r="P15" i="15"/>
  <c r="P14" i="15"/>
  <c r="P13" i="15"/>
  <c r="P12" i="15"/>
  <c r="P11" i="15"/>
  <c r="P10" i="15"/>
  <c r="P9" i="15"/>
  <c r="P8" i="15"/>
  <c r="P7" i="15"/>
  <c r="P6" i="15"/>
  <c r="P5" i="15"/>
  <c r="P4" i="15"/>
  <c r="P3" i="15"/>
  <c r="G90" i="14"/>
  <c r="G89" i="14"/>
  <c r="G88" i="14"/>
  <c r="G87" i="14"/>
  <c r="G86" i="14"/>
  <c r="F90" i="14"/>
  <c r="P82" i="14"/>
  <c r="P81" i="14"/>
  <c r="P80" i="14"/>
  <c r="P79" i="14"/>
  <c r="P78" i="14"/>
  <c r="P77" i="14"/>
  <c r="P76" i="14"/>
  <c r="P75" i="14"/>
  <c r="P74" i="14"/>
  <c r="P73" i="14"/>
  <c r="P72" i="14"/>
  <c r="P71" i="14"/>
  <c r="P70" i="14"/>
  <c r="P69" i="14"/>
  <c r="P68" i="14"/>
  <c r="P67" i="14"/>
  <c r="P66" i="14"/>
  <c r="P65" i="14"/>
  <c r="P64" i="14"/>
  <c r="P63" i="14"/>
  <c r="P62" i="14"/>
  <c r="P61" i="14"/>
  <c r="P60" i="14"/>
  <c r="P59" i="14"/>
  <c r="P58" i="14"/>
  <c r="P57" i="14"/>
  <c r="P56" i="14"/>
  <c r="P55" i="14"/>
  <c r="P54" i="14"/>
  <c r="P53" i="14"/>
  <c r="P52" i="14"/>
  <c r="P51" i="14"/>
  <c r="P50" i="14"/>
  <c r="P49" i="14"/>
  <c r="P48" i="14"/>
  <c r="P47" i="14"/>
  <c r="P46" i="14"/>
  <c r="P45" i="14"/>
  <c r="P44" i="14"/>
  <c r="P43" i="14"/>
  <c r="P42" i="14"/>
  <c r="P41" i="14"/>
  <c r="P40" i="14"/>
  <c r="P39" i="14"/>
  <c r="P38" i="14"/>
  <c r="P37" i="14"/>
  <c r="P36" i="14"/>
  <c r="P35" i="14"/>
  <c r="P34" i="14"/>
  <c r="P33" i="14"/>
  <c r="P32" i="14"/>
  <c r="P31" i="14"/>
  <c r="P30" i="14"/>
  <c r="P29" i="14"/>
  <c r="P28" i="14"/>
  <c r="P27" i="14"/>
  <c r="P26" i="14"/>
  <c r="P25" i="14"/>
  <c r="P24" i="14"/>
  <c r="P23" i="14"/>
  <c r="P22" i="14"/>
  <c r="P21" i="14"/>
  <c r="P20" i="14"/>
  <c r="P19" i="14"/>
  <c r="P18" i="14"/>
  <c r="P17" i="14"/>
  <c r="P16" i="14"/>
  <c r="P15" i="14"/>
  <c r="P14" i="14"/>
  <c r="P13" i="14"/>
  <c r="P12" i="14"/>
  <c r="P11" i="14"/>
  <c r="P10" i="14"/>
  <c r="P9" i="14"/>
  <c r="P8" i="14"/>
  <c r="P7" i="14"/>
  <c r="P6" i="14"/>
  <c r="P5" i="14"/>
  <c r="P4" i="14"/>
  <c r="P3" i="14"/>
  <c r="G59" i="13"/>
  <c r="G58" i="13"/>
  <c r="G57" i="13"/>
  <c r="G56" i="13"/>
  <c r="G55" i="13"/>
  <c r="F59" i="13"/>
  <c r="P51" i="13"/>
  <c r="P50" i="13"/>
  <c r="P49" i="13"/>
  <c r="P48" i="13"/>
  <c r="P47" i="13"/>
  <c r="P46" i="13"/>
  <c r="P45" i="13"/>
  <c r="P44" i="13"/>
  <c r="P43" i="13"/>
  <c r="P42" i="13"/>
  <c r="P41" i="13"/>
  <c r="P40" i="13"/>
  <c r="P39" i="13"/>
  <c r="P38" i="13"/>
  <c r="P37" i="13"/>
  <c r="P36" i="13"/>
  <c r="P35" i="13"/>
  <c r="P34" i="13"/>
  <c r="P33" i="13"/>
  <c r="P32" i="13"/>
  <c r="P31" i="13"/>
  <c r="P30" i="13"/>
  <c r="P29" i="13"/>
  <c r="P28" i="13"/>
  <c r="P27" i="13"/>
  <c r="P26" i="13"/>
  <c r="P25" i="13"/>
  <c r="P24" i="13"/>
  <c r="P23" i="13"/>
  <c r="P22" i="13"/>
  <c r="P21" i="13"/>
  <c r="P20" i="13"/>
  <c r="P19" i="13"/>
  <c r="P18" i="13"/>
  <c r="P17" i="13"/>
  <c r="P16" i="13"/>
  <c r="P15" i="13"/>
  <c r="P14" i="13"/>
  <c r="P13" i="13"/>
  <c r="P12" i="13"/>
  <c r="P11" i="13"/>
  <c r="P10" i="13"/>
  <c r="P9" i="13"/>
  <c r="P8" i="13"/>
  <c r="P7" i="13"/>
  <c r="P6" i="13"/>
  <c r="P5" i="13"/>
  <c r="P4" i="13"/>
  <c r="P3" i="13"/>
  <c r="G224" i="12"/>
  <c r="G223" i="12"/>
  <c r="G222" i="12"/>
  <c r="G221" i="12"/>
  <c r="G220" i="12"/>
  <c r="F224" i="12"/>
  <c r="P215" i="12"/>
  <c r="P214" i="12"/>
  <c r="P213" i="12"/>
  <c r="P212" i="12"/>
  <c r="P211" i="12"/>
  <c r="P210" i="12"/>
  <c r="P209" i="12"/>
  <c r="P208" i="12"/>
  <c r="P207" i="12"/>
  <c r="P206" i="12"/>
  <c r="P205" i="12"/>
  <c r="P204" i="12"/>
  <c r="P203" i="12"/>
  <c r="P202" i="12"/>
  <c r="P201" i="12"/>
  <c r="P200" i="12"/>
  <c r="P199" i="12"/>
  <c r="P198" i="12"/>
  <c r="P197" i="12"/>
  <c r="P196" i="12"/>
  <c r="P195" i="12"/>
  <c r="P194" i="12"/>
  <c r="P193" i="12"/>
  <c r="P192" i="12"/>
  <c r="P191" i="12"/>
  <c r="P190" i="12"/>
  <c r="P189" i="12"/>
  <c r="P188" i="12"/>
  <c r="P187" i="12"/>
  <c r="P186" i="12"/>
  <c r="P185" i="12"/>
  <c r="P184" i="12"/>
  <c r="P183" i="12"/>
  <c r="P182" i="12"/>
  <c r="P181" i="12"/>
  <c r="P180" i="12"/>
  <c r="P179" i="12"/>
  <c r="P178" i="12"/>
  <c r="P177" i="12"/>
  <c r="P176" i="12"/>
  <c r="P175" i="12"/>
  <c r="P174" i="12"/>
  <c r="P173" i="12"/>
  <c r="P172" i="12"/>
  <c r="P171" i="12"/>
  <c r="P170" i="12"/>
  <c r="P169" i="12"/>
  <c r="P168" i="12"/>
  <c r="P167" i="12"/>
  <c r="P166" i="12"/>
  <c r="P165" i="12"/>
  <c r="P164" i="12"/>
  <c r="P163" i="12"/>
  <c r="P162" i="12"/>
  <c r="P161" i="12"/>
  <c r="P160" i="12"/>
  <c r="P159" i="12"/>
  <c r="P158" i="12"/>
  <c r="P157" i="12"/>
  <c r="P156" i="12"/>
  <c r="P155" i="12"/>
  <c r="P154" i="12"/>
  <c r="P153" i="12"/>
  <c r="P152" i="12"/>
  <c r="P151" i="12"/>
  <c r="P150" i="12"/>
  <c r="P149" i="12"/>
  <c r="P148" i="12"/>
  <c r="P147" i="12"/>
  <c r="P146" i="12"/>
  <c r="P145" i="12"/>
  <c r="P144" i="12"/>
  <c r="P143" i="12"/>
  <c r="P142" i="12"/>
  <c r="P141" i="12"/>
  <c r="P140" i="12"/>
  <c r="P139" i="12"/>
  <c r="P138" i="12"/>
  <c r="P137" i="12"/>
  <c r="P136" i="12"/>
  <c r="P135" i="12"/>
  <c r="P134" i="12"/>
  <c r="P133" i="12"/>
  <c r="P132" i="12"/>
  <c r="P131" i="12"/>
  <c r="P130" i="12"/>
  <c r="P129" i="12"/>
  <c r="P128" i="12"/>
  <c r="P127" i="12"/>
  <c r="P126" i="12"/>
  <c r="P125" i="12"/>
  <c r="P124" i="12"/>
  <c r="P123" i="12"/>
  <c r="P122" i="12"/>
  <c r="P121" i="12"/>
  <c r="P120" i="12"/>
  <c r="P119" i="12"/>
  <c r="P118" i="12"/>
  <c r="P117" i="12"/>
  <c r="P116" i="12"/>
  <c r="P115" i="12"/>
  <c r="P114" i="12"/>
  <c r="P113" i="12"/>
  <c r="P112" i="12"/>
  <c r="P111" i="12"/>
  <c r="P110" i="12"/>
  <c r="P109" i="12"/>
  <c r="P108" i="12"/>
  <c r="P107" i="12"/>
  <c r="P106" i="12"/>
  <c r="P105" i="12"/>
  <c r="P104" i="12"/>
  <c r="P103" i="12"/>
  <c r="P102" i="12"/>
  <c r="P101" i="12"/>
  <c r="P100" i="12"/>
  <c r="P99" i="12"/>
  <c r="P98" i="12"/>
  <c r="P97" i="12"/>
  <c r="P96" i="12"/>
  <c r="P95" i="12"/>
  <c r="P94" i="12"/>
  <c r="P93" i="12"/>
  <c r="P92" i="12"/>
  <c r="P91" i="12"/>
  <c r="P90" i="12"/>
  <c r="P89" i="12"/>
  <c r="P88" i="12"/>
  <c r="P87" i="12"/>
  <c r="P86" i="12"/>
  <c r="P85" i="12"/>
  <c r="P84" i="12"/>
  <c r="P83" i="12"/>
  <c r="P82" i="12"/>
  <c r="P81" i="12"/>
  <c r="P80" i="12"/>
  <c r="P79" i="12"/>
  <c r="P78" i="12"/>
  <c r="P77" i="12"/>
  <c r="P76" i="12"/>
  <c r="P75" i="12"/>
  <c r="P74" i="12"/>
  <c r="P73" i="12"/>
  <c r="P72" i="12"/>
  <c r="P71" i="12"/>
  <c r="P70" i="12"/>
  <c r="P69" i="12"/>
  <c r="P68" i="12"/>
  <c r="P67" i="12"/>
  <c r="P66" i="12"/>
  <c r="P65" i="12"/>
  <c r="P64" i="12"/>
  <c r="P63" i="12"/>
  <c r="P62" i="12"/>
  <c r="P61" i="12"/>
  <c r="P60" i="12"/>
  <c r="P59" i="12"/>
  <c r="P58" i="12"/>
  <c r="P57" i="12"/>
  <c r="P56" i="12"/>
  <c r="P55" i="12"/>
  <c r="P54" i="12"/>
  <c r="P53" i="12"/>
  <c r="P52" i="12"/>
  <c r="P51" i="12"/>
  <c r="P50" i="12"/>
  <c r="P49" i="12"/>
  <c r="P48" i="12"/>
  <c r="P47" i="12"/>
  <c r="P46" i="12"/>
  <c r="P45" i="12"/>
  <c r="P44" i="12"/>
  <c r="P43" i="12"/>
  <c r="P42" i="12"/>
  <c r="P41" i="12"/>
  <c r="P40" i="12"/>
  <c r="P39" i="12"/>
  <c r="P38" i="12"/>
  <c r="P37" i="12"/>
  <c r="P36" i="12"/>
  <c r="P35" i="12"/>
  <c r="P34" i="12"/>
  <c r="P33" i="12"/>
  <c r="P32" i="12"/>
  <c r="P31" i="12"/>
  <c r="P30" i="12"/>
  <c r="P29" i="12"/>
  <c r="P28" i="12"/>
  <c r="P27" i="12"/>
  <c r="P26" i="12"/>
  <c r="P25" i="12"/>
  <c r="P24" i="12"/>
  <c r="P23" i="12"/>
  <c r="P22" i="12"/>
  <c r="P21" i="12"/>
  <c r="P20" i="12"/>
  <c r="P19" i="12"/>
  <c r="P18" i="12"/>
  <c r="P17" i="12"/>
  <c r="P16" i="12"/>
  <c r="P15" i="12"/>
  <c r="P14" i="12"/>
  <c r="P13" i="12"/>
  <c r="P12" i="12"/>
  <c r="P11" i="12"/>
  <c r="P10" i="12"/>
  <c r="P9" i="12"/>
  <c r="P8" i="12"/>
  <c r="P7" i="12"/>
  <c r="P6" i="12"/>
  <c r="P5" i="12"/>
  <c r="P4" i="12"/>
  <c r="P3" i="12"/>
  <c r="G59" i="11"/>
  <c r="G58" i="11"/>
  <c r="G57" i="11"/>
  <c r="G56" i="11"/>
  <c r="G55" i="11"/>
  <c r="F59" i="11"/>
  <c r="P50" i="11"/>
  <c r="P49" i="11"/>
  <c r="P48" i="11"/>
  <c r="P47" i="11"/>
  <c r="P46" i="11"/>
  <c r="P45" i="11"/>
  <c r="P44" i="11"/>
  <c r="P43" i="11"/>
  <c r="P42" i="11"/>
  <c r="P41" i="11"/>
  <c r="P40" i="11"/>
  <c r="P39" i="11"/>
  <c r="P38" i="11"/>
  <c r="P37" i="11"/>
  <c r="P36" i="11"/>
  <c r="P35" i="11"/>
  <c r="P34" i="11"/>
  <c r="P33" i="11"/>
  <c r="P32" i="11"/>
  <c r="P31" i="11"/>
  <c r="P30" i="11"/>
  <c r="P29" i="11"/>
  <c r="P28" i="11"/>
  <c r="P27" i="11"/>
  <c r="P26" i="11"/>
  <c r="P25" i="11"/>
  <c r="P24" i="11"/>
  <c r="P23" i="11"/>
  <c r="P22" i="11"/>
  <c r="P21" i="11"/>
  <c r="P20" i="11"/>
  <c r="P19" i="11"/>
  <c r="P18" i="11"/>
  <c r="P17" i="11"/>
  <c r="P16" i="11"/>
  <c r="P15" i="11"/>
  <c r="P14" i="11"/>
  <c r="P13" i="11"/>
  <c r="P12" i="11"/>
  <c r="P11" i="11"/>
  <c r="P10" i="11"/>
  <c r="P9" i="11"/>
  <c r="P8" i="11"/>
  <c r="P7" i="11"/>
  <c r="P6" i="11"/>
  <c r="P5" i="11"/>
  <c r="P4" i="11"/>
  <c r="P3" i="11"/>
  <c r="G55" i="10"/>
  <c r="G54" i="10"/>
  <c r="G53" i="10"/>
  <c r="G52" i="10"/>
  <c r="G51" i="10"/>
  <c r="F55"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P9" i="10"/>
  <c r="P8" i="10"/>
  <c r="P7" i="10"/>
  <c r="P6" i="10"/>
  <c r="P5" i="10"/>
  <c r="P4" i="10"/>
  <c r="P3" i="10"/>
  <c r="G82" i="9"/>
  <c r="G81" i="9"/>
  <c r="G80" i="9"/>
  <c r="G79" i="9"/>
  <c r="G78" i="9"/>
  <c r="F82" i="9"/>
  <c r="P74" i="9"/>
  <c r="P73" i="9"/>
  <c r="P72" i="9"/>
  <c r="P71" i="9"/>
  <c r="P70" i="9"/>
  <c r="P69" i="9"/>
  <c r="P68" i="9"/>
  <c r="P67" i="9"/>
  <c r="P66" i="9"/>
  <c r="P65" i="9"/>
  <c r="P64" i="9"/>
  <c r="P63" i="9"/>
  <c r="P62" i="9"/>
  <c r="P61" i="9"/>
  <c r="P60" i="9"/>
  <c r="P59" i="9"/>
  <c r="P58" i="9"/>
  <c r="P57" i="9"/>
  <c r="P56" i="9"/>
  <c r="P55" i="9"/>
  <c r="P54" i="9"/>
  <c r="P53" i="9"/>
  <c r="P52" i="9"/>
  <c r="P51" i="9"/>
  <c r="P50" i="9"/>
  <c r="P49" i="9"/>
  <c r="P48" i="9"/>
  <c r="P47" i="9"/>
  <c r="P46" i="9"/>
  <c r="P45" i="9"/>
  <c r="P44" i="9"/>
  <c r="P43" i="9"/>
  <c r="P42" i="9"/>
  <c r="P41" i="9"/>
  <c r="P40" i="9"/>
  <c r="P39" i="9"/>
  <c r="P38" i="9"/>
  <c r="P37" i="9"/>
  <c r="P36" i="9"/>
  <c r="P35" i="9"/>
  <c r="P34" i="9"/>
  <c r="P33" i="9"/>
  <c r="P32" i="9"/>
  <c r="P31" i="9"/>
  <c r="P30" i="9"/>
  <c r="P29" i="9"/>
  <c r="P28" i="9"/>
  <c r="P27" i="9"/>
  <c r="P26" i="9"/>
  <c r="P25" i="9"/>
  <c r="P24" i="9"/>
  <c r="P23" i="9"/>
  <c r="P22" i="9"/>
  <c r="P21" i="9"/>
  <c r="P20" i="9"/>
  <c r="P19" i="9"/>
  <c r="P18" i="9"/>
  <c r="P17" i="9"/>
  <c r="P16" i="9"/>
  <c r="P15" i="9"/>
  <c r="P14" i="9"/>
  <c r="P13" i="9"/>
  <c r="P12" i="9"/>
  <c r="P11" i="9"/>
  <c r="P10" i="9"/>
  <c r="P9" i="9"/>
  <c r="P8" i="9"/>
  <c r="P7" i="9"/>
  <c r="P6" i="9"/>
  <c r="P5" i="9"/>
  <c r="P4" i="9"/>
  <c r="P3" i="9"/>
  <c r="G210" i="8"/>
  <c r="G209" i="8"/>
  <c r="G208" i="8"/>
  <c r="G207" i="8"/>
  <c r="G206" i="8"/>
  <c r="F210" i="8"/>
  <c r="P202" i="8"/>
  <c r="P201" i="8"/>
  <c r="P200" i="8"/>
  <c r="P199" i="8"/>
  <c r="P198" i="8"/>
  <c r="P197" i="8"/>
  <c r="P196" i="8"/>
  <c r="P195" i="8"/>
  <c r="P194" i="8"/>
  <c r="P193" i="8"/>
  <c r="P192" i="8"/>
  <c r="P191" i="8"/>
  <c r="P190" i="8"/>
  <c r="P189" i="8"/>
  <c r="P188" i="8"/>
  <c r="P187" i="8"/>
  <c r="P186" i="8"/>
  <c r="P185" i="8"/>
  <c r="P184" i="8"/>
  <c r="P183" i="8"/>
  <c r="P182" i="8"/>
  <c r="P181" i="8"/>
  <c r="P180" i="8"/>
  <c r="P179" i="8"/>
  <c r="P178" i="8"/>
  <c r="P177" i="8"/>
  <c r="P176" i="8"/>
  <c r="P175" i="8"/>
  <c r="P174" i="8"/>
  <c r="P173" i="8"/>
  <c r="P172" i="8"/>
  <c r="P171" i="8"/>
  <c r="P170" i="8"/>
  <c r="P169" i="8"/>
  <c r="P168" i="8"/>
  <c r="P167" i="8"/>
  <c r="P166" i="8"/>
  <c r="P165" i="8"/>
  <c r="P164" i="8"/>
  <c r="P163" i="8"/>
  <c r="P162" i="8"/>
  <c r="P161" i="8"/>
  <c r="P160" i="8"/>
  <c r="P159" i="8"/>
  <c r="P158" i="8"/>
  <c r="P157" i="8"/>
  <c r="P156" i="8"/>
  <c r="P155" i="8"/>
  <c r="P154" i="8"/>
  <c r="P153" i="8"/>
  <c r="P152" i="8"/>
  <c r="P151" i="8"/>
  <c r="P150" i="8"/>
  <c r="P149" i="8"/>
  <c r="P148" i="8"/>
  <c r="P147" i="8"/>
  <c r="P146" i="8"/>
  <c r="P145" i="8"/>
  <c r="P144" i="8"/>
  <c r="P143" i="8"/>
  <c r="P142" i="8"/>
  <c r="P141" i="8"/>
  <c r="P140" i="8"/>
  <c r="P139" i="8"/>
  <c r="P138" i="8"/>
  <c r="P137" i="8"/>
  <c r="P136" i="8"/>
  <c r="P135" i="8"/>
  <c r="P134" i="8"/>
  <c r="P133" i="8"/>
  <c r="P132" i="8"/>
  <c r="P131" i="8"/>
  <c r="P130" i="8"/>
  <c r="P129" i="8"/>
  <c r="P128" i="8"/>
  <c r="P127" i="8"/>
  <c r="P126" i="8"/>
  <c r="P125" i="8"/>
  <c r="P124" i="8"/>
  <c r="P123" i="8"/>
  <c r="P122" i="8"/>
  <c r="P121" i="8"/>
  <c r="P120" i="8"/>
  <c r="P119" i="8"/>
  <c r="P118" i="8"/>
  <c r="P117" i="8"/>
  <c r="P116" i="8"/>
  <c r="P115" i="8"/>
  <c r="P114" i="8"/>
  <c r="P113" i="8"/>
  <c r="P112" i="8"/>
  <c r="P111" i="8"/>
  <c r="P110" i="8"/>
  <c r="P109" i="8"/>
  <c r="P108" i="8"/>
  <c r="P107" i="8"/>
  <c r="P106" i="8"/>
  <c r="P105" i="8"/>
  <c r="P104" i="8"/>
  <c r="P103" i="8"/>
  <c r="P102" i="8"/>
  <c r="P101" i="8"/>
  <c r="P100" i="8"/>
  <c r="P99" i="8"/>
  <c r="P98" i="8"/>
  <c r="P97" i="8"/>
  <c r="P96" i="8"/>
  <c r="P95" i="8"/>
  <c r="P94" i="8"/>
  <c r="P93" i="8"/>
  <c r="P92" i="8"/>
  <c r="P91" i="8"/>
  <c r="P90" i="8"/>
  <c r="P89" i="8"/>
  <c r="P88" i="8"/>
  <c r="P87" i="8"/>
  <c r="P86" i="8"/>
  <c r="P85" i="8"/>
  <c r="P84" i="8"/>
  <c r="P83" i="8"/>
  <c r="P82" i="8"/>
  <c r="P81" i="8"/>
  <c r="P80" i="8"/>
  <c r="P79" i="8"/>
  <c r="P78" i="8"/>
  <c r="P77" i="8"/>
  <c r="P76" i="8"/>
  <c r="P75" i="8"/>
  <c r="P74" i="8"/>
  <c r="P73" i="8"/>
  <c r="P72" i="8"/>
  <c r="P71" i="8"/>
  <c r="P70" i="8"/>
  <c r="P69" i="8"/>
  <c r="P68" i="8"/>
  <c r="P67" i="8"/>
  <c r="P66" i="8"/>
  <c r="P65" i="8"/>
  <c r="P64" i="8"/>
  <c r="P63" i="8"/>
  <c r="P62" i="8"/>
  <c r="P61" i="8"/>
  <c r="P60" i="8"/>
  <c r="P59" i="8"/>
  <c r="P58" i="8"/>
  <c r="P57" i="8"/>
  <c r="P56" i="8"/>
  <c r="P55" i="8"/>
  <c r="P54" i="8"/>
  <c r="P53" i="8"/>
  <c r="P52" i="8"/>
  <c r="P51" i="8"/>
  <c r="P50" i="8"/>
  <c r="P49" i="8"/>
  <c r="P48" i="8"/>
  <c r="P47" i="8"/>
  <c r="P46" i="8"/>
  <c r="P45" i="8"/>
  <c r="P44" i="8"/>
  <c r="P43" i="8"/>
  <c r="P42" i="8"/>
  <c r="P41" i="8"/>
  <c r="P40" i="8"/>
  <c r="P39" i="8"/>
  <c r="P38" i="8"/>
  <c r="P37" i="8"/>
  <c r="P36" i="8"/>
  <c r="P35" i="8"/>
  <c r="P34" i="8"/>
  <c r="P33" i="8"/>
  <c r="P32" i="8"/>
  <c r="P31" i="8"/>
  <c r="P30" i="8"/>
  <c r="P29" i="8"/>
  <c r="P28" i="8"/>
  <c r="P27" i="8"/>
  <c r="P26" i="8"/>
  <c r="P25" i="8"/>
  <c r="P24" i="8"/>
  <c r="P23" i="8"/>
  <c r="P22" i="8"/>
  <c r="P21" i="8"/>
  <c r="P20" i="8"/>
  <c r="P19" i="8"/>
  <c r="P18" i="8"/>
  <c r="P17" i="8"/>
  <c r="P16" i="8"/>
  <c r="P15" i="8"/>
  <c r="P14" i="8"/>
  <c r="P13" i="8"/>
  <c r="P12" i="8"/>
  <c r="P11" i="8"/>
  <c r="P10" i="8"/>
  <c r="P9" i="8"/>
  <c r="P8" i="8"/>
  <c r="P7" i="8"/>
  <c r="P6" i="8"/>
  <c r="P5" i="8"/>
  <c r="P4" i="8"/>
  <c r="P3" i="8"/>
  <c r="G9" i="7"/>
  <c r="G8" i="7"/>
  <c r="P3" i="7"/>
  <c r="F91" i="6"/>
  <c r="F90" i="6"/>
  <c r="F89" i="6"/>
  <c r="F88" i="6"/>
  <c r="F87" i="6"/>
  <c r="E91" i="6"/>
  <c r="P82" i="6"/>
  <c r="P81" i="6"/>
  <c r="P80" i="6"/>
  <c r="P79" i="6"/>
  <c r="P78" i="6"/>
  <c r="P77" i="6"/>
  <c r="P76" i="6"/>
  <c r="P75" i="6"/>
  <c r="P74" i="6"/>
  <c r="P73" i="6"/>
  <c r="P72" i="6"/>
  <c r="P71" i="6"/>
  <c r="P70" i="6"/>
  <c r="P69" i="6"/>
  <c r="P68" i="6"/>
  <c r="P67" i="6"/>
  <c r="P66" i="6"/>
  <c r="P65" i="6"/>
  <c r="P64" i="6"/>
  <c r="P63" i="6"/>
  <c r="P62" i="6"/>
  <c r="P61" i="6"/>
  <c r="P60" i="6"/>
  <c r="P59" i="6"/>
  <c r="P58" i="6"/>
  <c r="P57" i="6"/>
  <c r="P56" i="6"/>
  <c r="P55" i="6"/>
  <c r="P54" i="6"/>
  <c r="P53" i="6"/>
  <c r="P52" i="6"/>
  <c r="P51" i="6"/>
  <c r="P50" i="6"/>
  <c r="P49" i="6"/>
  <c r="P48" i="6"/>
  <c r="P47" i="6"/>
  <c r="P46" i="6"/>
  <c r="P45" i="6"/>
  <c r="P44" i="6"/>
  <c r="P43" i="6"/>
  <c r="P42" i="6"/>
  <c r="P41" i="6"/>
  <c r="P40" i="6"/>
  <c r="P39" i="6"/>
  <c r="P38" i="6"/>
  <c r="P37" i="6"/>
  <c r="P36" i="6"/>
  <c r="P35" i="6"/>
  <c r="P34" i="6"/>
  <c r="P33" i="6"/>
  <c r="P32" i="6"/>
  <c r="P31" i="6"/>
  <c r="P30" i="6"/>
  <c r="P29" i="6"/>
  <c r="P28" i="6"/>
  <c r="P27" i="6"/>
  <c r="P26" i="6"/>
  <c r="P25" i="6"/>
  <c r="P24" i="6"/>
  <c r="P23" i="6"/>
  <c r="P22" i="6"/>
  <c r="P21" i="6"/>
  <c r="P20" i="6"/>
  <c r="P19" i="6"/>
  <c r="P18" i="6"/>
  <c r="P17" i="6"/>
  <c r="P16" i="6"/>
  <c r="P15" i="6"/>
  <c r="P14" i="6"/>
  <c r="P13" i="6"/>
  <c r="P12" i="6"/>
  <c r="P11" i="6"/>
  <c r="P10" i="6"/>
  <c r="P9" i="6"/>
  <c r="P8" i="6"/>
  <c r="P7" i="6"/>
  <c r="P6" i="6"/>
  <c r="P5" i="6"/>
  <c r="P4" i="6"/>
  <c r="P3" i="6"/>
  <c r="G622" i="5"/>
  <c r="G621" i="5"/>
  <c r="G620" i="5"/>
  <c r="G619" i="5"/>
  <c r="G618" i="5"/>
  <c r="F622" i="5"/>
  <c r="P614" i="5"/>
  <c r="P613" i="5"/>
  <c r="P612" i="5"/>
  <c r="P611" i="5"/>
  <c r="P610" i="5"/>
  <c r="P609" i="5"/>
  <c r="P608" i="5"/>
  <c r="P607" i="5"/>
  <c r="P606" i="5"/>
  <c r="P605" i="5"/>
  <c r="P604" i="5"/>
  <c r="P603" i="5"/>
  <c r="P602" i="5"/>
  <c r="P601" i="5"/>
  <c r="P600" i="5"/>
  <c r="P599" i="5"/>
  <c r="P598" i="5"/>
  <c r="P597" i="5"/>
  <c r="P596" i="5"/>
  <c r="P595" i="5"/>
  <c r="P594" i="5"/>
  <c r="P593" i="5"/>
  <c r="P592" i="5"/>
  <c r="P591" i="5"/>
  <c r="P590" i="5"/>
  <c r="P589" i="5"/>
  <c r="P588" i="5"/>
  <c r="P587" i="5"/>
  <c r="P586" i="5"/>
  <c r="P585" i="5"/>
  <c r="P584" i="5"/>
  <c r="P583" i="5"/>
  <c r="P582" i="5"/>
  <c r="P581" i="5"/>
  <c r="P580" i="5"/>
  <c r="P579" i="5"/>
  <c r="P578" i="5"/>
  <c r="P577" i="5"/>
  <c r="P576" i="5"/>
  <c r="P575" i="5"/>
  <c r="P574" i="5"/>
  <c r="P573" i="5"/>
  <c r="P572" i="5"/>
  <c r="P571" i="5"/>
  <c r="P570" i="5"/>
  <c r="P569" i="5"/>
  <c r="P568" i="5"/>
  <c r="P567" i="5"/>
  <c r="P566" i="5"/>
  <c r="P565" i="5"/>
  <c r="P564" i="5"/>
  <c r="P563" i="5"/>
  <c r="P562" i="5"/>
  <c r="P561" i="5"/>
  <c r="P560" i="5"/>
  <c r="P559" i="5"/>
  <c r="P558" i="5"/>
  <c r="P557" i="5"/>
  <c r="P556" i="5"/>
  <c r="P555" i="5"/>
  <c r="P554" i="5"/>
  <c r="P553" i="5"/>
  <c r="P552" i="5"/>
  <c r="P551" i="5"/>
  <c r="P550" i="5"/>
  <c r="P549" i="5"/>
  <c r="P548" i="5"/>
  <c r="P547" i="5"/>
  <c r="P546" i="5"/>
  <c r="P545" i="5"/>
  <c r="P544" i="5"/>
  <c r="P543" i="5"/>
  <c r="P542" i="5"/>
  <c r="P541" i="5"/>
  <c r="P540" i="5"/>
  <c r="P539" i="5"/>
  <c r="P538" i="5"/>
  <c r="P537" i="5"/>
  <c r="P536" i="5"/>
  <c r="P535" i="5"/>
  <c r="P534" i="5"/>
  <c r="P533" i="5"/>
  <c r="P532" i="5"/>
  <c r="P531" i="5"/>
  <c r="P530" i="5"/>
  <c r="P529" i="5"/>
  <c r="P528" i="5"/>
  <c r="P527" i="5"/>
  <c r="P526" i="5"/>
  <c r="P525" i="5"/>
  <c r="P524" i="5"/>
  <c r="P523" i="5"/>
  <c r="P522" i="5"/>
  <c r="P521" i="5"/>
  <c r="P520" i="5"/>
  <c r="P519" i="5"/>
  <c r="P518" i="5"/>
  <c r="P517" i="5"/>
  <c r="P516" i="5"/>
  <c r="P515" i="5"/>
  <c r="P514" i="5"/>
  <c r="P513" i="5"/>
  <c r="P512" i="5"/>
  <c r="P511" i="5"/>
  <c r="P510" i="5"/>
  <c r="P509" i="5"/>
  <c r="P508" i="5"/>
  <c r="P507" i="5"/>
  <c r="P506" i="5"/>
  <c r="P505" i="5"/>
  <c r="P504" i="5"/>
  <c r="P503" i="5"/>
  <c r="P502" i="5"/>
  <c r="P501" i="5"/>
  <c r="P500" i="5"/>
  <c r="P499" i="5"/>
  <c r="P498" i="5"/>
  <c r="P497" i="5"/>
  <c r="P496" i="5"/>
  <c r="P495" i="5"/>
  <c r="P494" i="5"/>
  <c r="P493" i="5"/>
  <c r="P492" i="5"/>
  <c r="P491" i="5"/>
  <c r="P490" i="5"/>
  <c r="P489" i="5"/>
  <c r="P488" i="5"/>
  <c r="P487" i="5"/>
  <c r="P486" i="5"/>
  <c r="P485" i="5"/>
  <c r="P484" i="5"/>
  <c r="P483" i="5"/>
  <c r="P482" i="5"/>
  <c r="P481" i="5"/>
  <c r="P480" i="5"/>
  <c r="P479" i="5"/>
  <c r="P478" i="5"/>
  <c r="P477" i="5"/>
  <c r="P476" i="5"/>
  <c r="P475" i="5"/>
  <c r="P474" i="5"/>
  <c r="P473" i="5"/>
  <c r="P472" i="5"/>
  <c r="P471" i="5"/>
  <c r="P470" i="5"/>
  <c r="P469" i="5"/>
  <c r="P468" i="5"/>
  <c r="P467" i="5"/>
  <c r="P466" i="5"/>
  <c r="P465" i="5"/>
  <c r="P464" i="5"/>
  <c r="P463" i="5"/>
  <c r="P462" i="5"/>
  <c r="P461" i="5"/>
  <c r="P460" i="5"/>
  <c r="P459" i="5"/>
  <c r="P458" i="5"/>
  <c r="P457" i="5"/>
  <c r="P456" i="5"/>
  <c r="P455" i="5"/>
  <c r="P454" i="5"/>
  <c r="P453" i="5"/>
  <c r="P452" i="5"/>
  <c r="P451" i="5"/>
  <c r="P450" i="5"/>
  <c r="P449" i="5"/>
  <c r="P448" i="5"/>
  <c r="P447" i="5"/>
  <c r="P446" i="5"/>
  <c r="P445" i="5"/>
  <c r="P444" i="5"/>
  <c r="P443" i="5"/>
  <c r="P442" i="5"/>
  <c r="P441" i="5"/>
  <c r="P440" i="5"/>
  <c r="P439" i="5"/>
  <c r="P438" i="5"/>
  <c r="P437" i="5"/>
  <c r="P436" i="5"/>
  <c r="P435" i="5"/>
  <c r="P434" i="5"/>
  <c r="P433" i="5"/>
  <c r="P432" i="5"/>
  <c r="P431" i="5"/>
  <c r="P430" i="5"/>
  <c r="P429" i="5"/>
  <c r="P428" i="5"/>
  <c r="P427" i="5"/>
  <c r="P426" i="5"/>
  <c r="P425" i="5"/>
  <c r="P424" i="5"/>
  <c r="P423" i="5"/>
  <c r="P422" i="5"/>
  <c r="P421" i="5"/>
  <c r="P420" i="5"/>
  <c r="P419" i="5"/>
  <c r="P418" i="5"/>
  <c r="P417" i="5"/>
  <c r="P416" i="5"/>
  <c r="P415" i="5"/>
  <c r="P414" i="5"/>
  <c r="P413" i="5"/>
  <c r="P412" i="5"/>
  <c r="P411" i="5"/>
  <c r="P410" i="5"/>
  <c r="P409" i="5"/>
  <c r="P408" i="5"/>
  <c r="P407" i="5"/>
  <c r="P406" i="5"/>
  <c r="P405" i="5"/>
  <c r="P404" i="5"/>
  <c r="P403" i="5"/>
  <c r="P402" i="5"/>
  <c r="P401" i="5"/>
  <c r="P400" i="5"/>
  <c r="P399" i="5"/>
  <c r="P398" i="5"/>
  <c r="P397" i="5"/>
  <c r="P396" i="5"/>
  <c r="P395" i="5"/>
  <c r="P394" i="5"/>
  <c r="P393" i="5"/>
  <c r="P392" i="5"/>
  <c r="P391" i="5"/>
  <c r="P390" i="5"/>
  <c r="P389" i="5"/>
  <c r="P388" i="5"/>
  <c r="P387" i="5"/>
  <c r="P386" i="5"/>
  <c r="P385" i="5"/>
  <c r="P384" i="5"/>
  <c r="P383" i="5"/>
  <c r="P382" i="5"/>
  <c r="P381" i="5"/>
  <c r="P380" i="5"/>
  <c r="P379" i="5"/>
  <c r="P378" i="5"/>
  <c r="P377" i="5"/>
  <c r="P376" i="5"/>
  <c r="P375" i="5"/>
  <c r="P374" i="5"/>
  <c r="P373" i="5"/>
  <c r="P372" i="5"/>
  <c r="P371" i="5"/>
  <c r="P370" i="5"/>
  <c r="P369" i="5"/>
  <c r="P368" i="5"/>
  <c r="P367" i="5"/>
  <c r="P366" i="5"/>
  <c r="P365" i="5"/>
  <c r="P364" i="5"/>
  <c r="P363" i="5"/>
  <c r="P362" i="5"/>
  <c r="P361" i="5"/>
  <c r="P360" i="5"/>
  <c r="P359" i="5"/>
  <c r="P358" i="5"/>
  <c r="P357" i="5"/>
  <c r="P356" i="5"/>
  <c r="P355" i="5"/>
  <c r="P354" i="5"/>
  <c r="P353" i="5"/>
  <c r="P352" i="5"/>
  <c r="P351" i="5"/>
  <c r="P350" i="5"/>
  <c r="P349" i="5"/>
  <c r="P348" i="5"/>
  <c r="P347" i="5"/>
  <c r="P346" i="5"/>
  <c r="P345" i="5"/>
  <c r="P344" i="5"/>
  <c r="P343" i="5"/>
  <c r="P342" i="5"/>
  <c r="P341" i="5"/>
  <c r="P340" i="5"/>
  <c r="P339" i="5"/>
  <c r="P338" i="5"/>
  <c r="P337" i="5"/>
  <c r="P336" i="5"/>
  <c r="P335" i="5"/>
  <c r="P334" i="5"/>
  <c r="P333" i="5"/>
  <c r="P332" i="5"/>
  <c r="P331" i="5"/>
  <c r="P330" i="5"/>
  <c r="P329" i="5"/>
  <c r="P328" i="5"/>
  <c r="P327" i="5"/>
  <c r="P326" i="5"/>
  <c r="P325" i="5"/>
  <c r="P324" i="5"/>
  <c r="P323" i="5"/>
  <c r="P322" i="5"/>
  <c r="P321" i="5"/>
  <c r="P320" i="5"/>
  <c r="P319" i="5"/>
  <c r="P318" i="5"/>
  <c r="P317" i="5"/>
  <c r="P316" i="5"/>
  <c r="P315" i="5"/>
  <c r="P314" i="5"/>
  <c r="P313" i="5"/>
  <c r="P312" i="5"/>
  <c r="P311" i="5"/>
  <c r="P310" i="5"/>
  <c r="P309" i="5"/>
  <c r="P308" i="5"/>
  <c r="P307" i="5"/>
  <c r="P306" i="5"/>
  <c r="P305" i="5"/>
  <c r="P304" i="5"/>
  <c r="P303" i="5"/>
  <c r="P302" i="5"/>
  <c r="P301" i="5"/>
  <c r="P300" i="5"/>
  <c r="P299" i="5"/>
  <c r="P298" i="5"/>
  <c r="P297" i="5"/>
  <c r="P296" i="5"/>
  <c r="P295" i="5"/>
  <c r="P294" i="5"/>
  <c r="P293" i="5"/>
  <c r="P292" i="5"/>
  <c r="P291" i="5"/>
  <c r="P290" i="5"/>
  <c r="P289" i="5"/>
  <c r="P288" i="5"/>
  <c r="P287" i="5"/>
  <c r="P286" i="5"/>
  <c r="P285" i="5"/>
  <c r="P284" i="5"/>
  <c r="P283" i="5"/>
  <c r="P282" i="5"/>
  <c r="P281" i="5"/>
  <c r="P280" i="5"/>
  <c r="P279" i="5"/>
  <c r="P278" i="5"/>
  <c r="P277" i="5"/>
  <c r="P276" i="5"/>
  <c r="P275" i="5"/>
  <c r="P274" i="5"/>
  <c r="P273" i="5"/>
  <c r="P272" i="5"/>
  <c r="P271" i="5"/>
  <c r="P270" i="5"/>
  <c r="P269" i="5"/>
  <c r="P268" i="5"/>
  <c r="P267" i="5"/>
  <c r="P266" i="5"/>
  <c r="P265" i="5"/>
  <c r="P264" i="5"/>
  <c r="P263" i="5"/>
  <c r="P262" i="5"/>
  <c r="P261" i="5"/>
  <c r="P260" i="5"/>
  <c r="P259" i="5"/>
  <c r="P258" i="5"/>
  <c r="P257" i="5"/>
  <c r="P256" i="5"/>
  <c r="P255" i="5"/>
  <c r="P254" i="5"/>
  <c r="P253" i="5"/>
  <c r="P252" i="5"/>
  <c r="P251" i="5"/>
  <c r="P250" i="5"/>
  <c r="P249" i="5"/>
  <c r="P248" i="5"/>
  <c r="P247" i="5"/>
  <c r="P246" i="5"/>
  <c r="P245" i="5"/>
  <c r="P244" i="5"/>
  <c r="P243" i="5"/>
  <c r="P242" i="5"/>
  <c r="P241" i="5"/>
  <c r="P240" i="5"/>
  <c r="P239" i="5"/>
  <c r="P238" i="5"/>
  <c r="P237" i="5"/>
  <c r="P236" i="5"/>
  <c r="P235" i="5"/>
  <c r="P234" i="5"/>
  <c r="P233" i="5"/>
  <c r="P232" i="5"/>
  <c r="P231" i="5"/>
  <c r="P230" i="5"/>
  <c r="P229" i="5"/>
  <c r="P228" i="5"/>
  <c r="P227" i="5"/>
  <c r="P226" i="5"/>
  <c r="P225" i="5"/>
  <c r="P224" i="5"/>
  <c r="P223" i="5"/>
  <c r="P222" i="5"/>
  <c r="P221" i="5"/>
  <c r="P220" i="5"/>
  <c r="P219" i="5"/>
  <c r="P218" i="5"/>
  <c r="P217" i="5"/>
  <c r="P216" i="5"/>
  <c r="P215" i="5"/>
  <c r="P214" i="5"/>
  <c r="P213" i="5"/>
  <c r="P212" i="5"/>
  <c r="P211" i="5"/>
  <c r="P210" i="5"/>
  <c r="P209" i="5"/>
  <c r="P208" i="5"/>
  <c r="P207" i="5"/>
  <c r="P206" i="5"/>
  <c r="P205" i="5"/>
  <c r="P204" i="5"/>
  <c r="P203" i="5"/>
  <c r="P202" i="5"/>
  <c r="P201" i="5"/>
  <c r="P200" i="5"/>
  <c r="P199" i="5"/>
  <c r="P198" i="5"/>
  <c r="P197" i="5"/>
  <c r="P196" i="5"/>
  <c r="P195" i="5"/>
  <c r="P194" i="5"/>
  <c r="P193" i="5"/>
  <c r="P192" i="5"/>
  <c r="P191" i="5"/>
  <c r="P190" i="5"/>
  <c r="P189" i="5"/>
  <c r="P188" i="5"/>
  <c r="P187" i="5"/>
  <c r="P186" i="5"/>
  <c r="P185" i="5"/>
  <c r="P184" i="5"/>
  <c r="P183" i="5"/>
  <c r="P182" i="5"/>
  <c r="P181" i="5"/>
  <c r="P180" i="5"/>
  <c r="P179" i="5"/>
  <c r="P178" i="5"/>
  <c r="P177" i="5"/>
  <c r="P176" i="5"/>
  <c r="P175" i="5"/>
  <c r="P174" i="5"/>
  <c r="P173" i="5"/>
  <c r="P172" i="5"/>
  <c r="P171" i="5"/>
  <c r="P170" i="5"/>
  <c r="P169" i="5"/>
  <c r="P168" i="5"/>
  <c r="P167" i="5"/>
  <c r="P166" i="5"/>
  <c r="P165" i="5"/>
  <c r="P164" i="5"/>
  <c r="P163" i="5"/>
  <c r="P162" i="5"/>
  <c r="P161" i="5"/>
  <c r="P160" i="5"/>
  <c r="P159" i="5"/>
  <c r="P158" i="5"/>
  <c r="P157" i="5"/>
  <c r="P156" i="5"/>
  <c r="P155" i="5"/>
  <c r="P154" i="5"/>
  <c r="P153" i="5"/>
  <c r="P152" i="5"/>
  <c r="P151" i="5"/>
  <c r="P150" i="5"/>
  <c r="P149" i="5"/>
  <c r="P148" i="5"/>
  <c r="P147" i="5"/>
  <c r="P146" i="5"/>
  <c r="P145" i="5"/>
  <c r="P144" i="5"/>
  <c r="P143" i="5"/>
  <c r="P142" i="5"/>
  <c r="P141" i="5"/>
  <c r="P140" i="5"/>
  <c r="P139" i="5"/>
  <c r="P138" i="5"/>
  <c r="P137" i="5"/>
  <c r="P136" i="5"/>
  <c r="P135" i="5"/>
  <c r="P134" i="5"/>
  <c r="P133" i="5"/>
  <c r="P132" i="5"/>
  <c r="P131" i="5"/>
  <c r="P130" i="5"/>
  <c r="P129" i="5"/>
  <c r="P128" i="5"/>
  <c r="P127" i="5"/>
  <c r="P126" i="5"/>
  <c r="P125" i="5"/>
  <c r="P124" i="5"/>
  <c r="P123" i="5"/>
  <c r="P122" i="5"/>
  <c r="P121" i="5"/>
  <c r="P120" i="5"/>
  <c r="P119" i="5"/>
  <c r="P118" i="5"/>
  <c r="P117" i="5"/>
  <c r="P116" i="5"/>
  <c r="P115" i="5"/>
  <c r="P114" i="5"/>
  <c r="P113" i="5"/>
  <c r="P112" i="5"/>
  <c r="P111" i="5"/>
  <c r="P110" i="5"/>
  <c r="P109" i="5"/>
  <c r="P108" i="5"/>
  <c r="P107" i="5"/>
  <c r="P106" i="5"/>
  <c r="P105" i="5"/>
  <c r="P104" i="5"/>
  <c r="P103" i="5"/>
  <c r="P102" i="5"/>
  <c r="P101" i="5"/>
  <c r="P100" i="5"/>
  <c r="P99" i="5"/>
  <c r="P98" i="5"/>
  <c r="P97" i="5"/>
  <c r="P96" i="5"/>
  <c r="P95" i="5"/>
  <c r="P94" i="5"/>
  <c r="P93" i="5"/>
  <c r="P92" i="5"/>
  <c r="P91" i="5"/>
  <c r="P90" i="5"/>
  <c r="P89" i="5"/>
  <c r="P88" i="5"/>
  <c r="P87" i="5"/>
  <c r="P86" i="5"/>
  <c r="P85" i="5"/>
  <c r="P84" i="5"/>
  <c r="P83" i="5"/>
  <c r="P82" i="5"/>
  <c r="P81" i="5"/>
  <c r="P80" i="5"/>
  <c r="P79" i="5"/>
  <c r="P78" i="5"/>
  <c r="P77" i="5"/>
  <c r="P76" i="5"/>
  <c r="P75" i="5"/>
  <c r="P74" i="5"/>
  <c r="P73" i="5"/>
  <c r="P72" i="5"/>
  <c r="P71" i="5"/>
  <c r="P70" i="5"/>
  <c r="P69" i="5"/>
  <c r="P68" i="5"/>
  <c r="P67" i="5"/>
  <c r="P66" i="5"/>
  <c r="P65" i="5"/>
  <c r="P64" i="5"/>
  <c r="P63" i="5"/>
  <c r="P62" i="5"/>
  <c r="P61" i="5"/>
  <c r="P60" i="5"/>
  <c r="P59" i="5"/>
  <c r="P58" i="5"/>
  <c r="P57" i="5"/>
  <c r="P56" i="5"/>
  <c r="P55" i="5"/>
  <c r="P54" i="5"/>
  <c r="P53" i="5"/>
  <c r="P52" i="5"/>
  <c r="P51" i="5"/>
  <c r="P50" i="5"/>
  <c r="P49" i="5"/>
  <c r="P48" i="5"/>
  <c r="P47" i="5"/>
  <c r="P46" i="5"/>
  <c r="P45" i="5"/>
  <c r="P44" i="5"/>
  <c r="P43" i="5"/>
  <c r="P42" i="5"/>
  <c r="P41" i="5"/>
  <c r="P40" i="5"/>
  <c r="P39" i="5"/>
  <c r="P38" i="5"/>
  <c r="P37" i="5"/>
  <c r="P36" i="5"/>
  <c r="P35" i="5"/>
  <c r="P34" i="5"/>
  <c r="P33" i="5"/>
  <c r="P32" i="5"/>
  <c r="P31" i="5"/>
  <c r="P30" i="5"/>
  <c r="P29" i="5"/>
  <c r="P28" i="5"/>
  <c r="P27" i="5"/>
  <c r="P26" i="5"/>
  <c r="P25" i="5"/>
  <c r="P24" i="5"/>
  <c r="P23" i="5"/>
  <c r="P22" i="5"/>
  <c r="P21" i="5"/>
  <c r="P20" i="5"/>
  <c r="P19" i="5"/>
  <c r="P18" i="5"/>
  <c r="P17" i="5"/>
  <c r="P16" i="5"/>
  <c r="P15" i="5"/>
  <c r="P14" i="5"/>
  <c r="P13" i="5"/>
  <c r="P12" i="5"/>
  <c r="P11" i="5"/>
  <c r="P10" i="5"/>
  <c r="P9" i="5"/>
  <c r="P8" i="5"/>
  <c r="P7" i="5"/>
  <c r="P6" i="5"/>
  <c r="P5" i="5"/>
  <c r="P4" i="5"/>
  <c r="P3" i="5"/>
  <c r="G14" i="4"/>
  <c r="G13" i="4"/>
  <c r="G12" i="4"/>
  <c r="G11" i="4"/>
  <c r="F14" i="4"/>
  <c r="P6" i="4"/>
  <c r="P5" i="4"/>
  <c r="P4" i="4"/>
  <c r="P3" i="4"/>
  <c r="G26" i="3"/>
  <c r="G25" i="3"/>
  <c r="G24" i="3"/>
  <c r="G23" i="3"/>
  <c r="G22" i="3"/>
  <c r="F26" i="3"/>
  <c r="P17" i="3"/>
  <c r="P16" i="3"/>
  <c r="P15" i="3"/>
  <c r="P14" i="3"/>
  <c r="P13" i="3"/>
  <c r="P12" i="3"/>
  <c r="P11" i="3"/>
  <c r="P10" i="3"/>
  <c r="P9" i="3"/>
  <c r="P8" i="3"/>
  <c r="P7" i="3"/>
  <c r="P6" i="3"/>
  <c r="P5" i="3"/>
  <c r="P4" i="3"/>
  <c r="P3" i="3"/>
  <c r="G114" i="2"/>
  <c r="G113" i="2"/>
  <c r="G112" i="2"/>
  <c r="G111" i="2"/>
  <c r="G110" i="2"/>
  <c r="F114" i="2"/>
  <c r="P105" i="2" l="1"/>
  <c r="P104" i="2"/>
  <c r="P103" i="2"/>
  <c r="P102" i="2"/>
  <c r="P101" i="2"/>
  <c r="P100" i="2"/>
  <c r="P99" i="2"/>
  <c r="P98" i="2"/>
  <c r="P97" i="2"/>
  <c r="P96" i="2"/>
  <c r="P95" i="2"/>
  <c r="P94" i="2"/>
  <c r="P93" i="2"/>
  <c r="P92" i="2"/>
  <c r="P91" i="2"/>
  <c r="P90" i="2"/>
  <c r="P89" i="2"/>
  <c r="P88" i="2"/>
  <c r="P87" i="2"/>
  <c r="P86" i="2"/>
  <c r="P85" i="2"/>
  <c r="P84" i="2"/>
  <c r="P83" i="2"/>
  <c r="P82" i="2"/>
  <c r="P81" i="2"/>
  <c r="P80" i="2"/>
  <c r="P79" i="2"/>
  <c r="P78" i="2"/>
  <c r="P77" i="2"/>
  <c r="P76" i="2"/>
  <c r="P75" i="2"/>
  <c r="P74" i="2"/>
  <c r="P73" i="2"/>
  <c r="P72" i="2"/>
  <c r="P71" i="2"/>
  <c r="P70" i="2"/>
  <c r="P69" i="2"/>
  <c r="P68" i="2"/>
  <c r="P67" i="2"/>
  <c r="P66" i="2"/>
  <c r="P65" i="2"/>
  <c r="P64" i="2"/>
  <c r="P63" i="2"/>
  <c r="P62" i="2"/>
  <c r="P61" i="2"/>
  <c r="P60" i="2"/>
  <c r="P59" i="2"/>
  <c r="P58" i="2"/>
  <c r="P57" i="2"/>
  <c r="P56" i="2"/>
  <c r="P55" i="2"/>
  <c r="P54" i="2"/>
  <c r="P53" i="2"/>
  <c r="P52" i="2"/>
  <c r="P51" i="2"/>
  <c r="P50" i="2"/>
  <c r="P49" i="2"/>
  <c r="P48" i="2"/>
  <c r="P47" i="2"/>
  <c r="P46" i="2"/>
  <c r="P45" i="2"/>
  <c r="P44" i="2"/>
  <c r="P43" i="2"/>
  <c r="P42" i="2"/>
  <c r="P41" i="2"/>
  <c r="P40" i="2"/>
  <c r="P39" i="2"/>
  <c r="P38" i="2"/>
  <c r="P37" i="2"/>
  <c r="P36" i="2"/>
  <c r="P35" i="2"/>
  <c r="P34" i="2"/>
  <c r="P33" i="2"/>
  <c r="P32" i="2"/>
  <c r="P31" i="2"/>
  <c r="P30" i="2"/>
  <c r="P29" i="2"/>
  <c r="P28" i="2"/>
  <c r="P27" i="2"/>
  <c r="P26" i="2"/>
  <c r="P25" i="2"/>
  <c r="P24" i="2"/>
  <c r="P23" i="2"/>
  <c r="P22" i="2"/>
  <c r="P21" i="2"/>
  <c r="P20" i="2"/>
  <c r="P19" i="2"/>
  <c r="P18" i="2"/>
  <c r="P17" i="2"/>
  <c r="P16" i="2"/>
  <c r="P15" i="2"/>
  <c r="P14" i="2"/>
  <c r="P13" i="2"/>
  <c r="P12" i="2"/>
  <c r="P11" i="2"/>
  <c r="P10" i="2"/>
  <c r="P9" i="2"/>
  <c r="P8" i="2"/>
  <c r="P7" i="2"/>
  <c r="P6" i="2"/>
  <c r="P5" i="2"/>
  <c r="P4" i="2"/>
  <c r="P3" i="2"/>
  <c r="G1630" i="1"/>
  <c r="G1629" i="1"/>
  <c r="G1627" i="1"/>
  <c r="G1626" i="1"/>
  <c r="F1630" i="1"/>
  <c r="P5" i="1" l="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914" i="1"/>
  <c r="P915" i="1"/>
  <c r="P916" i="1"/>
  <c r="P917" i="1"/>
  <c r="P918" i="1"/>
  <c r="P919" i="1"/>
  <c r="P920" i="1"/>
  <c r="P921" i="1"/>
  <c r="P922" i="1"/>
  <c r="P923" i="1"/>
  <c r="P924"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5" i="1"/>
  <c r="P956" i="1"/>
  <c r="P957" i="1"/>
  <c r="P958" i="1"/>
  <c r="P959" i="1"/>
  <c r="P960" i="1"/>
  <c r="P961" i="1"/>
  <c r="P962" i="1"/>
  <c r="P963" i="1"/>
  <c r="P964" i="1"/>
  <c r="P965" i="1"/>
  <c r="P966" i="1"/>
  <c r="P967" i="1"/>
  <c r="P968" i="1"/>
  <c r="P969" i="1"/>
  <c r="P970" i="1"/>
  <c r="P971" i="1"/>
  <c r="P972" i="1"/>
  <c r="P973" i="1"/>
  <c r="P974" i="1"/>
  <c r="P975" i="1"/>
  <c r="P976" i="1"/>
  <c r="P977" i="1"/>
  <c r="P978" i="1"/>
  <c r="P979" i="1"/>
  <c r="P980" i="1"/>
  <c r="P981" i="1"/>
  <c r="P982" i="1"/>
  <c r="P983" i="1"/>
  <c r="P984" i="1"/>
  <c r="P985" i="1"/>
  <c r="P986" i="1"/>
  <c r="P987" i="1"/>
  <c r="P988" i="1"/>
  <c r="P989" i="1"/>
  <c r="P990" i="1"/>
  <c r="P991" i="1"/>
  <c r="P992" i="1"/>
  <c r="P993" i="1"/>
  <c r="P994" i="1"/>
  <c r="P995" i="1"/>
  <c r="P996" i="1"/>
  <c r="P997" i="1"/>
  <c r="P998" i="1"/>
  <c r="P999" i="1"/>
  <c r="P1000" i="1"/>
  <c r="P1001" i="1"/>
  <c r="P1002" i="1"/>
  <c r="P1003" i="1"/>
  <c r="P1004" i="1"/>
  <c r="P1005" i="1"/>
  <c r="P1006" i="1"/>
  <c r="P1007" i="1"/>
  <c r="P1008" i="1"/>
  <c r="P1009" i="1"/>
  <c r="P1010" i="1"/>
  <c r="P1011" i="1"/>
  <c r="P1012" i="1"/>
  <c r="P1013" i="1"/>
  <c r="P1014" i="1"/>
  <c r="P1015" i="1"/>
  <c r="P1016" i="1"/>
  <c r="P1017" i="1"/>
  <c r="P1018" i="1"/>
  <c r="P1019" i="1"/>
  <c r="P1020" i="1"/>
  <c r="P1021" i="1"/>
  <c r="P1022" i="1"/>
  <c r="P1023" i="1"/>
  <c r="P1024" i="1"/>
  <c r="P1025" i="1"/>
  <c r="P1026" i="1"/>
  <c r="P1027" i="1"/>
  <c r="P1028" i="1"/>
  <c r="P1029" i="1"/>
  <c r="P1030" i="1"/>
  <c r="P1031" i="1"/>
  <c r="P1032" i="1"/>
  <c r="P1033" i="1"/>
  <c r="P1034" i="1"/>
  <c r="P1035" i="1"/>
  <c r="P1036" i="1"/>
  <c r="P1037" i="1"/>
  <c r="P1038" i="1"/>
  <c r="P1039" i="1"/>
  <c r="P1040" i="1"/>
  <c r="P1041" i="1"/>
  <c r="P1042" i="1"/>
  <c r="P1043" i="1"/>
  <c r="P1044" i="1"/>
  <c r="P1045" i="1"/>
  <c r="P1046" i="1"/>
  <c r="P1047" i="1"/>
  <c r="P1048" i="1"/>
  <c r="P1049" i="1"/>
  <c r="P1050" i="1"/>
  <c r="P1051" i="1"/>
  <c r="P1052" i="1"/>
  <c r="P1053" i="1"/>
  <c r="P1054" i="1"/>
  <c r="P1055" i="1"/>
  <c r="P1056" i="1"/>
  <c r="P1057" i="1"/>
  <c r="P1058" i="1"/>
  <c r="P1059" i="1"/>
  <c r="P1060" i="1"/>
  <c r="P1061" i="1"/>
  <c r="P1062" i="1"/>
  <c r="P1063" i="1"/>
  <c r="P1064" i="1"/>
  <c r="P1065" i="1"/>
  <c r="P1066" i="1"/>
  <c r="P1067" i="1"/>
  <c r="P1068" i="1"/>
  <c r="P1069" i="1"/>
  <c r="P1070" i="1"/>
  <c r="P1071" i="1"/>
  <c r="P1072" i="1"/>
  <c r="P1073" i="1"/>
  <c r="P1074" i="1"/>
  <c r="P1075" i="1"/>
  <c r="P1076" i="1"/>
  <c r="P1077" i="1"/>
  <c r="P1078" i="1"/>
  <c r="P1079" i="1"/>
  <c r="P1080" i="1"/>
  <c r="P1081" i="1"/>
  <c r="P1082" i="1"/>
  <c r="P1083" i="1"/>
  <c r="P1084" i="1"/>
  <c r="P1085" i="1"/>
  <c r="P1086" i="1"/>
  <c r="P1087" i="1"/>
  <c r="P1088" i="1"/>
  <c r="P1089" i="1"/>
  <c r="P1090" i="1"/>
  <c r="P1091" i="1"/>
  <c r="P1092" i="1"/>
  <c r="P1093" i="1"/>
  <c r="P1094" i="1"/>
  <c r="P1095" i="1"/>
  <c r="P1096" i="1"/>
  <c r="P1097" i="1"/>
  <c r="P1098" i="1"/>
  <c r="P1099" i="1"/>
  <c r="P1100" i="1"/>
  <c r="P1101" i="1"/>
  <c r="P1102" i="1"/>
  <c r="P1103" i="1"/>
  <c r="P1104" i="1"/>
  <c r="P1105" i="1"/>
  <c r="P1106" i="1"/>
  <c r="P1107" i="1"/>
  <c r="P1108" i="1"/>
  <c r="P1109" i="1"/>
  <c r="P1110" i="1"/>
  <c r="P1111" i="1"/>
  <c r="P1112" i="1"/>
  <c r="P1113" i="1"/>
  <c r="P1114" i="1"/>
  <c r="P1115" i="1"/>
  <c r="P1116" i="1"/>
  <c r="P1117" i="1"/>
  <c r="P1118" i="1"/>
  <c r="P1119" i="1"/>
  <c r="P1120" i="1"/>
  <c r="P1121" i="1"/>
  <c r="P1122" i="1"/>
  <c r="P1123" i="1"/>
  <c r="P1124" i="1"/>
  <c r="P1125" i="1"/>
  <c r="P1126" i="1"/>
  <c r="P1127" i="1"/>
  <c r="P1128" i="1"/>
  <c r="P1129" i="1"/>
  <c r="P1130" i="1"/>
  <c r="P1131" i="1"/>
  <c r="P1132" i="1"/>
  <c r="P1133" i="1"/>
  <c r="P1134" i="1"/>
  <c r="P1135" i="1"/>
  <c r="P1136" i="1"/>
  <c r="P1137" i="1"/>
  <c r="P1138" i="1"/>
  <c r="P1139" i="1"/>
  <c r="P1140" i="1"/>
  <c r="P1141" i="1"/>
  <c r="P1142" i="1"/>
  <c r="P1143" i="1"/>
  <c r="P1144" i="1"/>
  <c r="P1145" i="1"/>
  <c r="P1146" i="1"/>
  <c r="P1147" i="1"/>
  <c r="P1148" i="1"/>
  <c r="P1149" i="1"/>
  <c r="P1150" i="1"/>
  <c r="P1151" i="1"/>
  <c r="P1152" i="1"/>
  <c r="P1153" i="1"/>
  <c r="P1154" i="1"/>
  <c r="P1155" i="1"/>
  <c r="P1156" i="1"/>
  <c r="P1157" i="1"/>
  <c r="P1158" i="1"/>
  <c r="P1159" i="1"/>
  <c r="P1160" i="1"/>
  <c r="P1161" i="1"/>
  <c r="P1162" i="1"/>
  <c r="P1163" i="1"/>
  <c r="P1164" i="1"/>
  <c r="P1165" i="1"/>
  <c r="P1166" i="1"/>
  <c r="P1167" i="1"/>
  <c r="P1168" i="1"/>
  <c r="P1169" i="1"/>
  <c r="P1170" i="1"/>
  <c r="P1171" i="1"/>
  <c r="P1172" i="1"/>
  <c r="P1173" i="1"/>
  <c r="P1174" i="1"/>
  <c r="P1175" i="1"/>
  <c r="P1176" i="1"/>
  <c r="P1177" i="1"/>
  <c r="P1178" i="1"/>
  <c r="P1179" i="1"/>
  <c r="P1180" i="1"/>
  <c r="P1181" i="1"/>
  <c r="P1182" i="1"/>
  <c r="P1183" i="1"/>
  <c r="P1184" i="1"/>
  <c r="P1185" i="1"/>
  <c r="P1186" i="1"/>
  <c r="P1187" i="1"/>
  <c r="P1188" i="1"/>
  <c r="P1189" i="1"/>
  <c r="P1190" i="1"/>
  <c r="P1191" i="1"/>
  <c r="P1192" i="1"/>
  <c r="P1193" i="1"/>
  <c r="P1194" i="1"/>
  <c r="P1195" i="1"/>
  <c r="P1196" i="1"/>
  <c r="P1197" i="1"/>
  <c r="P1198" i="1"/>
  <c r="P1199" i="1"/>
  <c r="P1200" i="1"/>
  <c r="P1201" i="1"/>
  <c r="P1202" i="1"/>
  <c r="P1203" i="1"/>
  <c r="P1204" i="1"/>
  <c r="P1205" i="1"/>
  <c r="P1206" i="1"/>
  <c r="P1207" i="1"/>
  <c r="P1208" i="1"/>
  <c r="P1209" i="1"/>
  <c r="P1210" i="1"/>
  <c r="P1211" i="1"/>
  <c r="P1212" i="1"/>
  <c r="P1213" i="1"/>
  <c r="P1214" i="1"/>
  <c r="P1215" i="1"/>
  <c r="P1216" i="1"/>
  <c r="P1217" i="1"/>
  <c r="P1218" i="1"/>
  <c r="P1219" i="1"/>
  <c r="P1220" i="1"/>
  <c r="P1221" i="1"/>
  <c r="P1222" i="1"/>
  <c r="P1223" i="1"/>
  <c r="P1224" i="1"/>
  <c r="P1225" i="1"/>
  <c r="P1226" i="1"/>
  <c r="P1227" i="1"/>
  <c r="P1228" i="1"/>
  <c r="P1229" i="1"/>
  <c r="P1230" i="1"/>
  <c r="P1231" i="1"/>
  <c r="P1232" i="1"/>
  <c r="P1233" i="1"/>
  <c r="P1234" i="1"/>
  <c r="P1235" i="1"/>
  <c r="P1236" i="1"/>
  <c r="P1237" i="1"/>
  <c r="P1238" i="1"/>
  <c r="P1239" i="1"/>
  <c r="P1240" i="1"/>
  <c r="P1241" i="1"/>
  <c r="P1242" i="1"/>
  <c r="P1243" i="1"/>
  <c r="P1244" i="1"/>
  <c r="P1245" i="1"/>
  <c r="P1246" i="1"/>
  <c r="P1247" i="1"/>
  <c r="P1248" i="1"/>
  <c r="P1249" i="1"/>
  <c r="P1250" i="1"/>
  <c r="P1251" i="1"/>
  <c r="P1252" i="1"/>
  <c r="P1253" i="1"/>
  <c r="P1254" i="1"/>
  <c r="P1255" i="1"/>
  <c r="P1256" i="1"/>
  <c r="P1257" i="1"/>
  <c r="P1258" i="1"/>
  <c r="P1259" i="1"/>
  <c r="P1260" i="1"/>
  <c r="P1261" i="1"/>
  <c r="P1262" i="1"/>
  <c r="P1263" i="1"/>
  <c r="P1264" i="1"/>
  <c r="P1265" i="1"/>
  <c r="P1266" i="1"/>
  <c r="P1267" i="1"/>
  <c r="P1268" i="1"/>
  <c r="P1269" i="1"/>
  <c r="P1270" i="1"/>
  <c r="P1271" i="1"/>
  <c r="P1272" i="1"/>
  <c r="P1273" i="1"/>
  <c r="P1274" i="1"/>
  <c r="P1275" i="1"/>
  <c r="P1276" i="1"/>
  <c r="P1277" i="1"/>
  <c r="P1278" i="1"/>
  <c r="P1279" i="1"/>
  <c r="P1280" i="1"/>
  <c r="P1281" i="1"/>
  <c r="P1282" i="1"/>
  <c r="P1283" i="1"/>
  <c r="P1284" i="1"/>
  <c r="P1285" i="1"/>
  <c r="P1286" i="1"/>
  <c r="P1287" i="1"/>
  <c r="P1288" i="1"/>
  <c r="P1289" i="1"/>
  <c r="P1290" i="1"/>
  <c r="P1291" i="1"/>
  <c r="P1292" i="1"/>
  <c r="P1293" i="1"/>
  <c r="P1294" i="1"/>
  <c r="P1295" i="1"/>
  <c r="P1296" i="1"/>
  <c r="P1297" i="1"/>
  <c r="P1298" i="1"/>
  <c r="P1299" i="1"/>
  <c r="P1300" i="1"/>
  <c r="P1301" i="1"/>
  <c r="P1302" i="1"/>
  <c r="P1303" i="1"/>
  <c r="P1304" i="1"/>
  <c r="P1305" i="1"/>
  <c r="P1306" i="1"/>
  <c r="P1307" i="1"/>
  <c r="P1308" i="1"/>
  <c r="P1309" i="1"/>
  <c r="P1310" i="1"/>
  <c r="P1311" i="1"/>
  <c r="P1312" i="1"/>
  <c r="P1313" i="1"/>
  <c r="P1314" i="1"/>
  <c r="P1315" i="1"/>
  <c r="P1316" i="1"/>
  <c r="P1317" i="1"/>
  <c r="P1318" i="1"/>
  <c r="P1319" i="1"/>
  <c r="P1320" i="1"/>
  <c r="P1321" i="1"/>
  <c r="P1322" i="1"/>
  <c r="P1323" i="1"/>
  <c r="P1324" i="1"/>
  <c r="P1325" i="1"/>
  <c r="P1326" i="1"/>
  <c r="P1327" i="1"/>
  <c r="P1328" i="1"/>
  <c r="P1329" i="1"/>
  <c r="P1330" i="1"/>
  <c r="P1331" i="1"/>
  <c r="P1332" i="1"/>
  <c r="P1333" i="1"/>
  <c r="P1334" i="1"/>
  <c r="P1335" i="1"/>
  <c r="P1336" i="1"/>
  <c r="P1337" i="1"/>
  <c r="P1338" i="1"/>
  <c r="P1339" i="1"/>
  <c r="P1340" i="1"/>
  <c r="P1341" i="1"/>
  <c r="P1342" i="1"/>
  <c r="P1343" i="1"/>
  <c r="P1344" i="1"/>
  <c r="P1345" i="1"/>
  <c r="P1346" i="1"/>
  <c r="P1347" i="1"/>
  <c r="P1348" i="1"/>
  <c r="P1349" i="1"/>
  <c r="P1350" i="1"/>
  <c r="P1351" i="1"/>
  <c r="P1352" i="1"/>
  <c r="P1353" i="1"/>
  <c r="P1354" i="1"/>
  <c r="P1355" i="1"/>
  <c r="P1356" i="1"/>
  <c r="P1357" i="1"/>
  <c r="P1358" i="1"/>
  <c r="P1359" i="1"/>
  <c r="P1360" i="1"/>
  <c r="P1361" i="1"/>
  <c r="P1362" i="1"/>
  <c r="P1363" i="1"/>
  <c r="P1364" i="1"/>
  <c r="P1365" i="1"/>
  <c r="P1366" i="1"/>
  <c r="P1367" i="1"/>
  <c r="P1368" i="1"/>
  <c r="P1369" i="1"/>
  <c r="P1370" i="1"/>
  <c r="P1371" i="1"/>
  <c r="P1372" i="1"/>
  <c r="P1373" i="1"/>
  <c r="P1374" i="1"/>
  <c r="P1375" i="1"/>
  <c r="P1376" i="1"/>
  <c r="P1377" i="1"/>
  <c r="P1378" i="1"/>
  <c r="P1379" i="1"/>
  <c r="P1380" i="1"/>
  <c r="P1381" i="1"/>
  <c r="P1382" i="1"/>
  <c r="P1383" i="1"/>
  <c r="P1384" i="1"/>
  <c r="P1385" i="1"/>
  <c r="P1386" i="1"/>
  <c r="P1387" i="1"/>
  <c r="P1388" i="1"/>
  <c r="P1389" i="1"/>
  <c r="P1390" i="1"/>
  <c r="P1391" i="1"/>
  <c r="P1392" i="1"/>
  <c r="P1393" i="1"/>
  <c r="P1394" i="1"/>
  <c r="P1395" i="1"/>
  <c r="P1396" i="1"/>
  <c r="P1397" i="1"/>
  <c r="P1398" i="1"/>
  <c r="P1399" i="1"/>
  <c r="P1400" i="1"/>
  <c r="P1401" i="1"/>
  <c r="P1402" i="1"/>
  <c r="P1403" i="1"/>
  <c r="P1404" i="1"/>
  <c r="P1405" i="1"/>
  <c r="P1406" i="1"/>
  <c r="P1407" i="1"/>
  <c r="P1408" i="1"/>
  <c r="P1409" i="1"/>
  <c r="P1410" i="1"/>
  <c r="P1411" i="1"/>
  <c r="P1412" i="1"/>
  <c r="P1413" i="1"/>
  <c r="P1414" i="1"/>
  <c r="P1415" i="1"/>
  <c r="P1416" i="1"/>
  <c r="P1417" i="1"/>
  <c r="P1418" i="1"/>
  <c r="P1419" i="1"/>
  <c r="P1420" i="1"/>
  <c r="P1421" i="1"/>
  <c r="P1422" i="1"/>
  <c r="P1423" i="1"/>
  <c r="P1424" i="1"/>
  <c r="P1425" i="1"/>
  <c r="P1426" i="1"/>
  <c r="P1427" i="1"/>
  <c r="P1428" i="1"/>
  <c r="P1429" i="1"/>
  <c r="P1430" i="1"/>
  <c r="P1431" i="1"/>
  <c r="P1432" i="1"/>
  <c r="P1433" i="1"/>
  <c r="P1434" i="1"/>
  <c r="P1435" i="1"/>
  <c r="P1436" i="1"/>
  <c r="P1437" i="1"/>
  <c r="P1438" i="1"/>
  <c r="P1439" i="1"/>
  <c r="P1440" i="1"/>
  <c r="P1441" i="1"/>
  <c r="P1442" i="1"/>
  <c r="P1443" i="1"/>
  <c r="P1444" i="1"/>
  <c r="P1445" i="1"/>
  <c r="P1446" i="1"/>
  <c r="P1447" i="1"/>
  <c r="P1448" i="1"/>
  <c r="P1449" i="1"/>
  <c r="P1450" i="1"/>
  <c r="P1451" i="1"/>
  <c r="P1452" i="1"/>
  <c r="P1453" i="1"/>
  <c r="P1454" i="1"/>
  <c r="P1455" i="1"/>
  <c r="P1456" i="1"/>
  <c r="P1457" i="1"/>
  <c r="P1458" i="1"/>
  <c r="P1459" i="1"/>
  <c r="P1460" i="1"/>
  <c r="P1461" i="1"/>
  <c r="P1462" i="1"/>
  <c r="P1463" i="1"/>
  <c r="P1464" i="1"/>
  <c r="P1465" i="1"/>
  <c r="P1466" i="1"/>
  <c r="P1467" i="1"/>
  <c r="P1468" i="1"/>
  <c r="P1469" i="1"/>
  <c r="P1470" i="1"/>
  <c r="P1471" i="1"/>
  <c r="P1472" i="1"/>
  <c r="P1473" i="1"/>
  <c r="P1474" i="1"/>
  <c r="P1475" i="1"/>
  <c r="P1476" i="1"/>
  <c r="P1477" i="1"/>
  <c r="P1478" i="1"/>
  <c r="P1479" i="1"/>
  <c r="P1480" i="1"/>
  <c r="P1481" i="1"/>
  <c r="P1482" i="1"/>
  <c r="P1483" i="1"/>
  <c r="P1484" i="1"/>
  <c r="P1485" i="1"/>
  <c r="P1486" i="1"/>
  <c r="P1487" i="1"/>
  <c r="P1488" i="1"/>
  <c r="P1489" i="1"/>
  <c r="P1490" i="1"/>
  <c r="P1491" i="1"/>
  <c r="P1492" i="1"/>
  <c r="P1493" i="1"/>
  <c r="P1494" i="1"/>
  <c r="P1495" i="1"/>
  <c r="P1496" i="1"/>
  <c r="P1497" i="1"/>
  <c r="P1498" i="1"/>
  <c r="P1499" i="1"/>
  <c r="P1500" i="1"/>
  <c r="P1501" i="1"/>
  <c r="P1502" i="1"/>
  <c r="P1503" i="1"/>
  <c r="P1504" i="1"/>
  <c r="P1505" i="1"/>
  <c r="P1506" i="1"/>
  <c r="P1507" i="1"/>
  <c r="P1508" i="1"/>
  <c r="P1509" i="1"/>
  <c r="P1510" i="1"/>
  <c r="P1511" i="1"/>
  <c r="P1512" i="1"/>
  <c r="P1513" i="1"/>
  <c r="P1514" i="1"/>
  <c r="P1515" i="1"/>
  <c r="P1516" i="1"/>
  <c r="P1517" i="1"/>
  <c r="P1518" i="1"/>
  <c r="P1519" i="1"/>
  <c r="P1520" i="1"/>
  <c r="P1521" i="1"/>
  <c r="P1522" i="1"/>
  <c r="P1523" i="1"/>
  <c r="P1524" i="1"/>
  <c r="P1525" i="1"/>
  <c r="P1526" i="1"/>
  <c r="P1527" i="1"/>
  <c r="P1528" i="1"/>
  <c r="P1529" i="1"/>
  <c r="P1530" i="1"/>
  <c r="P1531" i="1"/>
  <c r="P1532" i="1"/>
  <c r="P1533" i="1"/>
  <c r="P1534" i="1"/>
  <c r="P1535" i="1"/>
  <c r="P1536" i="1"/>
  <c r="P1537" i="1"/>
  <c r="P1538" i="1"/>
  <c r="P1539" i="1"/>
  <c r="P1540" i="1"/>
  <c r="P1541" i="1"/>
  <c r="P1542" i="1"/>
  <c r="P1543" i="1"/>
  <c r="P1544" i="1"/>
  <c r="P1545" i="1"/>
  <c r="P1546" i="1"/>
  <c r="P1547" i="1"/>
  <c r="P1548" i="1"/>
  <c r="P1549" i="1"/>
  <c r="P1550" i="1"/>
  <c r="P1551" i="1"/>
  <c r="P1552" i="1"/>
  <c r="P1553" i="1"/>
  <c r="P1554" i="1"/>
  <c r="P1555" i="1"/>
  <c r="P1556" i="1"/>
  <c r="P1557" i="1"/>
  <c r="P1558" i="1"/>
  <c r="P1559" i="1"/>
  <c r="P1560" i="1"/>
  <c r="P1561" i="1"/>
  <c r="P1562" i="1"/>
  <c r="P1563" i="1"/>
  <c r="P1564" i="1"/>
  <c r="P1565" i="1"/>
  <c r="P1566" i="1"/>
  <c r="P1567" i="1"/>
  <c r="P1568" i="1"/>
  <c r="P1569" i="1"/>
  <c r="P1570" i="1"/>
  <c r="P1571" i="1"/>
  <c r="P1572" i="1"/>
  <c r="P1573" i="1"/>
  <c r="P1574" i="1"/>
  <c r="P1575" i="1"/>
  <c r="P1576" i="1"/>
  <c r="P1577" i="1"/>
  <c r="P1578" i="1"/>
  <c r="P1579" i="1"/>
  <c r="P1580" i="1"/>
  <c r="P1581" i="1"/>
  <c r="P1582" i="1"/>
  <c r="P1583" i="1"/>
  <c r="P1584" i="1"/>
  <c r="P1585" i="1"/>
  <c r="P1586" i="1"/>
  <c r="P1587" i="1"/>
  <c r="P1588" i="1"/>
  <c r="P1589" i="1"/>
  <c r="P1590" i="1"/>
  <c r="P1591" i="1"/>
  <c r="P1592" i="1"/>
  <c r="P1593" i="1"/>
  <c r="P1594" i="1"/>
  <c r="P1595" i="1"/>
  <c r="P1596" i="1"/>
  <c r="P1597" i="1"/>
  <c r="P1598" i="1"/>
  <c r="P1599" i="1"/>
  <c r="P1600" i="1"/>
  <c r="P1601" i="1"/>
  <c r="P1602" i="1"/>
  <c r="P1603" i="1"/>
  <c r="P1604" i="1"/>
  <c r="P1605" i="1"/>
  <c r="P1606" i="1"/>
  <c r="P1607" i="1"/>
  <c r="P1608" i="1"/>
  <c r="P1609" i="1"/>
  <c r="P1610" i="1"/>
  <c r="P1611" i="1"/>
  <c r="P1612" i="1"/>
  <c r="P1613" i="1"/>
  <c r="P1614" i="1"/>
  <c r="P1615" i="1"/>
  <c r="P1616" i="1"/>
  <c r="P1617" i="1"/>
  <c r="P1618" i="1"/>
  <c r="P1619" i="1"/>
  <c r="P1620" i="1"/>
  <c r="P1621" i="1"/>
  <c r="P4" i="1"/>
</calcChain>
</file>

<file path=xl/sharedStrings.xml><?xml version="1.0" encoding="utf-8"?>
<sst xmlns="http://schemas.openxmlformats.org/spreadsheetml/2006/main" count="33174" uniqueCount="3300">
  <si>
    <t xml:space="preserve">                                                                                                                                                                                                                                                                                                                                                                                                                                                                                                                                                                                                                                                                                                                                                                                                                                                                                                                                                                                                                                                                                                                                                                                                                                                                                                                                                                                                                                                                                                                                                                                                                                                                                                                                                                                                                                                                                                                                                                                                                                                                                                                                                                                                                                                                                                                                                                                                                                                                                                                                                                                                                                                                                                                                                                                                                                                                                                                                                                                                                                                                                                                                                                                                                                                                                                                                                                </t>
  </si>
  <si>
    <t>Radicado</t>
  </si>
  <si>
    <t>Fecha Rad Entrada</t>
  </si>
  <si>
    <t>Vence</t>
  </si>
  <si>
    <t>Rad Salida</t>
  </si>
  <si>
    <t>Fec Rad Salida</t>
  </si>
  <si>
    <t>Tipo Doc</t>
  </si>
  <si>
    <t>Asunto</t>
  </si>
  <si>
    <t>Remitente</t>
  </si>
  <si>
    <t>Cumplimto</t>
  </si>
  <si>
    <t>Tema AC</t>
  </si>
  <si>
    <t>Dependencia Actual</t>
  </si>
  <si>
    <t>Usuario Actual</t>
  </si>
  <si>
    <t>Usuario Anterior</t>
  </si>
  <si>
    <t>Dep Anterior</t>
  </si>
  <si>
    <t>Estado</t>
  </si>
  <si>
    <t xml:space="preserve">SOLICITUD DE ENTIDAD PUBLICA </t>
  </si>
  <si>
    <t xml:space="preserve">1400-093 SOLICITUD DE INTERVENCION PARA LA OBTENCION DE TARJETAS DE DESCUENTO EN PEAJE RIO BOGOTA PARA EMPRESA DE SERVICIO PUBLICO DE TRANSPORTE COLECTIVO MUNICIPAL EN MOSQUERA CUNDINAMARCA  </t>
  </si>
  <si>
    <t xml:space="preserve">ALCALDIA DE MOSQUERA  </t>
  </si>
  <si>
    <t xml:space="preserve"> </t>
  </si>
  <si>
    <t>CUMPLE</t>
  </si>
  <si>
    <t xml:space="preserve">MANEJO DE PEAJES </t>
  </si>
  <si>
    <t xml:space="preserve">ARCHIVADO </t>
  </si>
  <si>
    <t xml:space="preserve">LAYALA2 </t>
  </si>
  <si>
    <t xml:space="preserve">Archivado </t>
  </si>
  <si>
    <t xml:space="preserve">DERECHO DE PETICION </t>
  </si>
  <si>
    <t xml:space="preserve">GUIA NO. 991722131 DERECHO DE PETICION DE INFORMACION Y EJECUCION GLORIETA TUNEL DE CRESPO Y PUENTE PEATONAL CRESPO, ART. 23C. ART. 5 DEL CPACA CON SUS MODIFICACIONES DE LA LEY 1755 DE 2015 </t>
  </si>
  <si>
    <t xml:space="preserve">JUNTA DE ACCION COMUNAL DEL BARRIO CRESPO  </t>
  </si>
  <si>
    <t xml:space="preserve">CONCESIONES GENERAL </t>
  </si>
  <si>
    <t xml:space="preserve">MLOBO3 </t>
  </si>
  <si>
    <t xml:space="preserve">RV: Tarifa diferencial Vehiculo placas SKO 485 VIA BTS  </t>
  </si>
  <si>
    <t xml:space="preserve">VICTOR SILVA GOMEZ </t>
  </si>
  <si>
    <t>INCUMPLE</t>
  </si>
  <si>
    <t xml:space="preserve">LRODRIGUEZ3 </t>
  </si>
  <si>
    <t xml:space="preserve">SOLICITUD DE ACCESO A INFORMACION PUBLICA </t>
  </si>
  <si>
    <t xml:space="preserve">Peticion queja o reclamo via WEB </t>
  </si>
  <si>
    <t xml:space="preserve">NATALIA MORA  </t>
  </si>
  <si>
    <t xml:space="preserve">NMILLAN1 </t>
  </si>
  <si>
    <t xml:space="preserve">RV: SOLICITUD AUTORIZACION PARADERO DE BUSES COLEGIO EKIRAYA obtener su autorizacion para colocar un paradero de buses que beneficie al personal del colegio y gente de la region  </t>
  </si>
  <si>
    <t xml:space="preserve">COLEGIO ERIKAYA EDUCACION MONTESSORI  </t>
  </si>
  <si>
    <t xml:space="preserve">MANTENIMIENTO DE LA VIA </t>
  </si>
  <si>
    <t xml:space="preserve">LMELO1 </t>
  </si>
  <si>
    <t xml:space="preserve">RV: TARIFA DIFERENCIAL PEAJE DE TUTA SR JAVIER ALEXANDER HERNANDEZ CASTILLO BTS </t>
  </si>
  <si>
    <t xml:space="preserve">INPEC DE COMBITA  </t>
  </si>
  <si>
    <t xml:space="preserve">GUIA NO. 994313053 SOLICITUD DE INFORMACION Y COPIAS INCIDENTE EN EL AEROPUERTO LOS GARZONES </t>
  </si>
  <si>
    <t xml:space="preserve">ARELIS PATRICIA GALEANO CARMONA </t>
  </si>
  <si>
    <t xml:space="preserve">AEREO </t>
  </si>
  <si>
    <t xml:space="preserve">CLOSADA </t>
  </si>
  <si>
    <t xml:space="preserve">RV: Respuesta al radicado 20193030028622 del Ministerio de Transporte SOLICITUD TARIFA DIFERENCIAL VIA BOGOTA FACATATIVA </t>
  </si>
  <si>
    <t xml:space="preserve">OLGA LOPEZ PENA </t>
  </si>
  <si>
    <t xml:space="preserve">RV: tarifa diferencial para peaje Tolu- covenas CONCESION RUTA AL MAR </t>
  </si>
  <si>
    <t xml:space="preserve">BARRACUDA SERVICIOS TURISTICOS  </t>
  </si>
  <si>
    <t xml:space="preserve">CFLOREZT2 </t>
  </si>
  <si>
    <t xml:space="preserve">RECLAMO </t>
  </si>
  <si>
    <t xml:space="preserve">RV: Respuesta al radicado 20193030029542 del Ministerio de Transporte SOLICITUD MANTENIMIENTO VIA BUENAVENTURA LOBOGUERRERO DEMARCACION DEFICIENTE </t>
  </si>
  <si>
    <t xml:space="preserve">LIBARDO VILLAMIL SANCHEZ </t>
  </si>
  <si>
    <t xml:space="preserve">JGIRALDO </t>
  </si>
  <si>
    <t xml:space="preserve">RV: Solicitud de Informacion VIA BTS  </t>
  </si>
  <si>
    <t xml:space="preserve">ALCALDIA MUNICIPAL DE CHOCONTA  </t>
  </si>
  <si>
    <t xml:space="preserve">ESTRUCTURACION </t>
  </si>
  <si>
    <t xml:space="preserve">PETICION CONCESION INTERVENTORIA </t>
  </si>
  <si>
    <t xml:space="preserve">contrato de concesion n 007-2007 -traslado solicitud realizada por la comunidad del sector las brisas y del sector meneses de la inspeccion de gualanday para su conocimiento y alternativas de solucion </t>
  </si>
  <si>
    <t xml:space="preserve">CONCESIONARIA SAN RAFAEL S.A  </t>
  </si>
  <si>
    <t xml:space="preserve">ADMINISTRATIVO </t>
  </si>
  <si>
    <t xml:space="preserve">AMEJIA </t>
  </si>
  <si>
    <t xml:space="preserve">SOLICITUDES DEL CONGRESO DE LA REPUBLICA </t>
  </si>
  <si>
    <t xml:space="preserve">GUIA NO. RA100435433CO PETICION PARA INFORMACION GENERAL </t>
  </si>
  <si>
    <t xml:space="preserve">CONGRESO DE LA REPUBLICA  </t>
  </si>
  <si>
    <t xml:space="preserve">AZAMBRANO2 </t>
  </si>
  <si>
    <t xml:space="preserve">SOLICITUD DE ENTIDAD PUBLICA O ENTIDAD DE CONTROL </t>
  </si>
  <si>
    <t xml:space="preserve">GUIA NO. RA098005512CO 80231 2019EE0034353 RADICADO 2019ER0021476 REITERACION SOLICITUD DE INFORMACION DERECHO DE PETICION 2019-153688-80234-IO </t>
  </si>
  <si>
    <t xml:space="preserve">CONTRALORIA GENERAL DE LA NACION  </t>
  </si>
  <si>
    <t xml:space="preserve">LMLAZA4 </t>
  </si>
  <si>
    <t xml:space="preserve">JOSE GABRIEL SUAREZ PEREZ </t>
  </si>
  <si>
    <t xml:space="preserve">JBARRETO </t>
  </si>
  <si>
    <t xml:space="preserve">RV: Solicitud de Intervencion Urgente para mitigar Grave Riesgo de Deslizamiento Via 4001 BUENAVENTURA -CRUCE RUTA 25 (BUGA) </t>
  </si>
  <si>
    <t xml:space="preserve">CENTRO DE ASISTENCIA LEGAL AMBIENTAL CELA  </t>
  </si>
  <si>
    <t xml:space="preserve">ACAMACHO1 </t>
  </si>
  <si>
    <t>120194090329542_00001.docx</t>
  </si>
  <si>
    <t xml:space="preserve">GUIA NO. 700024841496 SOLICITUD DE NO INTERVENIR PREDIO PARA LAS OBRAS DE AMPLIACION DE LA CALZADA </t>
  </si>
  <si>
    <t xml:space="preserve">CARMEN EDITH VERGARA ARRIETA </t>
  </si>
  <si>
    <t xml:space="preserve">PCARDONA2 </t>
  </si>
  <si>
    <t xml:space="preserve">RV: Derecho de peticion SOLICITUD DE CERTIFICACION DE INFORMACION </t>
  </si>
  <si>
    <t xml:space="preserve">DURAN Y OSORIO ABOGADOS ASOCIADOS  </t>
  </si>
  <si>
    <t xml:space="preserve">CERTIFICACION </t>
  </si>
  <si>
    <t xml:space="preserve">JMCASTILLO </t>
  </si>
  <si>
    <t xml:space="preserve">GUIA NO. 084000532541 SDP-0367-2019 SOLICITUD DERECHO DE PETICION CONSULTA NORMA SECCION VIAL TRAMO URBANO DE LA RUTA 45 SECTOR URBANO DEL MUNICIPIO DE LA DORADA </t>
  </si>
  <si>
    <t xml:space="preserve">ALCALDIA DE LA DORADA  </t>
  </si>
  <si>
    <t xml:space="preserve">AFMONROY1 </t>
  </si>
  <si>
    <t>120194090329862_00001.pdf</t>
  </si>
  <si>
    <t xml:space="preserve">RV: Mapas PMTI SOLICITUD DE INFORMACION - ESTUDIANTE DE ARQUITECTURA </t>
  </si>
  <si>
    <t xml:space="preserve">SIMIONATO LUDOVICA  </t>
  </si>
  <si>
    <t xml:space="preserve">JROMAN1 </t>
  </si>
  <si>
    <t xml:space="preserve">Archivado NRR </t>
  </si>
  <si>
    <t xml:space="preserve">RV: Normatividad SOLICITUD INFORMACION ESTUDIANTE </t>
  </si>
  <si>
    <t xml:space="preserve">IVAN FERNANDO BELTRAN DIAZ </t>
  </si>
  <si>
    <t xml:space="preserve">FERREO </t>
  </si>
  <si>
    <t xml:space="preserve">ILOPEZ </t>
  </si>
  <si>
    <t xml:space="preserve">SOLICITUD DE INFORMACION </t>
  </si>
  <si>
    <t xml:space="preserve">HERNANDO MORENO CASAS </t>
  </si>
  <si>
    <t xml:space="preserve">PMONCAYO3 </t>
  </si>
  <si>
    <t xml:space="preserve">DERECHO DE PETICION OFERTA DE COMPRA CVY-01-259A </t>
  </si>
  <si>
    <t xml:space="preserve">CARLOS EDUARDO REVELO  </t>
  </si>
  <si>
    <t xml:space="preserve">LMARTINEZ1 </t>
  </si>
  <si>
    <t xml:space="preserve">CIF-0480-2019 CONTRATO VE-313-2017 LA DORADA CHIRIGUANA Y BOGOTA BELENCITO. SOLICITUD DE INFORMACION EXISTENTE CENSO REALIZADO POR EMPRESA SLOAN LOGISTIC.  </t>
  </si>
  <si>
    <t xml:space="preserve">CONSORCIO IBINES FERREO  </t>
  </si>
  <si>
    <t xml:space="preserve">SESPITIA </t>
  </si>
  <si>
    <t xml:space="preserve">GUIA NO. 991952813 2019-DA-0248 INFORMACION DE LAS ESTRATEGIAS QUE SE ESTAN IMPLEMENTANDO ENFOCADAS AL FORTALECIMIENTO DEL DESARROLLO TURISTICO </t>
  </si>
  <si>
    <t xml:space="preserve">ALCALDIA MUNICIPAL DE GUASCA  </t>
  </si>
  <si>
    <t xml:space="preserve">PERMISOS DE CRUCE </t>
  </si>
  <si>
    <t xml:space="preserve">IGSOTELO </t>
  </si>
  <si>
    <t xml:space="preserve">SOLICITUD VIA TELEFONICA /PARA REUNION CON PRESIDENTE DE LA ANI PARA TRATAR URGENTEMENTE Y DE MANERA PRIORITARIA LA PROBLEMATICA CON EL LOTE N 14 MZ D KM 49 VIA FUSAGASUGA -BOGOTA/RADICA ATENCION AL CIUDADANO </t>
  </si>
  <si>
    <t xml:space="preserve">MARTHA VILLA VILLAMIZAR </t>
  </si>
  <si>
    <t xml:space="preserve">ACTORRES </t>
  </si>
  <si>
    <t xml:space="preserve">GUIA NO. RA100154013CO COD SH-FR-024 OFICIO NO. 2019000503-VM RESPUESTA RADICADO ANI NO. 2019-309-006998-1 FECHA 06/03/2019  </t>
  </si>
  <si>
    <t xml:space="preserve">ALCALDIA DE VALLEDUPAR SECRETARIA DE HACIENDA  </t>
  </si>
  <si>
    <t xml:space="preserve">JJIMENEZ </t>
  </si>
  <si>
    <t xml:space="preserve">SOLICITUD DE COPIA DE DOCUMENTOS </t>
  </si>
  <si>
    <t xml:space="preserve">RV: 20193030098081 - Respuesta Derecho de Peticion Rad. ANI No. 20194090291772 nuevo derecho de peticion acuerdo con la respuesta por Usted emitida </t>
  </si>
  <si>
    <t xml:space="preserve">FELIPE GARCIA  </t>
  </si>
  <si>
    <t xml:space="preserve">COPIAS </t>
  </si>
  <si>
    <t xml:space="preserve">EDIAZG </t>
  </si>
  <si>
    <t xml:space="preserve">SUGERENCIA </t>
  </si>
  <si>
    <t xml:space="preserve">SRN 13098 DERECHO DE PETICION POR CORREO ELECTRONICO CON RADICADO INVIAS NO. 22860 DEL 27/03/ </t>
  </si>
  <si>
    <t xml:space="preserve">INVIAS INSTITUTO NACIONAL DE VIAS  </t>
  </si>
  <si>
    <t xml:space="preserve">SRODRIGUEZ2 </t>
  </si>
  <si>
    <t xml:space="preserve">GUIA NO. 994788180 VDC-048-2019 DERECHO DE PETICION  </t>
  </si>
  <si>
    <t xml:space="preserve">VEEDURIA DOBLE CALZADA VILLAVICENCIO-EL YOPAL  </t>
  </si>
  <si>
    <t xml:space="preserve">ANARANJO </t>
  </si>
  <si>
    <t xml:space="preserve">201902000043481 SOLCITUD INFORMACION AISLAMIENTO PREDIOS ALCAPARROS Y LA RONSA MUN. DE FUNZA  </t>
  </si>
  <si>
    <t xml:space="preserve">ALCALDIA DE FUNZA  </t>
  </si>
  <si>
    <t xml:space="preserve">Queja contra concesion peaje la tebaida calle 80 Funza Funza, Mosquera, Madrid, facatativa, la mesa y demas que deben salir por esta zona </t>
  </si>
  <si>
    <t xml:space="preserve">ADRIANA MEJIA  </t>
  </si>
  <si>
    <t xml:space="preserve">CZUNIGA1 </t>
  </si>
  <si>
    <t xml:space="preserve">RV: Derecho de Peticion Criselda Lobo SOLICITUD DE INFORMACION </t>
  </si>
  <si>
    <t xml:space="preserve">GCUBIDES </t>
  </si>
  <si>
    <t xml:space="preserve">RV: Presidente ANI Louis Francois Kleyn Lopez SOLICITUD INFORMACION PROYECTO FLUVIAL NOTA: Para leer y consultar, favor remitirse al cuerpo del correo donde esta el link o archivo de la nube de acceso a la informacion </t>
  </si>
  <si>
    <t xml:space="preserve">CANAL INTEROCEANICO DE COLOMBIA CANATCOL AP Jaime G Gomez  </t>
  </si>
  <si>
    <t xml:space="preserve">YCUJER3 </t>
  </si>
  <si>
    <t xml:space="preserve">SOP/700/719 SOLICITUD DE INFORMACION DE AMPLIACION Y/O INTERVENCION A LA VIA BRICENO TUNJA SOGAMOSO PR59+500 PR62.  </t>
  </si>
  <si>
    <t xml:space="preserve">MUNICIPIO DE CHOCONTA CASAR AUGUSTO ROBAYO MELO  </t>
  </si>
  <si>
    <t xml:space="preserve">TRASLADO DERECHO DE PETICION CON RAD ANSV 20192040008662 SOLICITUD DE AUDITORIA DE SEGURIDAD VIAL EN LA CONCESION-BARRANQUILLA -CARTAGENA UNIDAD FUNCIONAL 6 SUBSECTOR 3 </t>
  </si>
  <si>
    <t xml:space="preserve">AGENCIA NACIONAL DE SEGURIDAD VIAL  </t>
  </si>
  <si>
    <t xml:space="preserve">CBRAVO1 </t>
  </si>
  <si>
    <t>120194090334882_00001.pdf</t>
  </si>
  <si>
    <t xml:space="preserve">RADICACION 2019041304-2-000 REMISION DERECHO DE PETICION DE LA SENORA MARTHA GONZALEZ REPRESENTANTE LEGAL DE LA VEEDURIA CIUDADANA PARA LA VIGILANCIA DEL PROYECTO MAR 1, CON RADICACION ANLA 2019029691-1-000 DE 11 MARZO 2019. SOLICITUD RELACIONADA CON PROCESO DE ADJUDICACION DEL CONTRATO 014 DE 15 SEPTIEMBRE DE 2015 A LA EMPRESA DEVIMAR S.AS. CONSTRUCCION SEGUNDA CALZADA TUNEL-SAN JERONIMO UF 1 Y 3 EXPEDIENTES LAV0066-00-2016 - 15DPE33008-00-2019 </t>
  </si>
  <si>
    <t xml:space="preserve">ANLA - AUTORIDAD NACIONAL DE LICENCIAS AMBIENTALES  </t>
  </si>
  <si>
    <t xml:space="preserve">AMBIENTAL </t>
  </si>
  <si>
    <t xml:space="preserve">DANIEL CORREA CALDERON 1 </t>
  </si>
  <si>
    <t xml:space="preserve">GVELEZ1 </t>
  </si>
  <si>
    <t xml:space="preserve">20192120353 SOLICITUD DE INFORMACION SOBRE PROYECTOS DE INFRAESTRUCTURA </t>
  </si>
  <si>
    <t xml:space="preserve">CORPORACION AUTONOMA REGIONAL DE CUNDINAMARCA -CAR  </t>
  </si>
  <si>
    <t xml:space="preserve">CTAPICHA </t>
  </si>
  <si>
    <t xml:space="preserve">DENUNCIA </t>
  </si>
  <si>
    <t xml:space="preserve">PAULA JIMENEZ  </t>
  </si>
  <si>
    <t xml:space="preserve">LPABON </t>
  </si>
  <si>
    <t xml:space="preserve">RV: CARTA ANI DOBLE CALZADA RIONEGRO LLANOGRANDE  </t>
  </si>
  <si>
    <t xml:space="preserve">ASOCIACION DE VECINOS URBANIZACION GUALANDAY  </t>
  </si>
  <si>
    <t xml:space="preserve">JCABALLERO4 </t>
  </si>
  <si>
    <t xml:space="preserve">60136 16-04-19/416-2015 CONTRATO INTERVENTORIA JOYCO NRO 416-2015 CONTRATO CONCESION NRO 009 DE 2015. SOLICITUD DE NO OBJECION A UN PLAZO DE CURA POR EL PRESUNTO INCUMPLIMIENTO DE LAS OBLIGACIONES CONTENIDAS EN EL CAPITULO XVI DE LA PARTE ESPECIAL. SECCCION 16.1 CONTRATO DE CONCESION PAGO ADEUDADOS A TRABAJADORES </t>
  </si>
  <si>
    <t xml:space="preserve">JOYCO JOYCO  </t>
  </si>
  <si>
    <t xml:space="preserve">KEVIN DAVID RAM?REZ VEL?SQUEZ </t>
  </si>
  <si>
    <t xml:space="preserve">DMODERA </t>
  </si>
  <si>
    <t>120194090335592_00001.pdf</t>
  </si>
  <si>
    <t xml:space="preserve">E.E.P.S.-256-2019 DERECHO DE PETICION ART 23 CONSTITUCION POLITICA DE COLOMBIA  </t>
  </si>
  <si>
    <t xml:space="preserve">EMPRESA DE SERVICIOS PUBLICOS DE PUERTO SALGAR  </t>
  </si>
  <si>
    <t xml:space="preserve">LCASTANO1 </t>
  </si>
  <si>
    <t xml:space="preserve">Radicacion por WEB - PLAZO DE CURA PARA SANEAR INCUMPLIMIENTO DE LAS OBLIGACIONES AMBIENTALES POR DISPOSICI?N DE MATERIAL SOBRANTE PR22+300. SOLICITUD DE APROBACI?N </t>
  </si>
  <si>
    <t xml:space="preserve">CONSORCIO SERVINC VQM  </t>
  </si>
  <si>
    <t xml:space="preserve">JASANCHEZ1 </t>
  </si>
  <si>
    <t xml:space="preserve">RV: Estado actual de la gestion para avalar los proyectos Que dia podemos agendar otra cita, para seguir contando con su valioso apoyo y responder las posibles inquietudes que surjan respecto a los proyectos </t>
  </si>
  <si>
    <t xml:space="preserve">FIBERCELL INTERNATIONAL S.A. DE C.V.  </t>
  </si>
  <si>
    <t xml:space="preserve">RV: DERECHO DE PETICION SOLICITUD DE INFORMACION  </t>
  </si>
  <si>
    <t xml:space="preserve">CONCEJO MUNICIPAL DE TUNJA  </t>
  </si>
  <si>
    <t xml:space="preserve">JRINCON </t>
  </si>
  <si>
    <t>120194090337392_00001.docx</t>
  </si>
  <si>
    <t xml:space="preserve">ACCION DE TUTELA </t>
  </si>
  <si>
    <t xml:space="preserve">RV: ADMISION ACCION DE TUTELA Accionante: SANDRA MILENA ROMERO ROPERO </t>
  </si>
  <si>
    <t xml:space="preserve">JUZGADO 09 LABORAL  </t>
  </si>
  <si>
    <t xml:space="preserve">MARENASUA </t>
  </si>
  <si>
    <t xml:space="preserve">DERECHO DE PETICION DE LOS SENORES JOSE MARIA LUQUE LUQUE, MARIA CAMILA FERNANDA LUQEU LUQUE Y DE LAS SOCIEDADES CERRO COLORADO S.A S INVERSIONES JARAMILLO LUQUE Y CIA S.EN C.F  </t>
  </si>
  <si>
    <t xml:space="preserve">LUIS FERNANDO VELEZ ESCALLON </t>
  </si>
  <si>
    <t xml:space="preserve">VSANCHEZ2 </t>
  </si>
  <si>
    <t xml:space="preserve">SRT 13321 TRASLADO POR COMPETENCIA SOLICITD METROCALI  </t>
  </si>
  <si>
    <t xml:space="preserve">CARBOLEDA </t>
  </si>
  <si>
    <t xml:space="preserve">SEI-GPV 12798 TRASLADO OFICO CON RADICADO INVIAS 20526 DEL 19/03/2019 </t>
  </si>
  <si>
    <t xml:space="preserve">BASCULAS </t>
  </si>
  <si>
    <t xml:space="preserve">EESCOBAR1 </t>
  </si>
  <si>
    <t xml:space="preserve">SEI-GPV-12791 TRASLADO OFICIO NRO 50009-3167-2019 RADICADO INVIAS 19202 DEL 14/03/2019 </t>
  </si>
  <si>
    <t xml:space="preserve">SEI-GPV-12792 TRASLADO OFICIO NRO 50009-3168-2019 RADICADO INVIAS 19198 DEL 14/03/2019 </t>
  </si>
  <si>
    <t xml:space="preserve">SOLICITUD O CONSULTA EN MATERIA DE EJECUCION CONTRACTUAL </t>
  </si>
  <si>
    <t xml:space="preserve">UT4G CONTRATO DE CONCESION APP NRO 011 DE 2015 CONTRATO INTERVENTORIA NRO 450 DE 2015 POPAYAN SANTANDER DE QUILICHAO.SOLICITUD N OBJECION DE CURA </t>
  </si>
  <si>
    <t xml:space="preserve">UNION TEMPORAL 4G  </t>
  </si>
  <si>
    <t xml:space="preserve">NMOYANO1 </t>
  </si>
  <si>
    <t xml:space="preserve">GUIA NO. RA101168610CO DT-RIS 13234 TRASLADO SOLICITUD DE INFORMACION VIA PEREIRA-CARTAGO SECTOR DE LA Y DE CERRITOS CONCESION PEREIRA-LA VICTORIA </t>
  </si>
  <si>
    <t xml:space="preserve">JREY1 </t>
  </si>
  <si>
    <t xml:space="preserve">GUIA NO. 991156209 DERECHO DE PETICION CONTRATO DE PROMESA DE COMPRAVENTA SA-162 </t>
  </si>
  <si>
    <t xml:space="preserve">JAIRO PENALOZA CAMACHO </t>
  </si>
  <si>
    <t xml:space="preserve">PMEDINA4 </t>
  </si>
  <si>
    <t xml:space="preserve">GUIA NO. 993857267 DERECHO DE PETICIO CON EL FIN DE SOLICITAR INFORMACION ACERCA DE LA CANCELACION DE LA CONCESION DEL NUEVO CAUCA </t>
  </si>
  <si>
    <t xml:space="preserve">JORGE ARLEY VEGA CASTANO </t>
  </si>
  <si>
    <t xml:space="preserve">LCSAENZ2 </t>
  </si>
  <si>
    <t xml:space="preserve">GUIA NO. 994088654 DERECHO DE PETICION SOBRE LAS GESTIONES, SOLICITUDES, TRAMITES REFERENTES A LA INSTALACION, CONSTRUCCION DE LOS PASOS A NIVEL SOBRE LA VIA FERREA </t>
  </si>
  <si>
    <t xml:space="preserve">HECTOR MAURICIO SANCHEZ ABRIL </t>
  </si>
  <si>
    <t xml:space="preserve">RV: JHON CARDENAS derecho de peticion SOLICITUD DE INFORMACION Via Lizama-san Alberto  </t>
  </si>
  <si>
    <t xml:space="preserve">JOHN ALEXANDER CARDENAS CABANZO </t>
  </si>
  <si>
    <t xml:space="preserve">JSALAZAR1 </t>
  </si>
  <si>
    <t xml:space="preserve">SOLICITUD AFECTACION VIAL  </t>
  </si>
  <si>
    <t xml:space="preserve">MATILDE BALLESTEROS GOMEZ  </t>
  </si>
  <si>
    <t xml:space="preserve">ERODRIGUEZ4 </t>
  </si>
  <si>
    <t xml:space="preserve">RV: Respuesta al radicado 20193030033832 del Ministerio de Transporte SOLICITUD DE RESPUESTA RAD 20194090281352  </t>
  </si>
  <si>
    <t xml:space="preserve">ALIRIO ROMERO CUELLAR </t>
  </si>
  <si>
    <t xml:space="preserve">PORTUARIO </t>
  </si>
  <si>
    <t xml:space="preserve">HSANCHEZ1 </t>
  </si>
  <si>
    <t xml:space="preserve">PATRICIA VILLADIEGO  </t>
  </si>
  <si>
    <t xml:space="preserve">RV: Solicitud pago via las Americas </t>
  </si>
  <si>
    <t xml:space="preserve">KARINA HERRERA MOREIRA </t>
  </si>
  <si>
    <t xml:space="preserve">RV: Solicitud informe con fines academicos y de ilustracion la interaccion y los roles de la ANI con las diferentes agencias del estado </t>
  </si>
  <si>
    <t xml:space="preserve">CARLOS AUGUSTO CALDERON  </t>
  </si>
  <si>
    <t xml:space="preserve">NVARGAS </t>
  </si>
  <si>
    <t xml:space="preserve">RADICADO NO. 20191200008431 TRASLADO DE DERECHO DE PETICION CON RAD. ANSV NO. 20192040011052 </t>
  </si>
  <si>
    <t xml:space="preserve">ACCIDENTALIDAD </t>
  </si>
  <si>
    <t xml:space="preserve">RV: SOLICITUD DE DIALOGO CON PERSONAL DE LA ANI Concesion Autovia Neiva- Girardot  </t>
  </si>
  <si>
    <t xml:space="preserve">HENRY JULIAN GUZMAN QUINTANA </t>
  </si>
  <si>
    <t xml:space="preserve">MARY LOLY REYES SAAVEDRA </t>
  </si>
  <si>
    <t xml:space="preserve">RV: OFI19-00038542 / IDM: Copia de peticion enviada a la ANI SOLICITUD PAVIMENTACION VIA MAPIRIPAN - PUERTO RICO </t>
  </si>
  <si>
    <t xml:space="preserve">POLIGROW COLOMBIA S.A.S.  </t>
  </si>
  <si>
    <t xml:space="preserve">REITERACION SOLICITUD DE PAGO - CASO RADICACION CORTE CONSTITUCIONAL T-3878497 Y T-3935384 </t>
  </si>
  <si>
    <t xml:space="preserve">WILLIAM DE JESUS SOTO ANGARITA </t>
  </si>
  <si>
    <t xml:space="preserve">CROJAS1 </t>
  </si>
  <si>
    <t xml:space="preserve">RV: Respuesta al radicado 20193110029502 del Ministerio de Transporte SOLICITUD ESTUDIO TARIFA DIFERENCIAL ENTRE CHICORAL Y GALANDAY </t>
  </si>
  <si>
    <t xml:space="preserve">ALCALDIA MUNICIPAL DE COELLO  </t>
  </si>
  <si>
    <t xml:space="preserve">RV: Bucaramanga. Predios que tumbaron y se volvieron. Botaderos de basura norte de Bucaramanga carrera 15 # 0-33 </t>
  </si>
  <si>
    <t xml:space="preserve">IVAN PACHON GALVIS </t>
  </si>
  <si>
    <t xml:space="preserve">CSANDOVAL1 </t>
  </si>
  <si>
    <t xml:space="preserve">GUIA NO. 700024913530 SOLICITUD Y DERECHO DE PETICION </t>
  </si>
  <si>
    <t xml:space="preserve">GLADIS GAITAN  </t>
  </si>
  <si>
    <t xml:space="preserve">JVERA2 </t>
  </si>
  <si>
    <t xml:space="preserve">GUIA NO. 700024930494 DERECHO DE PETICION REQUERIMIENTO PREVIO A DEMANDA JUDICIAL, DE CONFORMIDAD CON EL ART. 144 LEY 1437 DE 2011 INCISO 3 </t>
  </si>
  <si>
    <t xml:space="preserve">ALFREDO TRIANA DURAN </t>
  </si>
  <si>
    <t xml:space="preserve">WGARZON1 </t>
  </si>
  <si>
    <t xml:space="preserve">JEIMMY LORENA SALAMANCA  </t>
  </si>
  <si>
    <t xml:space="preserve">GUIA NO. 834010994980 201025S2019 REQUERIMIENTOS DE TIPO DOCUMENTAL DE LA ANLA A LA AEROCIVIL  </t>
  </si>
  <si>
    <t xml:space="preserve">SOCIEDAD AEROPORTUARIA DE LA COSTA S.A. - SACSA S.A.  </t>
  </si>
  <si>
    <t xml:space="preserve">NGUTIERREZ1 </t>
  </si>
  <si>
    <t xml:space="preserve">RV: solicitud de informacion ANI - VIA LA PAILA CALARCA </t>
  </si>
  <si>
    <t xml:space="preserve">JORGE ELIECER CARO BOTERO </t>
  </si>
  <si>
    <t xml:space="preserve">UTDVVCC-ANI-016-2019 CONTRATO DE CONCESION 005 DE ENERO DE 1999 MALLA VIAL DEL VALLE DEL CAUCA Y CAUCA. DERECHO DE PETICION- ARTICULO 23 DE LA CONSTITUCION POLITICA LEY 1755 DE 2015. SOLICITUD DE INFORMACION  </t>
  </si>
  <si>
    <t xml:space="preserve">UNION TEMPORAL DESARROLLO VIAL DEL VALLE DEL CAUCA Y CAUCA YECID PORRAS USMA  </t>
  </si>
  <si>
    <t xml:space="preserve">JCUBILLOS </t>
  </si>
  <si>
    <t xml:space="preserve">SOLICITUD DE RESPUESTA DE FONDO DERECHO DE PETICION RADICADO 2019409028259-2 DEL 19 DE MARZO DE 2019 RESPECTO AL CONTRATO 478 DE 2015 </t>
  </si>
  <si>
    <t xml:space="preserve">JHOANA ANDREA SALOMON CASTRO </t>
  </si>
  <si>
    <t xml:space="preserve">EPARRADO1 </t>
  </si>
  <si>
    <t xml:space="preserve">SOLICITUD DE RESPUESTA DE FONDO DERECHO DE PETICION RADICADO 2019409028267-2 DEL 19 DE MARZO DE 2019 RESPECTO AL CONTRATO 146 DE 2014 </t>
  </si>
  <si>
    <t xml:space="preserve">JBARRIOS2 </t>
  </si>
  <si>
    <t xml:space="preserve">DERECHO DE PETICION  </t>
  </si>
  <si>
    <t xml:space="preserve">LUIS ALEJANDRO TAPIAS QUINTERO </t>
  </si>
  <si>
    <t xml:space="preserve">Radicacion por WEB - 2887-C200-2170 SOLICITUD ?NO OBJECI?N PLAZO DE CURA? PRESUNTO INCUMPLIMIENTO EN LA DISPOSICI?N DE MATERIALES SOBRANTES EN UN ?REA NO AUTORIZADA. PK 38 +100. </t>
  </si>
  <si>
    <t xml:space="preserve">HMV CONSULTORIA  </t>
  </si>
  <si>
    <t xml:space="preserve">GMENJURA2 </t>
  </si>
  <si>
    <t xml:space="preserve">CARLOS EDUARDO OLIVELLA LORA </t>
  </si>
  <si>
    <t xml:space="preserve">GCUBILLOS </t>
  </si>
  <si>
    <t xml:space="preserve">RV: DERECHO DE PETICION ART 23 CN FLORIDABLANCA - PIEDECUESTA KM 7 FRENTE A CAJASAN </t>
  </si>
  <si>
    <t xml:space="preserve">CARLOS ANDRES PORRAS PEREZ </t>
  </si>
  <si>
    <t xml:space="preserve">EBELTRAN </t>
  </si>
  <si>
    <t xml:space="preserve">NO. 20191410146891 REMISION SOLICITUD DE DERECHO DE PETICION DE INFORMACION TRASLADO PEAJE EL PURGATORIO CON RADICADO NO. 20193030022472 25 DE FEBRERO DE 2019 </t>
  </si>
  <si>
    <t xml:space="preserve">MINISTERIO DE TRANSPORTE  </t>
  </si>
  <si>
    <t xml:space="preserve">LCORDOBA2 </t>
  </si>
  <si>
    <t xml:space="preserve">SOLICITUD DE CERTIFICACION </t>
  </si>
  <si>
    <t xml:space="preserve">RV: Solicitud Certificaciones </t>
  </si>
  <si>
    <t xml:space="preserve">ADRIANA ESTUPINAN JARAMILLO </t>
  </si>
  <si>
    <t xml:space="preserve">PRESENTO ANTE USTEDES EL SIGUIENTE DERECHO DE PETICION  </t>
  </si>
  <si>
    <t xml:space="preserve">JORGE GABRIEL TABOADA  </t>
  </si>
  <si>
    <t xml:space="preserve">RAFAEL JULIAN CIFUENTES GONZALEZ </t>
  </si>
  <si>
    <t>120194090344332_00001.pdf</t>
  </si>
  <si>
    <t xml:space="preserve">RV: Solicitud de informacion relacionada con el tramite ante la ANI, para solicitar autorizacion para la construccion de un paso a nivel en Tulua </t>
  </si>
  <si>
    <t xml:space="preserve">ALCALDIA MUNICIPAL DE BUGA  </t>
  </si>
  <si>
    <t xml:space="preserve">CRUEDA </t>
  </si>
  <si>
    <t xml:space="preserve">RV: NuevoDocumento 2019-04-03 16.13.53 DETERIORO PUENTE COROZAL KM 17 VIA ALA GLORIA </t>
  </si>
  <si>
    <t xml:space="preserve">PERSONERIA MUNICIPAL DE SANTA ANA  </t>
  </si>
  <si>
    <t xml:space="preserve">LCALVO1 </t>
  </si>
  <si>
    <t xml:space="preserve">FABIAN FELIPE ROZO VILLAMIL </t>
  </si>
  <si>
    <t xml:space="preserve">CE-2019301559 TRASLADO POR COMPETENCIA SOLICITUD DE INFORMACION DEL TRAMO VIAL BOGOTA VILLAVICENCIO </t>
  </si>
  <si>
    <t xml:space="preserve">GOBERNACION DE CUNDINAMARCA  </t>
  </si>
  <si>
    <t xml:space="preserve">RCASTRO3 </t>
  </si>
  <si>
    <t xml:space="preserve">GUIA NO. RA101011427CO DERECHO DE PETICION SOLCITUD COPIA AUTENTICADA RESOLUCION ZMB-GP-AFS-734-11 </t>
  </si>
  <si>
    <t xml:space="preserve">ALICIA DUARTE MANTILLA </t>
  </si>
  <si>
    <t xml:space="preserve">DMORA3 </t>
  </si>
  <si>
    <t xml:space="preserve">RV: Resolucion de Expropiacion, predio 10A066B BTS. DERECHO DE PETICION SR EDGAR GRACILIANO HUERTAS BUITRAGO </t>
  </si>
  <si>
    <t xml:space="preserve">EDGAR GRACILIANO HUERTAS BUITRAGO </t>
  </si>
  <si>
    <t xml:space="preserve">SRN-13339/ TRASLADO SOLICITUD DEL SE?ORA MARIA MARGARITA ALFONSO RODRIGUEZ ,PRESENTADA A INVIAS MEDIANTE MENSAJERIA E-QUAL- DETALLE 13265 DE QRS N 13667 </t>
  </si>
  <si>
    <t xml:space="preserve">CERODRIGUEZ1 </t>
  </si>
  <si>
    <t xml:space="preserve">SRN 13285/ TRASLADO POR COMPETENCIA ,RADICADO INVIAS N 20202 DE FECHA 18/03/2019 </t>
  </si>
  <si>
    <t xml:space="preserve">MRUIZ3 </t>
  </si>
  <si>
    <t xml:space="preserve">GUIA NO. RA101061984CO 2019EE0037099 80011 SOLICITUD INFORMACION PRF-2016-00241 ANI </t>
  </si>
  <si>
    <t xml:space="preserve">CONTRALORIA GENERAL DE LA REPUBLICA  </t>
  </si>
  <si>
    <t xml:space="preserve">ICERA2 </t>
  </si>
  <si>
    <t xml:space="preserve">RV: SOLICITUD - INFORMACION PROYECTO CONEXION NORTE </t>
  </si>
  <si>
    <t xml:space="preserve">MARIO ESCORCIA  </t>
  </si>
  <si>
    <t xml:space="preserve">JGALVIS </t>
  </si>
  <si>
    <t xml:space="preserve">GUIA NO. RA102536647CO S.P.000680 TRASLADO POR COMPETENCIA. INGRESO PEAJES E-2019-142833  </t>
  </si>
  <si>
    <t xml:space="preserve">PROCURADURIA GENERAL DE LA NACION  </t>
  </si>
  <si>
    <t xml:space="preserve">LKLEYN </t>
  </si>
  <si>
    <t xml:space="preserve">DERECHO DE PETICION ARTICULO 23 CONSTITUCION POLITICA  </t>
  </si>
  <si>
    <t xml:space="preserve">RODOLFO VLADIMIR VILLEGAS  </t>
  </si>
  <si>
    <t xml:space="preserve">FREYES </t>
  </si>
  <si>
    <t xml:space="preserve">RV: CONSULTA - SOLICITUD DE INFORMACION </t>
  </si>
  <si>
    <t xml:space="preserve">ANDRES CAMILO SUAREZ ESCOBAR </t>
  </si>
  <si>
    <t xml:space="preserve">GUIA NO. RA102549606CO DEAJPRO19-2241 SOLICITUD DE INFORMACION  </t>
  </si>
  <si>
    <t xml:space="preserve">RAMA JUDICIAL CONSEJO SUPERIOR DE LA JUDICATURA DIRECCION EJECUTIVA DE ADMINISTRACION JUDICIAL  </t>
  </si>
  <si>
    <t xml:space="preserve">MCANDRO </t>
  </si>
  <si>
    <t xml:space="preserve">SOLICITUD DE CERTIFICADO DE INGRESOS Y RETENCIONES PRACTICADAS EN EL A?O 2018 </t>
  </si>
  <si>
    <t xml:space="preserve">TECNICONSULTA  </t>
  </si>
  <si>
    <t xml:space="preserve">DLOPEZ1 </t>
  </si>
  <si>
    <t xml:space="preserve">JORGE ARMANDO SANCHEZ ROMERO </t>
  </si>
  <si>
    <t xml:space="preserve">SAL-CVM-201904010000450 CONTRATO CONCESION APP 001 DE 2015 MULALO LOBOGUERRERO. DERECHO DE PETICION. SOLICITUD COPIA DE INFORMES PRESENTADOS POR LA INTERVENTORIA EN RELACION CON EL CONTRATO DE CONCESION NO. 001 DE 2015 </t>
  </si>
  <si>
    <t xml:space="preserve">CONCESIONARIA NUEVA VIA AL MAR S.A.S  </t>
  </si>
  <si>
    <t xml:space="preserve">GMALAGON </t>
  </si>
  <si>
    <t xml:space="preserve">RV: TARIFA DIFERENCIA PEAJE DE TUTA  </t>
  </si>
  <si>
    <t xml:space="preserve">INSTITUTO NACINAL PENITENCIARIO Y CARCELARIO INPEC  </t>
  </si>
  <si>
    <t xml:space="preserve">Radicacion por WEB - PLAZO DE CURA PARA SANEAR INCUMPLIMIENTO DE OBLIGACIONES AMBIENTALES CAMBIO MENOR OBRAS DE DRENAJE EXPEDIENTE LAV0031-00-2017 DE LA LICENCIA AMBIENTAL RESOLUCI?N NO. 00069 DE 2018. SOLICITUD DE APROBACI?N </t>
  </si>
  <si>
    <t xml:space="preserve">SNOVOA </t>
  </si>
  <si>
    <t>120194090348382_00001.pdf</t>
  </si>
  <si>
    <t xml:space="preserve">HENRY EDUARDO TORRES LE?N </t>
  </si>
  <si>
    <t xml:space="preserve">JENNY ADRIANA BUITRAGO PRIETO </t>
  </si>
  <si>
    <t>120194090348482_00002.pdf</t>
  </si>
  <si>
    <t xml:space="preserve">MFRANCO </t>
  </si>
  <si>
    <t xml:space="preserve">YERALDIN ANDREA MONTES GUEVARA </t>
  </si>
  <si>
    <t xml:space="preserve">ACASTILLO3 </t>
  </si>
  <si>
    <t xml:space="preserve">RV: INVESTIGACION DERECHO DE PETICION conocimiento de su entidad las anomalias que se vienen presentando con los contratos de arrendamiento de la zona de hangares AEROPUERTO OLAYA HERRERA </t>
  </si>
  <si>
    <t xml:space="preserve">VEEDURIA CIUDADANA PARA LA VIGILANCIA AL DESARROLLO DEL CONTRATO DE CONCESION DE LOS AEROPUERTOS DEL CENTRO Y NORTE DE COLOMBIA  </t>
  </si>
  <si>
    <t xml:space="preserve">RV: Solicitud copia documento permiso de carriles de desaceleracion y aceleracion en via nacional para una Estacion de Servicio </t>
  </si>
  <si>
    <t xml:space="preserve">JUAN CAMILO OSPINA MONROY </t>
  </si>
  <si>
    <t xml:space="preserve">EMIRANDA2 </t>
  </si>
  <si>
    <t xml:space="preserve">RV: Envio de formulario desde: Encuesta datos abiertos NOTA: Para leer y consultar, favor remitirse al cuerpo del correo donde esta el link o archivo de la nube de acceso a la informacion  </t>
  </si>
  <si>
    <t xml:space="preserve">INFO ANI  </t>
  </si>
  <si>
    <t xml:space="preserve">LFMORALES </t>
  </si>
  <si>
    <t xml:space="preserve">SRN 13285847/ ENTIDAD CON RELACION A LA IMPORTANCIA DEL CORREDOR.SOLICITUD DE INFORMACION </t>
  </si>
  <si>
    <t xml:space="preserve">SA 13836/ SOLICITUD INFORMACION BIENES INMUEBLES ENTREGADOS EN CONCESION  </t>
  </si>
  <si>
    <t xml:space="preserve">LROMERO </t>
  </si>
  <si>
    <t xml:space="preserve">RV: OFI19-00039395 / IDM: Solicitud de informacion e invitacion a terminacion de proyecto vial VARIANTE CARTAGENITA DE FACATATIVA - CUNDINAMARCA </t>
  </si>
  <si>
    <t xml:space="preserve">JAVIER AUGUSTO RICO RAMOS </t>
  </si>
  <si>
    <t xml:space="preserve">RV: NOTIFICACION AUTO QUE ADMITE TUTELA DE FECHA 03 DE ABRIL DE 2019 DEL 2019-00080-00 </t>
  </si>
  <si>
    <t xml:space="preserve">JUZGADO 61 ADMINISTRATIVO DEL CIRCUITO JUDICIAL  </t>
  </si>
  <si>
    <t xml:space="preserve">AGUTIERREZ1 </t>
  </si>
  <si>
    <t xml:space="preserve">GUIA NO. RA102974237CO 1074.092.5-2019013054 SOLICITUD INFORMACION RECURSOS OTROSI NO. 20 DE 12 SEPTIEMBRE 2016 AL CONTRATO CONCESION 6000169-OK-2006  </t>
  </si>
  <si>
    <t xml:space="preserve">AERONAUTICA CIVIL AEROCIVIL  </t>
  </si>
  <si>
    <t xml:space="preserve">LUIS ENRIQUE MORENO BARBOSA 3 </t>
  </si>
  <si>
    <t xml:space="preserve">OROSERO7 </t>
  </si>
  <si>
    <t xml:space="preserve">GUIA NO. RA102974237CO 1074.106.2019013205 SOLICITUD DE INFORMACION REFERENTE A LA IP AEROPUERTOS DEL SUROCCIDENTE COLOMBIANO </t>
  </si>
  <si>
    <t xml:space="preserve">AENRIQUEZ </t>
  </si>
  <si>
    <t xml:space="preserve">Solicitud informacion sobre Concesionarios e Interventores de las Concesiones 4G </t>
  </si>
  <si>
    <t xml:space="preserve">MPAEZ </t>
  </si>
  <si>
    <t xml:space="preserve">CONTRATO DE CONCESION PORTUARIA GG-P-BAVARIA 001 DE 2007 SOLICITUD DE PRONUNCIAMIENTO SOBRE COLOCACION DE VALLA DE SOCIEDAD PORTUARIA BAVARIA  </t>
  </si>
  <si>
    <t xml:space="preserve">SOCIEDAD PORTUARIA BAVARIA S.A.  </t>
  </si>
  <si>
    <t xml:space="preserve">GUIA NO. RA103200321CO SIAF 44491 EXPEDIENTE NO. IUS-E-2018-009746/IUC-D-2018-1061692 SOLICITUD DE DOCUMENTACION PROBATORIA - AUTO QUE ORDENA APERTURA DE INVESTIGACION DISCIPLINARIA </t>
  </si>
  <si>
    <t xml:space="preserve">PROCURADURIA GENERAL DE LA NACION PRIMERA DELEGADA PARA LA CONTRATACION ESTATAL  </t>
  </si>
  <si>
    <t xml:space="preserve">LINA ARANGO  </t>
  </si>
  <si>
    <t xml:space="preserve">SOLICITUD OTROSI MODIFICATORIO CONTRATO SANTA MARTA PARAGUACHON </t>
  </si>
  <si>
    <t xml:space="preserve">MINISTERIO DE DEFENSA NACIONAL POLICIA NACIONAL  </t>
  </si>
  <si>
    <t xml:space="preserve">EARCHILA2 </t>
  </si>
  <si>
    <t xml:space="preserve">20195000087631 TRASLADO PQR REALIZADA ANTE ESTE MINISTERIO CON RADICADO MT 20193030023482 </t>
  </si>
  <si>
    <t xml:space="preserve">MINTRANSPORTE  </t>
  </si>
  <si>
    <t xml:space="preserve">20195000088621 TRASLADO DE COMUNICACION CON RADICADO MT NO. 20193210120972 DE 2019/02/25 DERECHO DE PETICION SR. MAURICIO REA PINZON. TRASLADO POR COMPETENCIA  </t>
  </si>
  <si>
    <t xml:space="preserve">20195000102841 TRASLADO DERECHO DE PETICION RADICADO MT NO. 20193210146172 DE FECHA 2019-03-07  </t>
  </si>
  <si>
    <t xml:space="preserve">CONSULTA </t>
  </si>
  <si>
    <t xml:space="preserve">20195000099431 TRASLADO SOLICITUD DE ACLARACION A LA LEY 1682 DE 2013 </t>
  </si>
  <si>
    <t xml:space="preserve">LADY DAIANA PABON RINCON </t>
  </si>
  <si>
    <t xml:space="preserve">FRAMIREZ </t>
  </si>
  <si>
    <t>120194090351162_00001.docx</t>
  </si>
  <si>
    <t xml:space="preserve">20195000090091 TRASLADO DERECHO DE PETICION REALIZADO ANTE ESTE MINISTERIO CON RADICADO MT. 20183210767652 </t>
  </si>
  <si>
    <t xml:space="preserve">CMGOMEZ </t>
  </si>
  <si>
    <t xml:space="preserve">20195000095641 TRASLADO SOLICITUD DE INFORMACION  </t>
  </si>
  <si>
    <t xml:space="preserve">RICARDO AGUILERA WILCHES 1 </t>
  </si>
  <si>
    <t xml:space="preserve">NROJAS3 </t>
  </si>
  <si>
    <t xml:space="preserve">20195000088631 TRASLADO DE COMUNICACION CON RADICADO MT NO. 20193210121122 DEL 2019/02/25 - DERECHO DE PETICION SR SERGIO ENRIQUE OCHOA- TRASLADO POR COMPETENCIA  </t>
  </si>
  <si>
    <t xml:space="preserve">20196000097371 TRASLADO POR COMPETENCIA- PETICION ELEVADA POR EL MAYOR ALIRIO GOMEZ CONTRERAS RADICADO 20193210125932 </t>
  </si>
  <si>
    <t xml:space="preserve">MAR?A PAULA DELGADO RAM?REZ </t>
  </si>
  <si>
    <t xml:space="preserve">IPATINO5 </t>
  </si>
  <si>
    <t xml:space="preserve">20195000089031 TRASLADO COMUNICACION CON RADICADO MT NO. 20183210781012 DE 2018/12/12- SOLICITUD INFORMACION SOBRE PROYECTOS VIALES EN EL POLIGONO DE UN AREA PREOTEGIDA EN JURISDICCION DE CARANTIOQUIA  </t>
  </si>
  <si>
    <t xml:space="preserve">TRASLADO SOLICITUD, CON RADICADO MINISTERIO DE TRANSPORTE N 20183210672472 </t>
  </si>
  <si>
    <t xml:space="preserve">TRASLADO SOLICITUD, CON RADICADO MINISTERIO DE TRANSPORTE N 20183210638232 </t>
  </si>
  <si>
    <t xml:space="preserve">TRASLADO SOLICITUD ,CON RADICADO MINISTERIO DE TRANSPORTE N 20183210711432 </t>
  </si>
  <si>
    <t xml:space="preserve">GMEDINA1 </t>
  </si>
  <si>
    <t xml:space="preserve">TRASLADO DE COMUNICACION CON RADICADO MT N 20193210173302 DE 2019/03/16 DERCHO DE PETICION ASOVIVIENDA TRSLADO POR COMPETENCIA </t>
  </si>
  <si>
    <t xml:space="preserve">TRASLADO DE COMUNICACION CON RADICADO MT N 20193210165262 DE 2019/03/14 DERECHO DE PETICION ALCALDIA DE CHOACHI -CUNDINAMARCA TRASLADO POR COMPETENCIA </t>
  </si>
  <si>
    <t xml:space="preserve">RADICADO MT NO. 20195000119081 TRASLADO DE COMUNICACION CON RADICADO MT N 20193210169702 DE 2019/03/15 DERECHO DE PETICION PROCURADURIA GENERAL DE LA NACION-TRASLADO POR COMPETENCIA </t>
  </si>
  <si>
    <t xml:space="preserve">ANHERNANDEZ3 </t>
  </si>
  <si>
    <t xml:space="preserve">MT NRO 20191340121331 TRASLADO CONSULTA EXPEDIENTE S-2019-000871 PETICION POR CORREO DEL SENOR CHRISTIAN JARAMILLO HERRERA DIRECTOR EJECUTIVO DE LA COMISION DE REGULACION DE ENERGIA Y GAS SOBRE LA APLICACION DE LA LEY 1228 DE 2008 VIA MELGAR CARMEN DE APICALA.  </t>
  </si>
  <si>
    <t xml:space="preserve">RADICADO MT NO. 20195000109591/TRASLADO DE COMUNICACION CON RADICADO MT N 20193210164892DE 2019/03/14 -DERECHO DE PETICION SR ADADIER PERDOMO URQUINA -TRASLADO POR COMP?TENCIA </t>
  </si>
  <si>
    <t xml:space="preserve">RADICADO MT NO. 2019400119041/SOLICITUD NUMERAL N 4 DEL OFICIO MT 20193210184202 DE FECHA 21-03-2019 </t>
  </si>
  <si>
    <t xml:space="preserve">RADICADO MT NRO 20195000119831 TRASLADO COMUNICADO CON RAD MINISTERIO DE TRANSPORTE NRO 20183030080192 PRESENTADA POR EL SENOR JOSIE ESTEBAN VANEGAS PENA DERECHO DE PETICION SOBRE CARRETERA BOGOTA MESA GIRARDOT.  </t>
  </si>
  <si>
    <t xml:space="preserve">RADICADO MT NO. 20195000117791/ TRASLADO DE COMUNICACION CON RADICADO MT N 20193210131172 DE 2019/02/28 -DERECHO DE PETICION SR JUAN CARLOS ALBARRACIN MU?OZ-TRASLADO POR COMPETENCIA </t>
  </si>
  <si>
    <t xml:space="preserve">TRASLADO PETICION DE SE?ALIZACION VIA BOGOTA TUNJA KM 72+600 .RADICADO MT 20193210093992 </t>
  </si>
  <si>
    <t xml:space="preserve">TRASLADO DEECHO DE REPOSICION ,SOLICITUD DE INFORMACION SOBRE HALLAZGOZ ARQUEOLOGICOS EN LA CONSTRUCCION DE LA RUTA CACAO, AUTOPISTA BUCARAMANGA- BARRACABERMEJA -YONDO </t>
  </si>
  <si>
    <t xml:space="preserve">SIZQUIERDO </t>
  </si>
  <si>
    <t xml:space="preserve">RADICADO MT NRO 20195000137821 TRASLADO SOLICITUD DE INFORMACION INFRAESTRUCTURA EXISTENTE PROYECTOS EN DESARROLLO Y EN FASE DE FACTIBILIDAD OFICIO NRO OFI19-21540.  </t>
  </si>
  <si>
    <t xml:space="preserve">RADICADO MT NO. 20194110098091 REMISION CASO PEAJE GIRARDOT-NARINO </t>
  </si>
  <si>
    <t xml:space="preserve">TRASLADO ACCION DE TUTELA N 2019-0245 INSTAURADA POR SANDRA MILENA ROMERO ROPERO </t>
  </si>
  <si>
    <t xml:space="preserve">GUIA NO. 700024969143 DERECHO DE PETICION  </t>
  </si>
  <si>
    <t xml:space="preserve">MARTHA ALEXANDRA RAMIREZ BENAVIDES </t>
  </si>
  <si>
    <t xml:space="preserve">MARIA ANGELICA CUELLAR BENAVIDES 2 </t>
  </si>
  <si>
    <t xml:space="preserve">RDIAZGRANADOS2 </t>
  </si>
  <si>
    <t xml:space="preserve">AMQ-214-19 SOLICITUD DONACION TERRENOS PERTENECIENTES A LA AGENCIA EN PUENTE QUETAME  </t>
  </si>
  <si>
    <t xml:space="preserve">ALCALDIA DE QUETAME  </t>
  </si>
  <si>
    <t xml:space="preserve">GUIA NO. 084000534557 (ENVIA) SDP-0381-2019 SOLICITUD DERECHO DE PETICION CONSULTA NORMA SECCION VIAL TRAMO URBANO DE LA RUTA 45 SECTOR URBANO DEL MUNICIPIO DE LA DORADA </t>
  </si>
  <si>
    <t xml:space="preserve">AMPLIACION DE LA VIA </t>
  </si>
  <si>
    <t xml:space="preserve">RV: SOLICITUD AJUSTE CERTIFICADO LABORAL </t>
  </si>
  <si>
    <t xml:space="preserve">ERIKA PATRICIA DULCEY MARTINEZ </t>
  </si>
  <si>
    <t xml:space="preserve">RV: Derecho de Peticion - Informe Interventoria  </t>
  </si>
  <si>
    <t xml:space="preserve">BANCOLOMBIA S.A.  </t>
  </si>
  <si>
    <t xml:space="preserve">GCARDONA4 </t>
  </si>
  <si>
    <t xml:space="preserve">RV: Vacantes disponibles </t>
  </si>
  <si>
    <t xml:space="preserve">MAICKY CARLO CHAMORRO HURTADO </t>
  </si>
  <si>
    <t xml:space="preserve">MERCY GONZ?LEZ VILLARRAGA </t>
  </si>
  <si>
    <t xml:space="preserve">FNC-0240-2019 DERECHO DE PETICION </t>
  </si>
  <si>
    <t xml:space="preserve">FENOCO  </t>
  </si>
  <si>
    <t xml:space="preserve">OMORALES1 </t>
  </si>
  <si>
    <t xml:space="preserve">FNC-0241-2019 DERECHO DE PETICION </t>
  </si>
  <si>
    <t xml:space="preserve">RADICADO 20191510038231 TRASLADO POR COMPETENCIA RADICADO DANE NO. 20193130063942 DEL 01 DE ABRIL DE 2019  </t>
  </si>
  <si>
    <t xml:space="preserve">DEPARTAMENTO ADMINISTRATIVO NACIONAL DE ESTADISTICA DANE  </t>
  </si>
  <si>
    <t xml:space="preserve">GUIA NO. 2030322685 (SERVIENTREGA) 330.51.3 SOLICITUD DE INFORMACION RELACIONADA CON EL TRAMITE ANTE LA ANI, PARA SOLICITAR AUTORIZACION PARA LA CONSTRUCCION DE UN PASO A NIVEL EN TULUA </t>
  </si>
  <si>
    <t xml:space="preserve">MUNICIPIO DE TULUA  </t>
  </si>
  <si>
    <t xml:space="preserve">FAGUIRRE2 </t>
  </si>
  <si>
    <t xml:space="preserve">Radicacion por WEB - SOLICITUD DE INFORMACI?N RESPECTO AL PAGO DE VIGENCIAS FUTURAS ESTABLECIDAS DIRECTAMENTE EN D?LARES. </t>
  </si>
  <si>
    <t xml:space="preserve">CONCESION PACIFICO TRES  </t>
  </si>
  <si>
    <t xml:space="preserve">CALVARADO1 </t>
  </si>
  <si>
    <t xml:space="preserve">ALEAJANDRA M MORA F </t>
  </si>
  <si>
    <t xml:space="preserve">CATALINA TOVAR CABRERA </t>
  </si>
  <si>
    <t xml:space="preserve">KARINA SOFIA DIAZ MARTINEZ </t>
  </si>
  <si>
    <t xml:space="preserve">LAURA VANESA JIMENEZ MOLINA </t>
  </si>
  <si>
    <t xml:space="preserve">GUIA NO. 994209363 PETICION DE DOCUMENTOS - ART 23 DE LA C.P - LEY 1755 DE 2015  </t>
  </si>
  <si>
    <t xml:space="preserve">TAPIAS TAPIAS ABOGADOS  </t>
  </si>
  <si>
    <t xml:space="preserve">YPABA </t>
  </si>
  <si>
    <t xml:space="preserve">RHABILITACION DE LOS PUENTES VEHICULARES QUE UNEN A FUNDACION CON ARACATACA Y REHABILITACION DE LA VIA FUNDACION ARACATACA REHABILITACION DE LA VIA PUENTE FERROCARRIL PERIMETRO URBANO DE FUNDACION HASTA LA SALIDA A VALLEDUPAR  </t>
  </si>
  <si>
    <t xml:space="preserve">UN CAMBIO PARA FUNDACION VEEDURIA CIUDADANA UNCAFUN  </t>
  </si>
  <si>
    <t xml:space="preserve">IESPINOSA </t>
  </si>
  <si>
    <t xml:space="preserve">GUIA NO. 995650340 DERECHO DE PETICION DE LAURA ESMERALDA ROMERO  </t>
  </si>
  <si>
    <t xml:space="preserve">LAURA ESMERALDA ROMERO BALLESTAS </t>
  </si>
  <si>
    <t xml:space="preserve">VBRAVO5 </t>
  </si>
  <si>
    <t xml:space="preserve">DERECHO DE PETICION- RADICADO ANI NO. 2019-409-030846-2 </t>
  </si>
  <si>
    <t xml:space="preserve">ME DIRIJO A USTED PARA QUE NOS AYUDE A SOLUCIONAL LA PROBLEMATICA QUE TENEMOS EN EL BARRIO SAMBERNARDO DE FUNDACION MAGDALENA CORREDOR FERREO EN EL CUAL HAY UN PROCESO DE REUBICACION EN EL CUAL HAY UN CENSO DEL 2019, HAY TAMBIEN 79 CASA ETIQUETADAS PERO TAMBIEN HAY OTRAS QUE SON NOVEDADES CON ETIQUETA QUE NO HAN SIDO SOLUCIONADO  </t>
  </si>
  <si>
    <t xml:space="preserve">MCORDOBAP </t>
  </si>
  <si>
    <t xml:space="preserve">GUIA NO. 994874208 DERECHO DE PETICION SOLICITUD DE RECONOCIMIENTO Y PAGO DE PERJUICIOS  </t>
  </si>
  <si>
    <t xml:space="preserve">SIGIFREDO MANUEL CORDOBA JULIO </t>
  </si>
  <si>
    <t xml:space="preserve">DCARRANZA </t>
  </si>
  <si>
    <t xml:space="preserve">GUIA NO. RA103950775CO 20196200089271 SOLICITUD DE INFORMACION </t>
  </si>
  <si>
    <t xml:space="preserve">SUPERTRANSPORTE  </t>
  </si>
  <si>
    <t xml:space="preserve">FUNDACION MAGDALENA, LA ESQUINA DEL PROGRESO, SE NIEGA A DESAPARECER A PESAR A LOS AISLAMIENTOS QUE EL GORBIERNO NACIONAL LE HA PROPORCIONADO HEMOS SOLICITADO DESDE QUE EMPEZARON LA SOCIALIZACION QUE NUESTRO MUNICIPIO DEBE CONTAR PARA EL INGRESO Y SALIDA A LA RUTA DEL SOL, UN PUENTE VEHICULAR CON LAS OREJAS DE ACCESO PERTINENTES </t>
  </si>
  <si>
    <t xml:space="preserve">ASOCIACION DE COMERCIANTES DE FUNDACION ACOFUN  </t>
  </si>
  <si>
    <t xml:space="preserve">GUIA NO. RA103930966CO OFICIO PDMP NO. 1782 SALIDA NO. 45215 REFERENCIA EXPEDIENTE D-2017-1050869 APERTURA DE INVESTIGACION DISCIPLINARIA </t>
  </si>
  <si>
    <t xml:space="preserve">PROCURADURIA GENERAL DE LA NACION DELEGADA PARA LA MORALIDAD PUBLICA  </t>
  </si>
  <si>
    <t xml:space="preserve">MMARULANDA2 </t>
  </si>
  <si>
    <t xml:space="preserve">GUIA NO. YG223922578CO 85113 2019EE0039549 SOLICITUD INFORMACION PARA EL INFORME ANUAL SOBRE EL ESTADO DE LSO RECURSOS NATURALES Y DEL AMBIENTE 2018-2019 </t>
  </si>
  <si>
    <t xml:space="preserve">GUIA NO. RA102517665CO OFICIO NO. 0695 TUTELA RDO. 2019-00102 DE JULIETH TORO CONTRA MUNICIPIO DE CALARCA - SEGURIDAD VIAL Y OTROS </t>
  </si>
  <si>
    <t xml:space="preserve">JUZGADO SEGUNDO CIVIL MUNICIPAL CALARCA QUINDIO  </t>
  </si>
  <si>
    <t xml:space="preserve">SOCRATES FERNANDO CASTILLO CAICEDO </t>
  </si>
  <si>
    <t xml:space="preserve">GUIA NO. RA103395565CO OFICIO NO. 001162 RAD. 2019-0032-00 TUTELA INSTAURADA POR JUAN DIEGO CANIZALES </t>
  </si>
  <si>
    <t xml:space="preserve">JUZGADO SEXTO PENAL DEL CIRCUITO CON FUNCIONES DE CONOCIMIENTO  </t>
  </si>
  <si>
    <t xml:space="preserve">20195200026581 CONTRATO DE CONCESION NRO 6000169 OK DE 2006 AEROPUERTO EL DORADO. SOLICITUD DE PLAZO COMUNICACION ANI NO. 2019-309-009668-1 Y RADICADO OPAIN 20191100166642 </t>
  </si>
  <si>
    <t xml:space="preserve">CONCESIONARIO AEROPUERTO INTERNACIONAL ELDORADO OPAIN S.A.  </t>
  </si>
  <si>
    <t xml:space="preserve">JARAMILLOJ </t>
  </si>
  <si>
    <t xml:space="preserve">DERECHO DE PETICION READICADO EL 11 FEBRERO 2019 BAJO EL RADICADO 2019409013603-2 ARTICULO 23 DE LA CONSTITUCCION POLITICA .AUSENCIA DE RESPUESTA A LA PETICION -COMUNICADO ANI 20195000051041 </t>
  </si>
  <si>
    <t xml:space="preserve">PAVIMENTOS DE COLOMBIA S.A.  </t>
  </si>
  <si>
    <t xml:space="preserve">SOLICITUD COPIA CONTRATO ORIGINAL COMPRAVENTA DEL PREDIO DENOMINADO EL ENCUENTRO CAMPESINO </t>
  </si>
  <si>
    <t xml:space="preserve">JORGE HUMBERTO SANTANA DAZA </t>
  </si>
  <si>
    <t xml:space="preserve">GUIA NO. 700024994127 DERECHO DE PETICION SOLICITUD DE INFORMACION DEL COSTO DE LOS SINIESTROS VIALS RELACIONADOS CON EL SITP EN LA CIUDAD DE BOOGOTA D.C PARA LOS ANOS 2015, 2016 Y 2017 </t>
  </si>
  <si>
    <t xml:space="preserve">MARIA FERNANDA LOSADA SALAZAR </t>
  </si>
  <si>
    <t xml:space="preserve">85112 2019EE0041565 SOLICITUD DE INFORMACION CON DESTINO AUDITORIA FINANCIERA INVIAS 2018 PROYECTO DRENAJE CANAL DE ACCESO AL PUERTO DE BUENAVENTURA - VALLE DEL CAUCA. </t>
  </si>
  <si>
    <t xml:space="preserve">JFLOREZ </t>
  </si>
  <si>
    <t xml:space="preserve">RV: OFI19-00038752 / IDM: Derecho de pago acreencias de servicios de transporte - Concesionaria Yuma s.a. ruta del Sol tres. </t>
  </si>
  <si>
    <t xml:space="preserve">MARCO POLO ANGEL URBANO </t>
  </si>
  <si>
    <t xml:space="preserve">MVARGASM1 </t>
  </si>
  <si>
    <t xml:space="preserve">RV: Solicitud Certificacion Contrato 002 de 2007 Concesion Cordoba Sucre  </t>
  </si>
  <si>
    <t xml:space="preserve">AUTOPISTAS DE LA SABANA  </t>
  </si>
  <si>
    <t xml:space="preserve">CCUELLAR2 </t>
  </si>
  <si>
    <t xml:space="preserve">GUIA NO. 174000910417 DERECHO DE PETICION SOLICITUD DE OTORGAMIENTO DE PERMISO A MADIGAS  </t>
  </si>
  <si>
    <t xml:space="preserve">ALCALDIA MUNICIPAL DE VENTAQUEMADA  </t>
  </si>
  <si>
    <t xml:space="preserve">GRICARDO3 </t>
  </si>
  <si>
    <t xml:space="preserve">RV: derecho peticion SOLICITUD DE INFORMACION VIDEOS VIA LA APARTADA CAUCACIA </t>
  </si>
  <si>
    <t xml:space="preserve">DANIEL ALVAREZ SEVERICHE </t>
  </si>
  <si>
    <t xml:space="preserve">RV: URGENTE - SOLICITUD CERTIFICADOS DE RETENCION </t>
  </si>
  <si>
    <t xml:space="preserve">SOCIEDAD PORTUARIA DE LA PENINSULA S.A. PENSOPORT S.A.  </t>
  </si>
  <si>
    <t xml:space="preserve">TOBIAS RAFAEL GALVAN CORREA </t>
  </si>
  <si>
    <t xml:space="preserve">INMS-448-19-415 CONTRATO DE INTERVENTORIA NRO 448 DE 2015 CONTRATO CONCESION APP 12 DE 2015 SANTANA MOCOA NEIVA. SOLICITUD DE NO OBJECION A UN PLAZO DE CURA PARA SUBSANAR EL INCUMPLIMIENTO DE LA OBLIGACION PREVISTA EN EL APENDICE TECNICO NRO 6 GESTION AMBIENTAL  </t>
  </si>
  <si>
    <t xml:space="preserve">CONSORCIO INTERVENTORIA NMS  </t>
  </si>
  <si>
    <t xml:space="preserve">MDREYES1 </t>
  </si>
  <si>
    <t xml:space="preserve">RADICADO ICCU N 2019002882 TRASLADO POR COMPETENCIA. SOLICITUD TARIFA DIFERENCIAL PARA RESIDENTES DE LA CIUDADELA NOVATERRA Y CIUDAD DL SOL ,MUNICIPIO DE MOSQUERA EN EL PEAJE QUE SE UBICA EN CERCANIA AL RIO BOGOTA </t>
  </si>
  <si>
    <t xml:space="preserve">INSTITUTO DE INFRAESTRUCTURA Y CONCESIONES DE CUNDINAMARCA ICCU  </t>
  </si>
  <si>
    <t xml:space="preserve">LICITACION </t>
  </si>
  <si>
    <t xml:space="preserve">CONTRATO DE INTERVENTORIA N SEA-071 /DERECHO DE PETICION  </t>
  </si>
  <si>
    <t xml:space="preserve">CONSORCIO EL PINO  </t>
  </si>
  <si>
    <t xml:space="preserve">solicitud de informacion de predio ubicado que conduce a la ciudad de villavicencio en el km 29+400 y denominado guamo  </t>
  </si>
  <si>
    <t xml:space="preserve">SANTOS BENITO TORRES </t>
  </si>
  <si>
    <t xml:space="preserve">solicitud desbloqueo da tarjeta inteligente del peaje boqueron  </t>
  </si>
  <si>
    <t xml:space="preserve">ADELA SANTIAGO DE HERNANDEZ </t>
  </si>
  <si>
    <t xml:space="preserve">resolucion 716 2015 </t>
  </si>
  <si>
    <t xml:space="preserve">AGREGADOS DE ORIENTE SAS  </t>
  </si>
  <si>
    <t xml:space="preserve">GUIA NO. 700025041156 (RAPIDISIMO) COPIA DE SOLICITUD DE CONCILIACION EXTRAJUDICIAL  </t>
  </si>
  <si>
    <t xml:space="preserve">OCTAVIO PERDOMO BUENAVENTURA </t>
  </si>
  <si>
    <t xml:space="preserve">IVONNE MARITZA NOVOA GUZMAN </t>
  </si>
  <si>
    <t xml:space="preserve">GG-0421-19 CONTRATO DE CONCESION NRO 0937 DE 1995 VIA BOGOTA (FONTIBON) -FACATATIVA-LOS ALPES. SOLICITUD DE INFORMACION PARA DAR CUMPLIMIENTO AL PLAN DE INVERSION DEL 1% AMBIENTAL ESTABLECISO EN LA RESOLUCION N 01331 DEL 16 DE AGOSTO 2018 DE LA ANLA ,LA RESOLUCION N 0340 DEL 30 ABRIL DE 1997 -LICENCIA AMBIENTAL ORDINARIA DEL PROYECTO VIAL </t>
  </si>
  <si>
    <t xml:space="preserve">CONCESIONES CCFC S.A.  </t>
  </si>
  <si>
    <t xml:space="preserve">SGIL2 </t>
  </si>
  <si>
    <t xml:space="preserve">RV: Solicitud certificaciones de contrato  </t>
  </si>
  <si>
    <t xml:space="preserve">NATALIA PEREZ PENA </t>
  </si>
  <si>
    <t xml:space="preserve">RV: Respuesta al radicado 20193110034872 del Ministerio de Transporte SOLICITUD DE TARJETA DE IDENTIFICACION ELECTRONICA </t>
  </si>
  <si>
    <t xml:space="preserve">PEDRO HERNANDO CASTRO CORTES </t>
  </si>
  <si>
    <t xml:space="preserve">RV: Solicitud informacion PROCESO PENAL 25320600069520190034 CONCESION HELIOS </t>
  </si>
  <si>
    <t xml:space="preserve">DEFENSORIA DEL PUEBLO  </t>
  </si>
  <si>
    <t xml:space="preserve">ACUADROS </t>
  </si>
  <si>
    <t xml:space="preserve">RV: PETICION FORMAL solicitud de Reactivacion del Chip en el Peaje La Caimanera CONCESION RUTA AL MAR </t>
  </si>
  <si>
    <t xml:space="preserve">NORALDO IDROBO RUIZ  </t>
  </si>
  <si>
    <t xml:space="preserve">RV: DERECHO DE PETICION ART 23 CPC, LEY 1437 DE 2011 ART 144 INCISO 3, REQUISITO DE PROCEDIBILIDAD. DERECHO Y PRINCIPIO DE LOCOMOCION, TRANSITO EN VIAS FERREAS, HABILITADAS, TRANSITABLES Y SEGURAS, DERECHO A LA VIDA Y A LA SALUD </t>
  </si>
  <si>
    <t xml:space="preserve">DANIL ROMAN VELANDIA ROJAS </t>
  </si>
  <si>
    <t xml:space="preserve">RV: Queja - VIA POPAYAN SANTANDER DE QUILICHAO </t>
  </si>
  <si>
    <t xml:space="preserve">HARDY AMBUILA RODRIGUEZ  </t>
  </si>
  <si>
    <t xml:space="preserve">RV: Concesiones 4G SOLICITUD DE INFORMACION NOTA: EN EL CORREO ORIGINAL APARECEN 2 ADJUNTOS SON IGUALES AL ORFEO SOLO PASA UNO </t>
  </si>
  <si>
    <t xml:space="preserve">ULTRASERFINCO  </t>
  </si>
  <si>
    <t xml:space="preserve">DSALAMANCAM </t>
  </si>
  <si>
    <t xml:space="preserve">RV: SOLICITUD CERTIFICADO RETENCION EN LA FUENTE 2018 </t>
  </si>
  <si>
    <t xml:space="preserve">CONSORCIO PEYCO SERINCO CORREDOR NORTE  </t>
  </si>
  <si>
    <t xml:space="preserve">RV: LISTADO DE BENEFICIARIOS POR VECINDAD PEAJE LEBRIJA AUTOPISTAS DE SANTANDER  </t>
  </si>
  <si>
    <t xml:space="preserve">GERARDO CARRE?O DIAZ </t>
  </si>
  <si>
    <t xml:space="preserve">JPINZON </t>
  </si>
  <si>
    <t xml:space="preserve">RV: INDEMNIZACION POR FALTA DE SENALIZACION RUTA DEL CACAO </t>
  </si>
  <si>
    <t xml:space="preserve">DGUTIERREZ1 </t>
  </si>
  <si>
    <t xml:space="preserve">RADICADO 201950000009941/CONTRATO DE CONCESION APP N 004 DEL 18 OCTUBRE 2016 DERECHO DE PETICION  </t>
  </si>
  <si>
    <t xml:space="preserve">CONCESION VIA 40 EXPRESS  </t>
  </si>
  <si>
    <t xml:space="preserve">RADICADO 201950000010181/CONTRATO DE CONCESION APP N 004 DEL 18 OCTUBRE 2016 RAD. SALIDA NO. 20195000099321. SU COMUNICACION 201850000030551 RADICADO ANI 2018-409-130001-2. SOLICITUD DE INFORMES Y CONCEPTOS PRESENTADOS POR CONSORCIO SEG-INCOPLAN RELACIONADOS CON AMPLIACION DE PLAZO PLAN DE OBRAS DE LA UF8 </t>
  </si>
  <si>
    <t xml:space="preserve">SOLICITUD REITERATIVA RESPUESTA- DERECHO DE PETICION CON RADICADO 2018-409-126734-2 </t>
  </si>
  <si>
    <t xml:space="preserve">ECOCENTRO EMPRESARIAL  </t>
  </si>
  <si>
    <t xml:space="preserve">CVOE-01-20190409002264 CONTRATO DE CONCESION NRO 010 DE 2015 VILLAVICENCIO - YOPAL. SOLICITUD CONCEPTO DE INTERVENTORIA CON RADICADO ANI NRO 2019-409-011240-2 DEL 05 DE FEBRERO DE 2019 </t>
  </si>
  <si>
    <t xml:space="preserve">CONCESIONARIA VIAL DEL ORIENTE COVIORIENTE S.A.S  </t>
  </si>
  <si>
    <t xml:space="preserve">JBEDOYA </t>
  </si>
  <si>
    <t xml:space="preserve">C4G-ANI-015-0346-19 CONTRATO CONCESION NRO 009 DE 2014 CONTRATO INTERVENTORIA NRO 015 DE 2015 CONEXION NORTE. PLAZO DE CURA INFORMACION CUMPLIMIENTO RESOLUCIONES 160PZ RES1608-3783 DE 2016 Y 160PZ-RES1702-887 DE 2017 PLANES DE COMPENSACIONES ARTICULOS 3 Y 4 RESPECTIVAMENTE </t>
  </si>
  <si>
    <t xml:space="preserve">CONSORCIO 4G  </t>
  </si>
  <si>
    <t xml:space="preserve">RORTIZ1 </t>
  </si>
  <si>
    <t xml:space="preserve">SILVIA JULIANA ROJAS VILLAMIZAR </t>
  </si>
  <si>
    <t xml:space="preserve">JUAN PAULO RODRIGUEZ GONZALEZ  </t>
  </si>
  <si>
    <t xml:space="preserve">JNIETO1 </t>
  </si>
  <si>
    <t xml:space="preserve">SEI-GPV 13860 SOLICITUD INFORMACION PROYECTOS VIALES A REVENTIR Y EN ESTRUCTURACION POR PARTE DE LA AGENCIA NACIONAL DE INFRAESTRUCTURA  </t>
  </si>
  <si>
    <t xml:space="preserve">SEI-GPV 13862 SOLICITUD INFORMACION PROYECTOS VIALES A REVENTIR Y EN ESTRUCTURACION POR PARTE DE LA AGENCIA NACIONAL DE INFRAESTRUCTURA  </t>
  </si>
  <si>
    <t xml:space="preserve">DO-GPE-14840 TRASLADO DE DERECHO DE PETICION PROYECTO RUTA DEL SOL SECTOR 2 </t>
  </si>
  <si>
    <t xml:space="preserve">XMORA2 </t>
  </si>
  <si>
    <t xml:space="preserve">MARIA ISABEL FAWCETT CARDENAS </t>
  </si>
  <si>
    <t xml:space="preserve">CE-2019301664 TRASLADO MERCURIO NRO 2019001504 </t>
  </si>
  <si>
    <t xml:space="preserve">CONGRESO DE LA REPUBLICA DE COLOMBIA  </t>
  </si>
  <si>
    <t xml:space="preserve">RV: oficio SOLICITUD DE INFORMACION AREA DE EXCLUSION MINERA DE LA INFRAESTRUCTURA VIAL TRANSVERSAL DEL SISGA </t>
  </si>
  <si>
    <t xml:space="preserve">ALCALDIA MUNICIPAL MACANAL  </t>
  </si>
  <si>
    <t xml:space="preserve">RV: RESPUESTA AVANCE DEL TRAMITE RADICADO  </t>
  </si>
  <si>
    <t xml:space="preserve">BRIYI MARLENY ROJAS ALDANA </t>
  </si>
  <si>
    <t xml:space="preserve">RV: Estado del proceso o respuesta de los radicados 20184091378992- 20184091379002 </t>
  </si>
  <si>
    <t xml:space="preserve">RV: SOLICITUD CERTIFICACION CONTRATO No. 192 DE 2016 - CEMOSA INGENIERIA Y CONTROL </t>
  </si>
  <si>
    <t xml:space="preserve">CEMOSA  </t>
  </si>
  <si>
    <t xml:space="preserve">MLANDINEZ </t>
  </si>
  <si>
    <t xml:space="preserve">RV: 20193060107591 RESPUESTA ANI (EMAIL CERTIFICADO de correspondencia@ani.gov.co) CONSORCIO INTERVIAS 4G </t>
  </si>
  <si>
    <t xml:space="preserve">PAOLA LUCIA BARRERA CIFUENTES </t>
  </si>
  <si>
    <t xml:space="preserve">RV: Aianza Tren de la Sabana  </t>
  </si>
  <si>
    <t xml:space="preserve">DATTIS CONSULTORES EN COMUNICACION  </t>
  </si>
  <si>
    <t xml:space="preserve">GUIA NO. 994585253 (SERVIENTREGA) OFICIO NO. SMP-0016-2019 REQUERIMIENTO DE INFORMACION TRIBUTARIA  </t>
  </si>
  <si>
    <t xml:space="preserve">ALCALDIA MUNICIPAL DE SAMPUES  </t>
  </si>
  <si>
    <t xml:space="preserve">RV: SOLICITUD DE CERTIFICADOS DE RETENCIONES PRACTICADA certificados de retenciones practicadas en el 2018 </t>
  </si>
  <si>
    <t xml:space="preserve">VIVEKA  </t>
  </si>
  <si>
    <t xml:space="preserve">RV: NOTIFICACION VINCULACION FALLO DE TUTELA 2019 00081 </t>
  </si>
  <si>
    <t xml:space="preserve">JUZGADO 01 PENAL MUNICIPAL ADOLESCENTES FUNCION CONTROL GARANTIA  </t>
  </si>
  <si>
    <t xml:space="preserve">JGARCIA2 </t>
  </si>
  <si>
    <t xml:space="preserve">RV: Derecho de Peticion y Cumplimiento Art. 144 de la Ley 1437 de 2011 SOLICITUD TARIFA DIFERENCIAL VIA BOGOTA FACA LOS ALPES  </t>
  </si>
  <si>
    <t xml:space="preserve">JAIRO ANDRES MELO CANON </t>
  </si>
  <si>
    <t xml:space="preserve">RV: solicitud registros correspondientes al vehiculo de placas FUF981 de los diferentes peajes a nivel nacional.  </t>
  </si>
  <si>
    <t xml:space="preserve">INSTITUTO NACIONAL DE VIAS INVIAS  </t>
  </si>
  <si>
    <t>120194090367652_00001.docx</t>
  </si>
  <si>
    <t xml:space="preserve">RV: Notificacion de la modificacion a la resolucion 374 DE 2019 perteneciente al expediente: 20183040280200435E y Radicado: 20184091227762. </t>
  </si>
  <si>
    <t xml:space="preserve">SEBASTIAN HERRERA FRANCO </t>
  </si>
  <si>
    <t xml:space="preserve">RV: Respuesta al radicado 20193110037522 del Ministerio de Transporte SOLICITUD ACOMPANAMIENTO EN PRUEBAS TECNICAS </t>
  </si>
  <si>
    <t xml:space="preserve">DEVIMED  </t>
  </si>
  <si>
    <t xml:space="preserve">RV: Derecho de Peticion Santiago Sanchez Vesga - Solicitud certificacion de obra CON EL GRUPO CONSTRUCTOR AUTOPISTAS DEL CAFE </t>
  </si>
  <si>
    <t xml:space="preserve">SANTIAGO ANDRES SANCHEZ MANTILLA </t>
  </si>
  <si>
    <t xml:space="preserve">CCFLOREZ2 </t>
  </si>
  <si>
    <t xml:space="preserve">OFI19-00039395/IDM 1219001 EXT19-00033576 SOLICITUD DE INFORMACION E INVITACION A TERMINACION DE PROYECTO VIAL </t>
  </si>
  <si>
    <t xml:space="preserve">PRESIDENCIA DE LA REPUBLICA  </t>
  </si>
  <si>
    <t xml:space="preserve">P0C10008-ITD2-CT-OF-100-00 SOLICITUD DE CERTIFIICADO DE BUENA EJECUCION DEL CONTRATO VE 368 DE 2017 </t>
  </si>
  <si>
    <t xml:space="preserve">UNION TEMPORAL INTERVENTORIA DORADO 2 SENER-IVICSA  </t>
  </si>
  <si>
    <t>120194090369522_00001.pdf</t>
  </si>
  <si>
    <t xml:space="preserve">RV: Radicado 20194090350042 (EMAIL CERTIFICADO de contactenos@anionline.onmicrosoft.com) Copia de la RESOLUCION NO. 041 DEL 22 DE ENERO DE 2016 </t>
  </si>
  <si>
    <t xml:space="preserve">ANDRES FELIPE CRUZ ROA </t>
  </si>
  <si>
    <t xml:space="preserve">COMPLEMENTACIOON DE LA PETICION 2019-409-018844-2 DEL 25 DE FEBRERO DE 2019 </t>
  </si>
  <si>
    <t xml:space="preserve">MARIA PAULA TOSCANO DUARTE </t>
  </si>
  <si>
    <t xml:space="preserve">JRODRIGUEZS </t>
  </si>
  <si>
    <t>120194090371222_00001.pdf</t>
  </si>
  <si>
    <t xml:space="preserve">Radicacion por WEB - SOLICITUD DE RECONOCIMIENTO DEL EFECTO, DURANTE EL A?O 2018, DE CAMBIOS TRIBUTARIOS - CONTRATO DE CONCESI?N BAJO EL ESQUEMA DE APP N? 007 DE 2014 ? PROYECTO AUTOPISTA CONEXI?N PAC?FICO 1 ? CONCESIONARIO: CONCESIONARIA VIAL DEL PAC?FICO S.A.S. ? COVIPAC?FICO S.A.S. (NIT: 900.744.773-2) </t>
  </si>
  <si>
    <t xml:space="preserve">CONCESIONARIA VIAL DEL PAC?FIC  </t>
  </si>
  <si>
    <t xml:space="preserve">MANUEL ANDRES CASTELLANOS SEPULVEDA </t>
  </si>
  <si>
    <t xml:space="preserve">AJIMENEZ </t>
  </si>
  <si>
    <t xml:space="preserve">RV: OFICIO No 803 Y ANEXOS. ACCION DE TUTELA DE ANA EDILMERIS PINDEA TAPASCO </t>
  </si>
  <si>
    <t xml:space="preserve">JUZGADO 01 PROMISCUO CIRCUITO  </t>
  </si>
  <si>
    <t xml:space="preserve">ANA GABRIELA RAMIREZ ESCOBAR </t>
  </si>
  <si>
    <t xml:space="preserve">SOLCIITUD DE VALIDACION TECNICA DE OPERACION PARA MOVILIZAR CARGA GENERAL  </t>
  </si>
  <si>
    <t xml:space="preserve">PENSOPORT  </t>
  </si>
  <si>
    <t xml:space="preserve">JLINARES </t>
  </si>
  <si>
    <t xml:space="preserve">SOLICITUD DE MODIFICACION CONTRATO DE CONCESION NO. 001 DE 2009 </t>
  </si>
  <si>
    <t xml:space="preserve">RV: Eventos ANI En Dattis estamos haciendo una base de datos con los eventos que se est?n ejecutando en la ANI con respecto a temas de construccion, acero, vias, infraestructura, etc </t>
  </si>
  <si>
    <t xml:space="preserve">JSIERRA </t>
  </si>
  <si>
    <t xml:space="preserve">RV: Respuesta al radicado 20193030035452 del Ministerio de Transporte Solicitud de investigaci?n e informe por falta de talanqueras y/o senalizacion en cruce de vIas al ferrocarril </t>
  </si>
  <si>
    <t xml:space="preserve">GIOVANNA GAITAN RODRIGUEZ </t>
  </si>
  <si>
    <t xml:space="preserve">RV: Derecho de peticion SOLICITUD DE INFORMACION La Ani se refirio a la terminacion del contrato entre Autopista Rio Magdalena y OHL </t>
  </si>
  <si>
    <t xml:space="preserve">MONICA JARAMILLO  </t>
  </si>
  <si>
    <t xml:space="preserve">DSC2-201903390 URT-CJR-00150 SOLICITUD DE INFORMACION  </t>
  </si>
  <si>
    <t xml:space="preserve">UNIDAD DE RESTITUCION DE TIERRAS  </t>
  </si>
  <si>
    <t xml:space="preserve">JDRUEDA </t>
  </si>
  <si>
    <t xml:space="preserve">OFICIO 400*012-01-48-2019/TRASLADO POR COMPETENCIA -DEPOSITO DE LODOS Y SEDIMIENTOS EN EL TRAMO VIAL QUE CONECTA EL BARRIO ALTO Y EL PARQUE PRINCIPALDEL TRAMO MUNICIPIO DE BELTRAN ,PROVENIENTES DE LAS CAPACITACIONES Y ESCORRENTERIAS DEL TRAMO VIAL GIRARDOT-CAMBAO </t>
  </si>
  <si>
    <t xml:space="preserve">OFICIO NO. 408 RADICADO 11001 40 03 025 2018 01262 00 SOLICITUD DE INFORMACION (INMUEBLE)  </t>
  </si>
  <si>
    <t xml:space="preserve">JUZGADO VEINTICINCO CIVIL MUNICIPAL DE BOGOTA  </t>
  </si>
  <si>
    <t xml:space="preserve">RV: Solicitud Exencion de tasas Funcionarios Aerocivil EN COMISION OFICIAL </t>
  </si>
  <si>
    <t xml:space="preserve">AERONAUTICA CIVIL AEROCIVIL AEROCIVIL  </t>
  </si>
  <si>
    <t xml:space="preserve">LCRUIZ </t>
  </si>
  <si>
    <t xml:space="preserve">GUIA NO. RA105065227CO OFICIO NO. 1655 SOLICITUD DE INFORMACION. RADICADO E-2019-099646 </t>
  </si>
  <si>
    <t xml:space="preserve">PROCURADURIA GENERAL DE LA NACION PROVINCIAL DE CALI  </t>
  </si>
  <si>
    <t xml:space="preserve">GUIA NO. RA105069609CO SALIDA NRO. 45679 RADICADO NO. E-2019-165112 PDFP-NO.2 INCONFORMIDAD RESPUESTA RAD. 2019-500-005682-1 PROYECTO RUTA DEL SOL SECTOR 2 ENTIDAD VIGILADA LA ANI </t>
  </si>
  <si>
    <t xml:space="preserve">PROCURADURIA GENERAL DE LA NACION DELEGADA PARA LA VIGILANCIA PREVENTIVA DE LA FUNCION PUBLICA  </t>
  </si>
  <si>
    <t xml:space="preserve">GUIA NO. RA106027551CO OFICIO NO. 076-PJ19 047178 DISCIPLINARIO E 2017-713215 IUC D-2017-1002816  </t>
  </si>
  <si>
    <t xml:space="preserve">CMUNOZ3 </t>
  </si>
  <si>
    <t xml:space="preserve">GUIA NO. RA106196498CO 48076 DEHP: 2019-798 EXPEDIENTE NO. IUS-E-2019-024680 IUC-2019-1237203 </t>
  </si>
  <si>
    <t xml:space="preserve">PROCURADURIA GENERAL DE LA NACION DELEGADA PARA LA ECONOMIA Y HACIENDA PUBLICA  </t>
  </si>
  <si>
    <t xml:space="preserve">GUIA NRO 993373059 SERVIENTREGA ADI-5589-19 TRASLADO DE OFICIO 14011-19 PETICION DE LA SENORA KARINA DIAZ MARTINEZ COPROPIETARIA DEL CONJUNTO RESIDENCIAL HORIZONTES DE VILLA CAMPESTRE CORRESPONDIENTE AL PROYECTO DE CONSTRUCCION DE LA CIRCUNVALAR DE LA PROSPERIDAD.  </t>
  </si>
  <si>
    <t xml:space="preserve">ALCALDIA DE BARRANQUILLA MARIA FERNANDA BARROS CABRERA  </t>
  </si>
  <si>
    <t xml:space="preserve">ACCB-V-11 SOLICITUD DE INFORMACION  </t>
  </si>
  <si>
    <t xml:space="preserve">DLRAMIREZ </t>
  </si>
  <si>
    <t xml:space="preserve">GUIA NO. 993833192 (SERVIENTREGA) DERECHO DE PETICION PROCESO DECLARATIVO DE NULIDAD ABSOLUTA DE UNA SUCESION </t>
  </si>
  <si>
    <t xml:space="preserve">RODRIGO LEON ARRUBLA CANO - CONALBOS </t>
  </si>
  <si>
    <t xml:space="preserve">GUIA NO. 994859266 (SERVIENTREGA) DERECHO DE PETICION ARTICULO 23 CONSTITUCION NACIONAL, REFERENTE A IMPLEMENTACION DE OBRAS DE MITIGACION DE RIESGO </t>
  </si>
  <si>
    <t xml:space="preserve">SIERRAS S.A.S.  </t>
  </si>
  <si>
    <t xml:space="preserve">RADICADO NO. 20192040009651 RESPUESTA AL RADICADO 2019204001597-2 DEL 10 DE ABRIL 2019 </t>
  </si>
  <si>
    <t xml:space="preserve">RV: DERECHO DE PETICION Concesion N 012 de 2015 Santana Mocoa Neiva </t>
  </si>
  <si>
    <t xml:space="preserve">ALDEMAR CASTILLO MARTINEZ </t>
  </si>
  <si>
    <t xml:space="preserve">RV: Solicitud de Informacion contratos - CERTIFICACION DE CONTRATOS </t>
  </si>
  <si>
    <t xml:space="preserve">INMS-448-19-436 CONTRATO DE INTERVENTORIA NRO 448 DE 2015 CONTRATO CONCESION APP 12 DE 2015 SANTANA MOCOA NEIVA. SOLICITUD N OBJECION PERIODO DE CURA POR INCUMPLIMIENTO A LA OBLIGACION ASOCIADA AL PROGRAMA APENDICE TECNICO N 8 SOCIAL NUMERAL 6.1 PLAN DE COMPENSACIONES SOCIOECONOMICAS </t>
  </si>
  <si>
    <t xml:space="preserve">AEGONZALEZ </t>
  </si>
  <si>
    <t xml:space="preserve">RV: Distancia para constuir - SOLICITUD DE INFORMACION quisiera saber si segun la ley 76 de 1920, en el articulo 3, esos 20 metros que se deben dejar del eje de la via ferrea para la construccion  </t>
  </si>
  <si>
    <t xml:space="preserve">MARIA HELENA CONTRERAS CONTRERAS </t>
  </si>
  <si>
    <t xml:space="preserve">B2019-1676 CONTRATO DE CONCESION PORTUARIA NRO 002 DE 2015 SOLICITUD INFORMACION PROCESO SANCIONATORIO ANO 2 FONDEO INTERVENTORIA  </t>
  </si>
  <si>
    <t xml:space="preserve">HMV CONSULTORIA HMV  </t>
  </si>
  <si>
    <t xml:space="preserve">RV: TRASLADO POR COMPETENCIA OFICIO RADICADO INVIAS 27624 DE 09/04/2019 - SOLICITUD PRESENTADA POR CORPONOR problematica que se Presenta en la via PAMPLONA ? CUCUTA </t>
  </si>
  <si>
    <t xml:space="preserve">CORPORACION AUTONOMA REGIONAL DE LA FRONTERA NORORIENTAL CORPONOR  </t>
  </si>
  <si>
    <t xml:space="preserve">LCNAVARRO </t>
  </si>
  <si>
    <t xml:space="preserve">RV: Respuesta al radicado 20193110041072 del Ministerio de Transporte INFORME DE SITUACION CONCESIONARIO NUEVO CAUCA S.A.S. </t>
  </si>
  <si>
    <t xml:space="preserve">POLICIA NACIONAL DEPARTAMENTO DE POLICIA CAUCA  </t>
  </si>
  <si>
    <t xml:space="preserve">RV: arreglo antes del peaje a Patios PERIMETRAL ORIENTAL DE BOGOTA </t>
  </si>
  <si>
    <t xml:space="preserve">JAUME LLORENS  </t>
  </si>
  <si>
    <t xml:space="preserve">INMS-448-19-449 CONTRATO DE INTERVENTORIA NRO 448 DE 2015 CONTRATO CONCESION APP 12 DE 2015 SANTANA MOCOA NEIVA. /SOLICITUD N OBJECION PLAZO DE CURA INCUMPLIMIENTO OBLIGACION SECCION 4.5 (5) DE LA PARTE GENERAL ,NUMERAL 3.3 OBLIGACIONES PARTICULARES DE OPERACIONES NUMERAL 3.3.1 OPERACION DE LA VIA DURANTE LA ETAPA PREOPERATIVA TABLA 1 </t>
  </si>
  <si>
    <t xml:space="preserve">RV: Certificacion Laboral ANI </t>
  </si>
  <si>
    <t xml:space="preserve">IVAN MAURICIO MEJIA ALARCON </t>
  </si>
  <si>
    <t xml:space="preserve">RV: Duda en solicitud de permiso de cruces de infraestructura vial y ferrea expediente 20183040280200083E, 20183040280200084E Y 20183040280500010E </t>
  </si>
  <si>
    <t xml:space="preserve">GRUPO ENERGIA BOGOTA  </t>
  </si>
  <si>
    <t xml:space="preserve">GUIA NO. 7215428950 (SERVIENTREGA) SOLICITUD DERECHO DE PETICION  </t>
  </si>
  <si>
    <t xml:space="preserve">MARIA AMPARO HERNANDEZ DE CASTANO </t>
  </si>
  <si>
    <t xml:space="preserve">JVARGASG </t>
  </si>
  <si>
    <t xml:space="preserve">Radicacion por WEB - SOLICITUD DE INFORMACI?N, ENTREGA DE VEH?CULOS ETAPA DE REVERSI?N  </t>
  </si>
  <si>
    <t xml:space="preserve">VIA PACIFICO SAS  </t>
  </si>
  <si>
    <t xml:space="preserve">CMACOSTA1 </t>
  </si>
  <si>
    <t xml:space="preserve">SEI 14771 URGENTE SOLICITUD DE INFORMACION Y CERTIFICACION CONTRATO N 1183 DE 1995-RADICADO INVIAS N 19295 DE 2019 </t>
  </si>
  <si>
    <t xml:space="preserve">JARODRIGUEZ </t>
  </si>
  <si>
    <t xml:space="preserve">SEI-GPV 15123 TRASLADO DERECHO DE PETICION COBRO IRREGULAR DE PEAJE Y REEMBOLSO -RADICADO 25563 DEL 3 DE ABRIL 2019 </t>
  </si>
  <si>
    <t xml:space="preserve">SRN 14853 TRASLADO SOLICITUD ENTREGA SEMAFORO SECTOR SVE COLOMBIANA ENTRADA 26687 DEL 5 ABRIL 2019 </t>
  </si>
  <si>
    <t xml:space="preserve">RV: ACCION DE TUTELA ALEJANDRO ORJUELA AGUIRRE </t>
  </si>
  <si>
    <t xml:space="preserve">JUZGADO 02 LABORAL CIRCUITO  </t>
  </si>
  <si>
    <t xml:space="preserve">SEI-GPV-14099 PETICION DE TRANSITO DE VEHICULOS EN RUTA DEL SOL TRAMO III </t>
  </si>
  <si>
    <t xml:space="preserve">GUIA NO. 996138324 (SERVIENTREGA) DERECHO DE PETICION . ARTICULO 23 C.N. </t>
  </si>
  <si>
    <t xml:space="preserve">DIOGENES MIGUEL MARRERO SARMIENTO </t>
  </si>
  <si>
    <t xml:space="preserve">DERECHO DE PETICION SOLICITUD PAGO E INDEMNIZACION POR DANOS Y PERJUICIOS CAUSADOS POR LA COMPRA DE PREDIO MATRICULA INMOBILIARIA 157-20400 PROYECTO BOGOTA GIRARDOT.  </t>
  </si>
  <si>
    <t xml:space="preserve">DUMAR DUQUE CASTILLO </t>
  </si>
  <si>
    <t xml:space="preserve">GUIA NO. RA106726451CO 1074.092.7. 2019014474 DERECHO DE PETICION LESIONES PERSONALES- DESPRENDIMIENTO RAMAS ARBOL-DOBLE CALZADA AEROPUERTO LOS GARZONES </t>
  </si>
  <si>
    <t xml:space="preserve">RV: PROCESO SANCIONATORIO BTS. DERECHO DE PETICION SR EDGAR GRACILIANO HUERTAS BUITRAGO  </t>
  </si>
  <si>
    <t xml:space="preserve">MCUELLAR2 </t>
  </si>
  <si>
    <t xml:space="preserve">RV: URGENTE AVOCA TUTELA 2019-196 </t>
  </si>
  <si>
    <t xml:space="preserve">JUZGADO 20 CIVIL CIRCUITO BOGOTA  </t>
  </si>
  <si>
    <t xml:space="preserve">RV: SOLICITUD DE INFORMACION -INFRAESTRUCTURA FERREA  </t>
  </si>
  <si>
    <t xml:space="preserve">CONSORCIO JMS PROSOLUCIONES  </t>
  </si>
  <si>
    <t xml:space="preserve">20195000153751 TRASLADO ACCION DE TUTELA NO. 11-001-3343-061-2019-00080-00 INSTAURADA POR CLAUDIA ESPERANZADA FERNANDEZ  </t>
  </si>
  <si>
    <t xml:space="preserve">20195000159221 TRASLADO ACCION DE TUTELA NO. 1100133310402019-00098-00 ACCIONANTE RAUL FERNANDO ROJAS RUIZ  </t>
  </si>
  <si>
    <t xml:space="preserve">20195000158381 TRASLADO DE COMUNICACION CON RADICADO MT NO. 20193210213942 DE 2019/04/03 - DERECHO DE PETICION MONICA RODRIGUEZ PEAJE RIO BOGOTA- TRASLADO POR COMPETENCIA  </t>
  </si>
  <si>
    <t xml:space="preserve">RV: OFI19-00041885 / IDM: Solicitud de informacion para la elaboracion del informe de la Estrategia de Montevideo  </t>
  </si>
  <si>
    <t xml:space="preserve">DEPARTAMENTO ADMINISTRATIVO DE LA PRESIDENCIA DE LA REPUBLICA  </t>
  </si>
  <si>
    <t xml:space="preserve">LVELASQUEZ </t>
  </si>
  <si>
    <t xml:space="preserve">RV: Derecho a la Igualdad en Guasca PERIMETRAL ORIENTAL DE BOGOTA </t>
  </si>
  <si>
    <t xml:space="preserve">MARIA DEL PILAR DIAZ ZAPATA </t>
  </si>
  <si>
    <t xml:space="preserve">RAD NRO 20191100009801 TRASLADO RADICADO NRO 20192040015982 </t>
  </si>
  <si>
    <t xml:space="preserve">RV: solicitud de informacion TRANSITO VEHICULO AUTOMOTOR </t>
  </si>
  <si>
    <t xml:space="preserve">CONCEJO MUNICIPAL DE TELLO  </t>
  </si>
  <si>
    <t xml:space="preserve">RV: GP SID EX 2019 No 0283 Solicitud de Informacion detallada en oficio ANI 20193050110621 Convenios 014/13 y 013/15 </t>
  </si>
  <si>
    <t xml:space="preserve">GOBERNACION DEL PUTUMAYO SECRETARIA DE INFRAESTRUCTURA DEPARTAMENTAL  </t>
  </si>
  <si>
    <t xml:space="preserve">RV: Retorno papiros (EMAIL CERTIFICADO de contactenos@anionline.onmicrosoft.com) SOLICITUD INFORMACION cuando va a estar el retorno del peaje papiros v?a Cartagena-Barranquilla </t>
  </si>
  <si>
    <t xml:space="preserve">Paola Collazos  </t>
  </si>
  <si>
    <t xml:space="preserve">RV: Peticion de pago servicios que preste a la concesionaria Yuma S.A y la constructora Ariguani en la ruta del sol sector tres por intermedio de la empresa ARQUITEC </t>
  </si>
  <si>
    <t xml:space="preserve">JORGE EDUARDO GOMEZ FUENTES </t>
  </si>
  <si>
    <t xml:space="preserve">Radicacion por WEB - GP- SOLICITUD DE PLAZO DE CURA POR INCUMPLIMIENTO EN ENTREGA DE INFORMACI?N SOLICITADA POR LA AGENCIA NACIONAL DE INFRAESTRUCTURA ANI, MEDIANTE COMUNICACI?N 2019-604-009403-1 DEL 26 DE MARZO DE 2019. CBBY-2-469-0520-19 </t>
  </si>
  <si>
    <t xml:space="preserve">CONSORCIO BBY  </t>
  </si>
  <si>
    <t xml:space="preserve">NHOYOS2 </t>
  </si>
  <si>
    <t xml:space="preserve">RV: INFORMACION CONSULTAR EL DISENO GEOMETRICO DE CARRETERAS ACTUALIZADO </t>
  </si>
  <si>
    <t xml:space="preserve">PEDRO ANTONIO RAMIREZ SOCHA </t>
  </si>
  <si>
    <t xml:space="preserve">RV: Solicitud Tarifa especial requisitos necesarios para tramitar la tarifa especial del peaje de Tuta </t>
  </si>
  <si>
    <t xml:space="preserve">SANDRA VELOSA  </t>
  </si>
  <si>
    <t xml:space="preserve">RV: Respuesta al radicado 20193030042162 del Ministerio de Transporte CONCESION RUTA DEL SOL SECTOR 1 </t>
  </si>
  <si>
    <t xml:space="preserve">JOSE RAMIREZ LONDONO </t>
  </si>
  <si>
    <t xml:space="preserve">CARMEN EDITH SERRANO CIPAGAUTA </t>
  </si>
  <si>
    <t xml:space="preserve">SPA 15465 SOLICITUD DE PRORROGA DEL CONVENIO INTERADMINISTRATIVO DE COOPERACION NRO 012 DE 2017  </t>
  </si>
  <si>
    <t xml:space="preserve">PIEDAD MARGOTH MONCAYO SOLARTE </t>
  </si>
  <si>
    <t xml:space="preserve">CGARCIAMO </t>
  </si>
  <si>
    <t xml:space="preserve">RV: peticion SOLICITUD DE RETIRO DE ARBOL CAIDO El arbol se encuentra ubicado en el puente del rio sumapaz-Boqueron-Icononzo Tolima </t>
  </si>
  <si>
    <t xml:space="preserve">OLGA YAMILE GOMEZ GARCIA </t>
  </si>
  <si>
    <t xml:space="preserve">RV: NOTIFICACION ADMITE TUTELA 201900274 </t>
  </si>
  <si>
    <t xml:space="preserve">JUZGADO 27 FAMILIA  </t>
  </si>
  <si>
    <t xml:space="preserve">RV: Derecho Peticion Tercera Pista Aeropuerto El Dorado Bogota </t>
  </si>
  <si>
    <t xml:space="preserve">COMITE DEFENSA DE LOS VECINOS DEL AEROPUERTO EL DORADO AEROVECINDADES  </t>
  </si>
  <si>
    <t xml:space="preserve">PABLO ANDRES ROMERO RIVERA </t>
  </si>
  <si>
    <t xml:space="preserve">BBONILLA </t>
  </si>
  <si>
    <t>120194090386782_00001.docx</t>
  </si>
  <si>
    <t xml:space="preserve">VANESSA PINEDA ZULUAGA </t>
  </si>
  <si>
    <t xml:space="preserve">RV: Derecho de peticion entregado en marzo 14/2019 Sin respuesta de la ANI SOLICITUD DE INFORMACION CONSTRUCCIONES DE INGRESO PARQUE EMPRESARIAL RIONEGRO ANTIOQUIA </t>
  </si>
  <si>
    <t xml:space="preserve">FERNANDO FRANCO HINCAPIE </t>
  </si>
  <si>
    <t xml:space="preserve">RV: Queja HARDY AMBUILA RODRIGUEZ Coordinador del COMITE DE LA CONSULTA CON LAS COMUNIDADES NEGRAS DE SANTANDER DE QUILICHAO (CAUCA) comedidamente solicito abstenerse de ordenar el pago de los dineros que por concepto de PEAJE PREVIO corresponden al citado municipio </t>
  </si>
  <si>
    <t xml:space="preserve">GUIA NO. RA107515737CO SIAF 46592 PDTDS NO. 152 SOLICITUD INFORMACION QUEJA SR. BRAYAN CARO Y OTROS, PAVIMENTACION VIA PTO GAITAN - PUENTE ARIMENA , (SIGDEA PGN E-2019-138039) </t>
  </si>
  <si>
    <t xml:space="preserve">PROCURADURIA GENERAL DE LA NACION DELEGADA PARA LAS ENTIDADES TERRITORIALES Y DIALOGO SOCIAL  </t>
  </si>
  <si>
    <t xml:space="preserve">GUIA NO. RA107790513CO DERECHO DE PETICION SOLICITUD DE INFORMACION  </t>
  </si>
  <si>
    <t xml:space="preserve">RV: Solicitud informacion Radicado No.20194090339662 </t>
  </si>
  <si>
    <t xml:space="preserve">ALVARO ABEL AGATON GUZMAN </t>
  </si>
  <si>
    <t xml:space="preserve">DRAMIREZ </t>
  </si>
  <si>
    <t xml:space="preserve">SOLICITUD DE CERTIFICACION  </t>
  </si>
  <si>
    <t xml:space="preserve">ALBERTO RODRIGUEZ RUIZ </t>
  </si>
  <si>
    <t xml:space="preserve">LTORRES1 </t>
  </si>
  <si>
    <t xml:space="preserve">GUIA NO. YG224734562CO DERECHO DE PETICION  </t>
  </si>
  <si>
    <t xml:space="preserve">PABLO NIETO DIAZ </t>
  </si>
  <si>
    <t xml:space="preserve">NMALDONADO1 </t>
  </si>
  <si>
    <t xml:space="preserve">GUIA NO. YG224774218CO 20192010060771 SOLICITAR A LA ANI INFORMACION SOBRE LA EJECUCION DE LAS OBRAS CONSTRUCTIVAS DE LA CONCESION VIAL NEIVA-MOCOA-SANTANA Y LAS RESPECTIVAS OBLIGACIONES LEGALES QUE SE CONTRAJERON CON LAS AUTORIDADES AMBIENTALES NACIONAL Y REGIONAL A CARGO CONSORCIO ALIADAS PARA EL PROGRESO S.A.S </t>
  </si>
  <si>
    <t xml:space="preserve">CORPORACION AUTONOMA REGIONAL DEL ALTO MAGDALENA  </t>
  </si>
  <si>
    <t xml:space="preserve">VVILLALBA1 </t>
  </si>
  <si>
    <t xml:space="preserve">RV: Solicitud Comunicacion Radicada al Colegio IDPHU Campestre Mariela Morad Di Domenico por parte de la ANI con copia a la Concesion </t>
  </si>
  <si>
    <t xml:space="preserve">CONCESION COSTERA CARTAGENA BARRANQUILLA S.A.S.  </t>
  </si>
  <si>
    <t xml:space="preserve">RV: Solicitud certificado de retencion en la fuente 2018 - ARBITRIUM S.A.S. </t>
  </si>
  <si>
    <t xml:space="preserve">ARBITRIUM  </t>
  </si>
  <si>
    <t xml:space="preserve">RV: derecho peticion 10 abril 2019 PERIMETRAL ORIENTAL DE BOGOTA </t>
  </si>
  <si>
    <t xml:space="preserve">TRAMONTANA CONSTRUCTORA S.A.S.  </t>
  </si>
  <si>
    <t xml:space="preserve">DSC2-201903566 URT-CJR-00164 SOLICITUD DE INFORMACION  </t>
  </si>
  <si>
    <t xml:space="preserve">DSC2-201903567 URT-CJR-00162 SOLICITUD DE INFORMACION  </t>
  </si>
  <si>
    <t xml:space="preserve">RV: Tarifa diferencial y peaje solictio a quien corresponda me informe cuando se hara entrega de las calcomanias a los beneficiarios VIA POPAYAN SANTADER DE QUILICHAO </t>
  </si>
  <si>
    <t xml:space="preserve">CP-PER-51782019 CONTRATO DE CONCESION NRO 002 DE 2014 CONTRATO DE INTERVENTORIA NRO 169- DE 2014 CORREDOR PERIMETRAL DEL ORIENTE DE CUNDINAMARCA. SOLICITUD NO OBJECION PLAZO DE CURA  </t>
  </si>
  <si>
    <t xml:space="preserve">CONSORCIO INTERVIAS 4G  </t>
  </si>
  <si>
    <t xml:space="preserve">DMCONTRERASB </t>
  </si>
  <si>
    <t>120194090390122_00001.pdf</t>
  </si>
  <si>
    <t xml:space="preserve">Radicacion por WEB - SOLICITUD DE INFORMACION TUNEL ANILLO VIAL DE CRESPO CON RADICADO ANI 20194090273512DEL 15/03/2019 </t>
  </si>
  <si>
    <t xml:space="preserve">CONCESION COSTERA  </t>
  </si>
  <si>
    <t xml:space="preserve">Radicacion por WEB - CO-SIVQ-0232-2019 PLAZO DE CURA PARA SANEAR INCUMPLIMIENTO DE OBLIGACIONES AMBIENTALES CERTIFICACI?N DE COEXISTENCIA CON CORREDOR F?RREO UF3-PORTAL EL LIM?N. SOLICITUD DE APROBACI?N.  </t>
  </si>
  <si>
    <t xml:space="preserve">ANA ALCIRA SOLANO ORTIZ </t>
  </si>
  <si>
    <t xml:space="preserve">RV: Respuesta al radicado 20193030041252 del Ministerio de Transporte Tarjeta de Identificacion Electronica - Peaje Los Patios La Calera - POB </t>
  </si>
  <si>
    <t xml:space="preserve">ANA MILENA JIMENEZ BRAVO </t>
  </si>
  <si>
    <t xml:space="preserve">PETICION CONFIRMAR REQUISITOS Y PROCEDIMIENTO PARA LA IMPORTACION DE LOS EQUIPOS DE ISAGEN EMPRESA DE GENERACION DE ENERGIA POR EL PUERTO PRIVADO DEL CERREJON EN PUERTO BOLIVAR GUAJIRA.  </t>
  </si>
  <si>
    <t xml:space="preserve">CLARA LUCIA ORTEGA </t>
  </si>
  <si>
    <t xml:space="preserve">GUIA NO. YG225124899CO SEI-GPV 15133 QUEJA ESTACION DE PEAJE RIO BOGOTA </t>
  </si>
  <si>
    <t xml:space="preserve">MT NRO 20195000158421 TRASLADO DE COMUNICACION CON RADICADO MT NRO 20193210213552 DE 2019/04/03-DERECHO DE PETICION CLAUDIA MARIA VASQUES;PEAJE CARTAGO-TRASLADO POR COMPETENCIA. </t>
  </si>
  <si>
    <t xml:space="preserve">YOLANDA CUJER PLAZAS 3 </t>
  </si>
  <si>
    <t xml:space="preserve">GJIMENEZ </t>
  </si>
  <si>
    <t xml:space="preserve">MT NRO 20195000151231 TRASLADO OFRECIMIENTO SERVICIOS EMPRESA ABIM-MARSEILLE FRANCIA </t>
  </si>
  <si>
    <t xml:space="preserve">JULIAN DAVID RUEDA ACEVEDO (GERENTE) </t>
  </si>
  <si>
    <t xml:space="preserve">SURBINA7 </t>
  </si>
  <si>
    <t xml:space="preserve">MT NRO 20191410162721 RECORDATORIO SOLICITUD CONCEPTO PEAJE DOBLE CALZADA ORIENTE DCO MEDIANTE EL RADICADO NRO 20191400118201 DEL 21 DE MARZO DE 2019 </t>
  </si>
  <si>
    <t xml:space="preserve">AWIHILER </t>
  </si>
  <si>
    <t xml:space="preserve">RV: Silicitud ,pago de dinero de inventario y danos y perjuicios CONCESION PERIMETRAL ORIENTAL DE BOGOTA </t>
  </si>
  <si>
    <t xml:space="preserve">ANA LUCIA HERRERA DE AYA </t>
  </si>
  <si>
    <t xml:space="preserve">SRN 15504 TRASLADO DE PETICION INTERES GENERAL Y/O PARTICULAR - SOLICITUD ENTADA ARACATA MAGDALENA ENTRADA 27118 DEL 08/04/2019 </t>
  </si>
  <si>
    <t xml:space="preserve">SEI-GPV 15111 TRASLADO DERECHO DE PETICION COBRO IRREGULAR DE PEAJE  </t>
  </si>
  <si>
    <t xml:space="preserve">CCASTROH </t>
  </si>
  <si>
    <t xml:space="preserve">SRN 15417 TRASLADO OFICIO NRO 0443-2016-0288 ABL DEL 27 DE MARZO DE 2019 SOLICITUD JUZGADO TERCERO ADMINISTRATIVO DEL CIRCUITO DE SAN GIL ENTRADA 28207 DEL 10 DE ABRIL DE 2019 </t>
  </si>
  <si>
    <t xml:space="preserve">SEI 14146 TRASLADO DE RADICADO INVIAS 24883 DEL 02/04/2019 </t>
  </si>
  <si>
    <t xml:space="preserve">GCASTELLANOS2 </t>
  </si>
  <si>
    <t xml:space="preserve">SEI 15034 SOLICITUD COPIA DE LA RESOLUCION NRO 941 DE FECHA 16 DE JUNIO DE 2015 CORRESPONDIENTE AL PERMISO OTORGADO POR LA ANI A LA EMPRESA ASERDIESEL E.U </t>
  </si>
  <si>
    <t xml:space="preserve">SRN 15415 TRASLADO SOLICITUD DE INFORMACION - RESPONSABLE POR LA FALTA DE SE?ALIZACION Y DE RESALTO VIA ARACATA - SANTAMARTA ENTRADA 27086 DEL 08/04/2019 </t>
  </si>
  <si>
    <t xml:space="preserve">SOLICITUD COPIA DE PLANO CARRILES DE ACELERACION Y DESACELERACION  </t>
  </si>
  <si>
    <t xml:space="preserve">SENERGYC  </t>
  </si>
  <si>
    <t xml:space="preserve">GUIA NO. 995584628 (SERVIENTREGA) SOLICITUD DE CAMBIO DE VEHICULO PARA LA TARIFA PREFERENCIAL TUNEL DE OCCIDENTE FERNANDO GOMEZ MARTINEZ. VEHICULO CON PLACA MLZ598 </t>
  </si>
  <si>
    <t xml:space="preserve">GLORIA ELENA RENDON VALENCIA </t>
  </si>
  <si>
    <t xml:space="preserve">RV: documento de proceso de via de las america 1 san pablo bolivar del senor obidio palomino  </t>
  </si>
  <si>
    <t xml:space="preserve">OVIDIO PALOMINO GUTIERREZ </t>
  </si>
  <si>
    <t xml:space="preserve">GUIA NO. 995584628 (SERVIENTREGA) SOLICITUD DE CAMBIO DE VEHICULO PARA LA TARIFA PREFERENCIAL TUNEL DE OCCIDENTE FERNANDO GOMEZ MARTINEZ. VEHICULO CON PLACA SAX442 </t>
  </si>
  <si>
    <t xml:space="preserve">LUIS FERNANDO ATEHORTUA RENDON </t>
  </si>
  <si>
    <t xml:space="preserve">S-2019-022861-N AC CONTRATO DE CONCESION NRO 001 DE 2010 RUTA DEL SOL II. SOLICITUD DE PAGO PARCIAL DE LA DEUDA CON EL SECTOR FINANCIERO CORTE 22 DE ABRIL DE 2019  </t>
  </si>
  <si>
    <t xml:space="preserve">CONCESION VIAL RUTA DEL SOL  </t>
  </si>
  <si>
    <t xml:space="preserve">RV: SOLICITUD DE INFORMACION requisitos para acceder al beneficio del descuento en el peaje de ESTAMBUL Palmira </t>
  </si>
  <si>
    <t xml:space="preserve">FERNANDO VALENCIA MENDOZA </t>
  </si>
  <si>
    <t xml:space="preserve">RV: Oficio PMC01722019 de abril 16 de 2019 de la Personeria Municipal de Caldono Cauca. </t>
  </si>
  <si>
    <t xml:space="preserve">PERSONERIA MUNICIPAL MUNICIPIO DE CALDONO  </t>
  </si>
  <si>
    <t xml:space="preserve">RV: SOLICITUD ANI - DOCUMENTO solicito su amable colaboracion con una copia de los anexos de la comunicacion radicada en la ANI el d?a 15 de Enero de 2018 con radicado No 2018-409-003773-2  </t>
  </si>
  <si>
    <t xml:space="preserve">SACYR CONCESIONES  </t>
  </si>
  <si>
    <t xml:space="preserve">NPINTO3 </t>
  </si>
  <si>
    <t xml:space="preserve">RV: Solicitud de Informacion Proyectos en la Guajira </t>
  </si>
  <si>
    <t xml:space="preserve">MINISTERIO DEL INTERIOR  </t>
  </si>
  <si>
    <t xml:space="preserve">JAVIER ANDRES RIANO TORRES </t>
  </si>
  <si>
    <t xml:space="preserve">MCORDOBA2 </t>
  </si>
  <si>
    <t xml:space="preserve">Radicacion por WEB - DERECHO DE PETICI?N, SOLICITUD DE INFORMACI?N MATRIZ DE RIESGO DE LA CONCESI?N PAC?FICO TRES S.A.S. </t>
  </si>
  <si>
    <t xml:space="preserve">SOLICITUD CERTIFICACION CONTRATO DE OBRA VE-313-2017 </t>
  </si>
  <si>
    <t xml:space="preserve">INFRAESTRUCTURA NACIONAL LTDA  </t>
  </si>
  <si>
    <t xml:space="preserve">SERGIO ALEXANDER ORGANISTA COPETE  </t>
  </si>
  <si>
    <t xml:space="preserve">YESENIA FERNANDA CHACON ARENAS </t>
  </si>
  <si>
    <t xml:space="preserve">MGUARIN </t>
  </si>
  <si>
    <t xml:space="preserve">GUIA NO. 034029303878 (ENVIA) 20190130046429 256 SOLICITUD DE RESULTADOS DE MEDICION DEL INDICE DE ESTADO DE LA VIA CONCESIONADA A DEVIMED ENTRE LA GLORIETA LAS PALMAS Y DON DIEGO ABSCISA K10+300 A LA ABSCISA K18+300 </t>
  </si>
  <si>
    <t xml:space="preserve">EMPRESAS PUBLICAS DE MEDELLIN E.S.P.  </t>
  </si>
  <si>
    <t xml:space="preserve">RV: Respuesta al radicado 20193030041462 del Ministerio de Transporte BENEFICIO TARJETA DIFERENCIAL PEAJE LOS PATIOS - LA CALERA POB </t>
  </si>
  <si>
    <t xml:space="preserve">RV: TRASLADO RADICADO INVIAS 23812 DEL 29/03/2019 SOLICITUD TARIFA DIFERENCIAL POR CAMBIO DE VEHICULO </t>
  </si>
  <si>
    <t xml:space="preserve">GLORIA CONSUELO RAMIREZ BRICENO </t>
  </si>
  <si>
    <t xml:space="preserve">ARUBIANO1 </t>
  </si>
  <si>
    <t xml:space="preserve">RV: Derecho de peticion. Camaras de seguridad. Via La Calera - Bogota SOLICITUD DE INFORMACION CAMARAS - POR ACCIDENTE DE TRANSITO  </t>
  </si>
  <si>
    <t xml:space="preserve">INMS-448-19-468 CONTRATO DE INTERVENTORIA NRO 448 DE 2015 CONTRATO CONCESION APP 12 DE 2015 SANTANA MOCOA NEIVA. / SOLICITUD NO OBJECION PLAZO DE CURA INCUMPLIMIENTO OBLIGACION , PRINCIPALES OBLIGACIONES DEL CONCESIONARIO DURANTE LA FASE DE CONSTRUCCION LITERAL (T) . APENDICE TECNICO NO. 7, RESPECTO LA DEFENSA JURIDICA DE LOS BIENES QUE CONFORMAN LA INFRAESTRUCTURA VIAL DEL PROYECTO Y DE LOS DE </t>
  </si>
  <si>
    <t xml:space="preserve">RGUTIERREZ </t>
  </si>
  <si>
    <t xml:space="preserve">ENTREGA DERECHO DE PETICION CONCESION PORTUARIA FLUVIAL  </t>
  </si>
  <si>
    <t xml:space="preserve">FOREST FIRST  </t>
  </si>
  <si>
    <t xml:space="preserve">SRUEDA </t>
  </si>
  <si>
    <t xml:space="preserve">RAFAEL ANTONIO MUNOZ VARGAS </t>
  </si>
  <si>
    <t xml:space="preserve">SOLICITUD DE INFORMACION DE COSTOS DE OPERACION Y MANTENIMIENTO DE LAS VIAS 4G </t>
  </si>
  <si>
    <t xml:space="preserve">ANDREA RINCON GONZALEZ  </t>
  </si>
  <si>
    <t xml:space="preserve">RV: Ineptitup secretario de Transito Madrid - desidia administrativa y operativa Alcaldia de Madrid - Riesgo Accidentes </t>
  </si>
  <si>
    <t xml:space="preserve">ANDRES VALLEJO  </t>
  </si>
  <si>
    <t xml:space="preserve">RV: Consulta Acceso a la Informacion </t>
  </si>
  <si>
    <t xml:space="preserve">MARIA ALEJANDRA TORRES BALAREZO </t>
  </si>
  <si>
    <t xml:space="preserve">CCHACON1 </t>
  </si>
  <si>
    <t xml:space="preserve">JOSE FERNANDO DIAZ ESCOBAR </t>
  </si>
  <si>
    <t xml:space="preserve">CONTRATO VE 597 DE 2017 SOLICITUD DE CERTIFICACION DE TITULARIDAD CUENTA DE AHORROS RETENCIONES ICA IVA Y FUENTE DEL 2018.  </t>
  </si>
  <si>
    <t xml:space="preserve">CONSORCIO ESTRUCTURAR 2017  </t>
  </si>
  <si>
    <t xml:space="preserve">GUIA NO. 071000008456 (ENVIA) EN SOLICITUD ELEVADA A LA CONCESION PACIFICO TRES, SOLICITANDO INFORMACION Y SOCIALIZACION SOBRE EL PEAJE QUE QUEDARA UBICADO EN EL CORREDOR VIAL LA MANUELA, TRES PUERTAS </t>
  </si>
  <si>
    <t xml:space="preserve">COOPERATIVA CENTRAL DE TRANSPORTADORES DE RIOSUCIO LTDA  </t>
  </si>
  <si>
    <t xml:space="preserve">RV: Respuesta al radicado 20193030045512 del Ministerio de Transporte SOLICITUD DE CONSTRUCCION DE VIA  </t>
  </si>
  <si>
    <t xml:space="preserve">JAIME CORDERO HERRERA </t>
  </si>
  <si>
    <t xml:space="preserve">OSCAR RICARDO TORRES MOYA </t>
  </si>
  <si>
    <t xml:space="preserve">EDGAR FRANCISCO GUERRERO  </t>
  </si>
  <si>
    <t xml:space="preserve">RV: 20193210243182.pdf DERECHO DE PETICION SOLICITUD DE INFORMACION OBRAS VIA BOGOTA FACA LOS ALPES </t>
  </si>
  <si>
    <t xml:space="preserve">ANDRES VALLEJO SANTANA  </t>
  </si>
  <si>
    <t xml:space="preserve">RV: Consulta SOLICITUD DE INFORMACION  </t>
  </si>
  <si>
    <t xml:space="preserve">LAURA SOFIA GUERRERO  </t>
  </si>
  <si>
    <t xml:space="preserve">GUIA NO. 994892742 (SERVIENTREGA) DERECHO DE PETICION PARA REALIZAR CONSULTA SOBRE PROCESO TARIFA DIFERENCIAL PEAJE EL PURGATORIO </t>
  </si>
  <si>
    <t xml:space="preserve">RV: Omision en el CONTROL Y VIGILANCIA de la GESTION PREDIAL del predio 10A066B BTS SR EDGAR GRACILIANO HUERTAS BUITRAGO </t>
  </si>
  <si>
    <t xml:space="preserve">JPACHECO2 </t>
  </si>
  <si>
    <t xml:space="preserve">GUIA NO. 994817874 (SERVIENTREGA) DERECHO DE PETICION SOLICITANDO INFORMACION DEL MOTIVO DE NO PAGO, DEL PREDIO  </t>
  </si>
  <si>
    <t xml:space="preserve">OLGA LUCIA PEMBERTY GONZALEZ </t>
  </si>
  <si>
    <t>120194090402462_00002.pdf</t>
  </si>
  <si>
    <t xml:space="preserve">CONTRATO DE CONSULTORIA NRO 490 DE 2017 SOLICITUD DE DESEMBOLSO PRIMER PAGO POR CONCEPTO DE APERTURA DEL PROCESO DE CONSULTA PREVIA CON EL CONSEJO COMUNITARIO SAN ISIDRO  </t>
  </si>
  <si>
    <t xml:space="preserve">CONSORCIO ESTRUCTURACION ICEACSA - BONUS  </t>
  </si>
  <si>
    <t xml:space="preserve">ABOUTIN </t>
  </si>
  <si>
    <t xml:space="preserve">RAFAEL ANTONIO RAM?REZ RU?Z </t>
  </si>
  <si>
    <t xml:space="preserve">RV: Solicitud de Permiso Se necesita realizar trabajos sobre un equipo propiedad de codensa que se encuentra sobre la ruta del sol via puerto salgar puerto libre </t>
  </si>
  <si>
    <t xml:space="preserve">DELTEC SA CESAR HUMBERTO GARCIA BARRERA </t>
  </si>
  <si>
    <t xml:space="preserve">YG225271296CO SRN 15855 TRASLADO POR COMPETENCIA E -QUAL DETALLE 13304 DE QRS NO. 13707 </t>
  </si>
  <si>
    <t xml:space="preserve">RV: SOLICITUD DE INFORMACION SECRETARIA DE TRANSITO DE YOPAL PLAN DE CONTINGENCIA CORREDOR VIAL YOPAL-AGUAZUL </t>
  </si>
  <si>
    <t xml:space="preserve">ALCALDIA MUNICIPAL DE YOPAL  </t>
  </si>
  <si>
    <t xml:space="preserve">RV: Comunicacion relacionada con derecho de Peticion no resuelto aun. </t>
  </si>
  <si>
    <t xml:space="preserve">PAULA MELENDRO  </t>
  </si>
  <si>
    <t xml:space="preserve">RV: 20193060109001 en vista de la respuesta dada me permito informar que aparte de dar traslado a mis solicitudes, que acciones va tomar la ANI - POB </t>
  </si>
  <si>
    <t xml:space="preserve">NELSON ESPINOSA TRUJILLO </t>
  </si>
  <si>
    <t xml:space="preserve">RV: una pregunta es cierto lo que estan diciendo que para este fin de semana 26 de abril del presente ano va estar cerrada la via en el puente de Guacavia </t>
  </si>
  <si>
    <t xml:space="preserve">MAYERLY GOMEZ  </t>
  </si>
  <si>
    <t xml:space="preserve">GUIA NO. 996180146 (SERVIENTREGA) DERECHO DE PETICION SOBRE EL REINTEGRO Y PAGO DE COCNEPTOS SALARIALES, PRESTACIONES SOCIALES E INDEMNIZATORIOS </t>
  </si>
  <si>
    <t xml:space="preserve">DIANA CAROLINA RODRIGUEZ OLIVEROS </t>
  </si>
  <si>
    <t xml:space="preserve">SSILVA </t>
  </si>
  <si>
    <t xml:space="preserve">GUIA NO. 996180145 (SERVIENTREGA) DERECHO DE PETICION SOBRE EL REINTEGRO Y PAGO DE COCNEPTOS SALARIALES, PRESTACIONES SOCIALES E INDEMNIZATORIOS </t>
  </si>
  <si>
    <t xml:space="preserve">RV: Solicitud permiso jorge alirio Heredia para realizar una intervenci?n en mi predio - TRANSCERSAL DEL SISGA </t>
  </si>
  <si>
    <t xml:space="preserve">JORGE ALIRIO HEREDIA  </t>
  </si>
  <si>
    <t xml:space="preserve">BAYRON SEBASTIAN ALVAREZ QUEVEDO </t>
  </si>
  <si>
    <t xml:space="preserve">HUILDER ALFONSO PACHECO GARCIA </t>
  </si>
  <si>
    <t>120194090404362_00001.pdf</t>
  </si>
  <si>
    <t xml:space="preserve">ALVARO DE JESUS CASTILLO CASTILLO </t>
  </si>
  <si>
    <t xml:space="preserve">GUIA NO. 993797172 (SERVIENTREGA) DERECHO DE PETICION QUE TIENE POR OBJETO RECIBIR INFORMACION CONCRETA Y REAL EN LA ADJUDICACION DEL TRAMO II DE LA RUTA DEL SOL </t>
  </si>
  <si>
    <t xml:space="preserve">MIGUEL NULE VELILLA </t>
  </si>
  <si>
    <t xml:space="preserve">RV: VIA PEREIRA -MEDELLIN SOLICITUD DE MEJORA DE VIA  </t>
  </si>
  <si>
    <t xml:space="preserve">CARLOS ALBERTO SANCHEZ ALZATE </t>
  </si>
  <si>
    <t xml:space="preserve">INMS-448-19-472 CONTRATO DE INTERVENTORIA NRO 448 DE 2015 CONTRATO CONCESION APP 12 DE 2015 SANTANA MOCOA NEIVA. SOLICITUD NO OBJECION A UN PLAZO DE CURA PARA SUBSANAR EL INCUMPLIMIENTO DE LAS OBLIGACIONES AMBIENTALES NRO 06460 Y NRO 06985 Y POR LAS CUALES SE HACE UN COBRO POR SEGUIMIENTO AL EXPEDIENTE LAV0007-00-2017.  </t>
  </si>
  <si>
    <t xml:space="preserve">GUIA NO. 126000030406 (ENVIA) GP SID EX 2019 NO. 0283 CONVENIO 0014 DE 2013 Y CONVENIO 0013 DE 2015 DE ENTREGA EN ADMINISTRACION, A TITULO GRATUITO Y ATORIZA A LA ANI PARA INTERVENIR LOS TRAMOS VIALES QUE CORRESPONDA A LA VIA MOCOA VILLAGARZON CON LONGITUD DE 13 KM Y DE LA VIA PUERTO ASIS-SANTANA CONTRATO CONCESION 012-2015 SOLICITUD DE INFORMACION DETALLADA EN OFICIO ANI 20193050110621, RADICA </t>
  </si>
  <si>
    <t xml:space="preserve">GUIA NO. 126000030616 (ENVIA) 20192000006291 SOLICITUD DE VISITA TECNICA PARA PROYECTO DE NUEVA SUBESTACION MOCOA </t>
  </si>
  <si>
    <t xml:space="preserve">EMPRESA DE ENERGIA DEL PUTUMAYOE.S.P.  </t>
  </si>
  <si>
    <t xml:space="preserve">DORA ECHEVERRI CALLE </t>
  </si>
  <si>
    <t xml:space="preserve">SOLICITUD INFORMACION VIAL PARA TESIS /ATIENDE ATENCION AL CIUDADANO VALENTINA/ </t>
  </si>
  <si>
    <t xml:space="preserve">ADRIANA CAROLINA BELTRAN  </t>
  </si>
  <si>
    <t xml:space="preserve">JFAJARDOC </t>
  </si>
  <si>
    <t xml:space="preserve">DISE?O DE PAVIMENTOS UF8 CONCESION VIA 40 EXPRES </t>
  </si>
  <si>
    <t xml:space="preserve">FINANCIERA DE DESARROLLO NACIONAL  </t>
  </si>
  <si>
    <t xml:space="preserve">RV: TRASLADO SOLICITUD SUSCRITA POR EL SENOR LEONEL GUTIERREZ RODRIGUEZ - LEY DE PEAJES EN COLOMBIA COMO SE REGULAN ESTOS SERVICIOS </t>
  </si>
  <si>
    <t xml:space="preserve">CAMARA DE REPRESENTANTES  </t>
  </si>
  <si>
    <t xml:space="preserve">FRANCISCO JAVIER CUBILLOS GIL </t>
  </si>
  <si>
    <t xml:space="preserve">JOSE RAMIRO BALAGUERA CASTRO </t>
  </si>
  <si>
    <t xml:space="preserve">MARIAM SEGURA CARMONA </t>
  </si>
  <si>
    <t xml:space="preserve">RV: Consultar Peajes de Colombia SOLICITUD DE INFORMACION DE UBICACION DE LOS PEAJES  </t>
  </si>
  <si>
    <t xml:space="preserve">LA PLATAFORMA DE DATOS ABIERTOS DEL GOBIERNO COLOMBIANO  </t>
  </si>
  <si>
    <t xml:space="preserve">BGOMEZ </t>
  </si>
  <si>
    <t xml:space="preserve">RV: DERECHO DE PETICION ART 23 CN - SOLICITUD DE INFORMACION CONCESION VIAL FLORIDABLANCA - PIEDECUESTA SECTOR FRENTE A CAJASAN DE CAMPO ALEGRE ADMINISTRADA POR EL CONCESIONARIO VIAL COMUNEROS - RUTA 45A </t>
  </si>
  <si>
    <t xml:space="preserve">RV: solicitud de permiso para tarifa diferencial tunel de occidente via Guillermo Gaviria Correa </t>
  </si>
  <si>
    <t xml:space="preserve">MARIA ISABEL RUIZ VELEZ </t>
  </si>
  <si>
    <t xml:space="preserve">INVERSIONES LAS FLORES Y CIA LTDA JHUDY LIZETH GONZALEZ TORRES  </t>
  </si>
  <si>
    <t xml:space="preserve">RV: URGENTE!! AUTO ADMITE TUTELA No. 2019/250 </t>
  </si>
  <si>
    <t xml:space="preserve">JUZGADO 24 LABORAL  </t>
  </si>
  <si>
    <t xml:space="preserve">GUIA NO. YG225393652CO 19-06449 SOLICITUD DE INFORMACION RELACIONADA CON LA INCONFORMIDAD DE LA SENORA MARTHA LUCIA SALAZAR A RESPUESTA 2019-500-0056821 </t>
  </si>
  <si>
    <t xml:space="preserve">SEI-GPV-15365 TRASLADO SOLICITUD DE INFORMACION PERSONERIA MUNICIPAL DE SANTANDER DE QUILICHAO </t>
  </si>
  <si>
    <t xml:space="preserve">JOSE ANGEL MORALES MARTINEZ </t>
  </si>
  <si>
    <t xml:space="preserve">RV: solicitud visita tecnica subestacion mocoa </t>
  </si>
  <si>
    <t xml:space="preserve">GUIA NO. 700025279349 (INTERRAPIDISIMO) DERECHO DE PETICION  </t>
  </si>
  <si>
    <t xml:space="preserve">M&amp;OS ABOGADOS  </t>
  </si>
  <si>
    <t xml:space="preserve">AFCASTILLO </t>
  </si>
  <si>
    <t xml:space="preserve">RV: SOLICITUD DE INFORMACION SENADOR ROBLEDO  </t>
  </si>
  <si>
    <t xml:space="preserve">MANUELA CATHERIN BULLA FRANCO </t>
  </si>
  <si>
    <t xml:space="preserve">SOLICITUD DE INFORMACION SOBRE LOTE UBICADO EN EL MUNICIPIO DE SOACHA EN LA CRA 4 NRO 13-61 CON MATRICULA NRO 051-228529 SERA REQUERIDO PARA LA CONSTRUCCION DE UN PUENTE PEATONAL SOBRE LA AUTOPISTA SUR.  </t>
  </si>
  <si>
    <t xml:space="preserve">FABIAN TELLEZ MORALES </t>
  </si>
  <si>
    <t xml:space="preserve">DTORRES </t>
  </si>
  <si>
    <t xml:space="preserve">RV: SOLICITUD ACLARACION PROCEDIMIENTO ANI: DIFERENCIA ENTRE COORDENADAS ZONA DE USO PUBLICO DIMAR E IGAC </t>
  </si>
  <si>
    <t xml:space="preserve">AUSTRALIAN BUNKER SUPPLIERS CI SAS  </t>
  </si>
  <si>
    <t xml:space="preserve">ALBERTO MUNEVAR  </t>
  </si>
  <si>
    <t xml:space="preserve">RV: Respuesta al radicado 20193110046212 del Ministerio de Transporte SOLICITUD DE INFORMACION DE LA LEY DE PEAJES EN COLOMBIA </t>
  </si>
  <si>
    <t xml:space="preserve">LEONEL GUTIERREZ RODRIGUEZ </t>
  </si>
  <si>
    <t xml:space="preserve">DIEGO GARZON  </t>
  </si>
  <si>
    <t xml:space="preserve">JPMUNOZ1 </t>
  </si>
  <si>
    <t xml:space="preserve">LUDWING MANTILLA CASTRO </t>
  </si>
  <si>
    <t xml:space="preserve">GUIA NO. RA110623745CO 20197100103311 SOLICITUD ESTADO DEL DESARROLLO DE LAS OBLIGACIONES CONTRACTUALES A CARGO DE LA SOCIEDAD TREN DE OCCIDENTE S.A </t>
  </si>
  <si>
    <t>120194090414782_00002.docx</t>
  </si>
  <si>
    <t xml:space="preserve">GERM?N ARTURO BOH?RQUEZ GUZM?N </t>
  </si>
  <si>
    <t xml:space="preserve">EGOMEZ </t>
  </si>
  <si>
    <t xml:space="preserve">MARION DURANGO  </t>
  </si>
  <si>
    <t xml:space="preserve">JFRODRIGUEZO2 </t>
  </si>
  <si>
    <t xml:space="preserve">GUIA NO. 999051232088 (DEPRISA) DERECHO DE PETICION DE ANA ISABEL VERA Y JOSE LUIS SANABRIA </t>
  </si>
  <si>
    <t xml:space="preserve">ANA ISABEL VERA VERA </t>
  </si>
  <si>
    <t xml:space="preserve">ANI FINANCIERA-007-2018 SOLICITUD DE INFORMACION AUDITORIA  </t>
  </si>
  <si>
    <t xml:space="preserve">Radicacion por WEB - GP- SOLICITUD DE PLAZO DE CURA POR INCUMPLIMIENTO EN ENTREGA DE INFORMACI?N SOLICITADA POR LA AGENCIA NACIONAL DE INFRAESTRUCTURA ANI, MEDIANTE COMUNICACI?N 2019-606-007402-1 DEL 08 DE MARZO DE 2019.CBBY-2-469-0555-19 </t>
  </si>
  <si>
    <t xml:space="preserve">HECTOR LEONEL REYES RINCON </t>
  </si>
  <si>
    <t xml:space="preserve">RV: Solicitud Certificacion Contratos ejecutados NIT 900871968-5 </t>
  </si>
  <si>
    <t xml:space="preserve">UNION TEMPORAL SOFTWARE Y SERVICIOS EFICIENTES  </t>
  </si>
  <si>
    <t xml:space="preserve">LUIS FABIAN RAMOS BARRERA </t>
  </si>
  <si>
    <t xml:space="preserve">AHIDALGO </t>
  </si>
  <si>
    <t xml:space="preserve">RV: Solicitud informacion Radicado No.20194090339662  </t>
  </si>
  <si>
    <t xml:space="preserve">RV: Solicitud de visita COMUNIDAD BARRIO YARIMA - UBIDCADO CERCA A LA LINEA FERRREA </t>
  </si>
  <si>
    <t xml:space="preserve">ANGEL MADHITT GONZALEZ ISAZA </t>
  </si>
  <si>
    <t xml:space="preserve">RV: Solicitud de Informacion procesos que saldran a contratacion el presente ano y anos futuros  </t>
  </si>
  <si>
    <t xml:space="preserve">SAINC INGENIEROS CONSTRUCCTORES S.A.  </t>
  </si>
  <si>
    <t xml:space="preserve">JUAN CARLOS ARAQUE MEZA </t>
  </si>
  <si>
    <t xml:space="preserve">GUIA NO. 996056043 (SERVIENTREGA) DERECHO DE PETICION ARTICULO 23 DE LA CONSTITUCION POLITICA Y ARTICULO 13 DEL CEPACA </t>
  </si>
  <si>
    <t xml:space="preserve">AMAURY OSCAR FRIERI VEGA </t>
  </si>
  <si>
    <t xml:space="preserve">DMONROY3 </t>
  </si>
  <si>
    <t xml:space="preserve">RV: Peticion La informacion especifica que solicitamos es el volumen de transito que se representa por medio de graficos </t>
  </si>
  <si>
    <t xml:space="preserve">KAREN DANIELA TORRES MALAGON </t>
  </si>
  <si>
    <t xml:space="preserve">MT NRO 2019500173391 TRASLADO COMUNICACION CON RAD MT NRO 20193110041782 DE 2019/04/05 DERECHO DE PETICION KAREN CRISTAL LOPEZ MEDINA PROYECTO TRANSVERSAL DEL SISGA.  </t>
  </si>
  <si>
    <t xml:space="preserve">RV: Respuesta PQRS N 963 Solicitud De Tarifa Especial Diferencial Para El Vehiculo De Servicio Particular De Placas DJQ 579, Peaje Purgatorio. CONCESION RUTA AL MAR </t>
  </si>
  <si>
    <t xml:space="preserve">EVA VICTORIA MESTRA ALVAREZ </t>
  </si>
  <si>
    <t xml:space="preserve">MT NRO 20195000170521 TRASLADO COMUNICACION CON RAD MT NRO 20193210234592 DE 2019/04/11 DERECHO DE PETICION SANDRA LILIANA HENAO ESTEVEZ PREDIO SEGUNDA CALZADA DEL TRAMO 2 SECTOR GUALANDAY INTERSECCION CHICORAL.  </t>
  </si>
  <si>
    <t xml:space="preserve">RV: SOLICITUD DE INFORMACION el laudo arbitral que niega pretensiones del concesionario Convicol </t>
  </si>
  <si>
    <t xml:space="preserve">CONTRATACION EN LINEA  </t>
  </si>
  <si>
    <t xml:space="preserve">NRAMIREZ </t>
  </si>
  <si>
    <t xml:space="preserve">MT NRO 20195000179651 TRASLADO ACCION DE TUTELA RADICADO NRO 11001311001620190041900-00 ACCIONANTE BLANCA ISABEL OBREGON PUYANA  </t>
  </si>
  <si>
    <t xml:space="preserve">MT NRO 20195000176591 TRASLADO DE ACCION DE TUTELA RADICADO NRO 2019-250 ACCIONANTE JUAN FELIPE RAMOS OBREGON. PROYECTO PERIMETRAL DE ORIENTE DE BOGOTA.  </t>
  </si>
  <si>
    <t xml:space="preserve">RV: SOLICITUD RESPUESTA DERECHO DE PETICION </t>
  </si>
  <si>
    <t xml:space="preserve">HUMBERTO CALDERON  </t>
  </si>
  <si>
    <t xml:space="preserve">MT NRO 20195000174801 TRASLADO ACCION DE TUTELA NRO 23-001-31-87-002-2019-00015-00 ACCIONANTE ARTURO JOSE MERCADO PEREZ.  </t>
  </si>
  <si>
    <t xml:space="preserve">RV: Retorno papiros (EMAIL CERTIFICADO de contactenos@anionline.onmicrosoft.com) (EMAIL CERTIFICADO de contactenos@anionline.onmicrosoft.com) retorno del peaje papiros v?a Cartagena-Barranquilla </t>
  </si>
  <si>
    <t xml:space="preserve">PAOLA COLLAZOS  </t>
  </si>
  <si>
    <t xml:space="preserve">20195000166061 TRASLADO COMUNICACION CON RADICADO MT NO. 20193210228832- APP GICA CONCESIONARIO SEGUNDA CALZADA DE LA VIA IBAGUE - CAJAMARCA  </t>
  </si>
  <si>
    <t xml:space="preserve">MT NRO 20191410153521 REMISION SOLICITUD DE DERECHO DE PETICION DE INFORMACION ESTACION DE PEAJE CERRITOS II CON RADICADO NRO 20193210204162 DEL 29/03/2019.  </t>
  </si>
  <si>
    <t xml:space="preserve">JORGE ALBERTO RAMOS GOMEZ </t>
  </si>
  <si>
    <t xml:space="preserve">RV: Traslado solicitud de la Secretaria de Control Fisico de Villavicencio VIA VILLAVICENCIO - BARRANCA DE UPIA CONCESION VIAL DE ORIENTE  </t>
  </si>
  <si>
    <t xml:space="preserve">INSTITUTO NACIONAL DE VIAS INVIAS META INVIAS TERRITORIAL META  </t>
  </si>
  <si>
    <t xml:space="preserve">RV: URGENTE TUTELA 2019 - 436 </t>
  </si>
  <si>
    <t xml:space="preserve">JUZGADO 02 FAMILIA  </t>
  </si>
  <si>
    <t xml:space="preserve">INFORME DE CULMINACION DE OBRAS DRAGADO NUEVA SOCIEDAD PORTUARIO ZONA ATLANTICA S.A CONTRATO DE CONCESION N 025 2003 </t>
  </si>
  <si>
    <t xml:space="preserve">NUEVA SOCIEDAD PORTUARIA ZONA ATLANTICA S.A  </t>
  </si>
  <si>
    <t xml:space="preserve">INMS-448-19-484 CONTRATO DE INTERVENTORIA NRO 448 DE 2015 CONTRATO CONCESION APP 12 DE 2015 SANTANA MOCOA NEIVA. / SOLICITUD NO OBJECION PLAZO DE CURA POR INCUMPLIMIENTO SECCION 4.2  </t>
  </si>
  <si>
    <t xml:space="preserve">INMS-448-19-485 CONTRATO DE INTERVENTORIA NRO 448 DE 2015 CONTRATO CONCESION APP 12 DE 2015 SANTANA MOCOA NEIVA. / SOLICITUD NO OBJECION PLAZO DE CURA INCUMPLIMIENTO OBLIGACION DE FONDEAR SUBCUENTAS SECCION 4.2  </t>
  </si>
  <si>
    <t xml:space="preserve">RV: DOCTORA AYUDENOS CON ESTE PROBLEMA INUNDACION VIA RUTA DEL CACAO VEREDA EL ZARZAL  </t>
  </si>
  <si>
    <t xml:space="preserve">JUNTA DE ACCION COMUNAL VEREDA EL ZARZAL LILIANA LOPEZ  </t>
  </si>
  <si>
    <t xml:space="preserve">RV: SOLICITUD DE REGISTROS VIDEOGRAFICOS ESTACION DE PEAJE MEDIACANOA </t>
  </si>
  <si>
    <t xml:space="preserve">FISCALIA GENERAL DE LA NACION SECCION POLICIA JUDICIAL C.T.I. SECCION DE INVESTIGACIONES GRUPO DELITOS INFORMATICOS SECCIONAL CALI  </t>
  </si>
  <si>
    <t xml:space="preserve">RV: NOTIFICACION AUTO QUE ADMITE TUTELA No.2019-314 DE JUAN CAMILO PEDRAZA PERDOMO contra INVIAS Y OTROS </t>
  </si>
  <si>
    <t xml:space="preserve">JUZGADO 40 CIVIL CIRCUITO  </t>
  </si>
  <si>
    <t xml:space="preserve">EDGAR WILLIAM MAIGUEL  </t>
  </si>
  <si>
    <t xml:space="preserve">DANNY ALIRIO VILLAMIZAR MENESES </t>
  </si>
  <si>
    <t xml:space="preserve">IVAN ANDRES PANQUEVA LOPEZ </t>
  </si>
  <si>
    <t xml:space="preserve">RV: SOLICITUD CERTIFICADO DE RETENCION EN LA FUENTE ANO 2018  </t>
  </si>
  <si>
    <t xml:space="preserve">DE BRIGARD Y MORALES ABOGADOS  </t>
  </si>
  <si>
    <t xml:space="preserve">JCARVAJAL1 </t>
  </si>
  <si>
    <t xml:space="preserve">RV: Certificado RETEFUENTE  </t>
  </si>
  <si>
    <t xml:space="preserve">RV: DERECHO PETICION VEREDA EL ZARZAL BARRANCABERMEJA RUTA DEL CACAO </t>
  </si>
  <si>
    <t xml:space="preserve">RV: SOLICITUD DE RADICADOS realizados por la compania Sociedad Portuaria Regional Tumaco Pacific Port con NIT 901057588-2, en los periodos de diciembre 2018 hasta febrero de 2019. </t>
  </si>
  <si>
    <t xml:space="preserve">PETRODECOL  </t>
  </si>
  <si>
    <t>120194090424032_00001.pdf</t>
  </si>
  <si>
    <t xml:space="preserve">RV: DOCUMENTO SOLICITUD TARIFA DIFERENCIAL PEAJE LA CAIMANERA </t>
  </si>
  <si>
    <t xml:space="preserve">ANTONIO FILADELFO MURILLO MONTERROZA  </t>
  </si>
  <si>
    <t xml:space="preserve">RV: Resolucion 1385 del 15 de abril de 2019 referente a la tarifa diferencial del peaje Purgatorio </t>
  </si>
  <si>
    <t xml:space="preserve">NELLY ROSA VEGA RAMOS </t>
  </si>
  <si>
    <t>120194090424112_00001.docx</t>
  </si>
  <si>
    <t xml:space="preserve">RV: DERECHO DE PETICION OVIDIO PALOMINO, MEJORATARIO, TRAMO VIAL CANTAGALLO- SIMITI. </t>
  </si>
  <si>
    <t xml:space="preserve">RV: DERECHO DE PETICION Solicito el beneficio del no pago de la tarifa diferencial de la estacion de peaje el purgatorio </t>
  </si>
  <si>
    <t xml:space="preserve">VIANYS DANEY NEGRETE MORELO </t>
  </si>
  <si>
    <t xml:space="preserve">700-478 SEGUIMIENTO DERECHO DE PETICION SE?ORA MONICA RODRIGUEZ Y OTROS PROPIETARIOS CIUDADELA NOVATERRA Y CIUDAD DEL SOL ANTE LA AGENCIA NACIONAL DE INFRAESTRUCTURA  </t>
  </si>
  <si>
    <t xml:space="preserve">PERSONERIA DE MOSQUERA  </t>
  </si>
  <si>
    <t xml:space="preserve">ALEJANDRO SALAZAR NARVAEZ </t>
  </si>
  <si>
    <t xml:space="preserve">LA ECONOMIA DE LA REGION DEL BAJO CAUCA ANTIOQUIA Y EL SUR DE CORDOBA TIENEN COMO DESARROLLO CONJUNTO Y ESTAN LIGADOS POR TEMAS CULTURALES Y DE VECINDAD  </t>
  </si>
  <si>
    <t xml:space="preserve">ASOGAUCA ASOCIACION DE GANADEROS Y AGRICULTORES  </t>
  </si>
  <si>
    <t xml:space="preserve">PEAJE LOS MANGUITOS  </t>
  </si>
  <si>
    <t xml:space="preserve">COOPERATIVA DE TRANSPORTES TAXISTAS UNIDOS DEL SAN JORGE COOTUSANJOR  </t>
  </si>
  <si>
    <t xml:space="preserve">DERECHO DE PETICION OBSERVACION. DOCUMENTO MANCHADO  </t>
  </si>
  <si>
    <t xml:space="preserve">CARLOS ARTURO VERGARA CENSIO </t>
  </si>
  <si>
    <t xml:space="preserve">COOTRANSPLANETA  </t>
  </si>
  <si>
    <t xml:space="preserve">COOSERVITAXI  </t>
  </si>
  <si>
    <t xml:space="preserve">SUBAGAN SUBASTA GANADERA  </t>
  </si>
  <si>
    <t xml:space="preserve">ASOGAN  </t>
  </si>
  <si>
    <t xml:space="preserve">derecho de peticion  </t>
  </si>
  <si>
    <t xml:space="preserve">RICARDO ESPITIA GARZON </t>
  </si>
  <si>
    <t xml:space="preserve">RV: Solicitud de Informacion Proyectos </t>
  </si>
  <si>
    <t xml:space="preserve">MARA CAROLINA ARANGO OSORIO </t>
  </si>
  <si>
    <t xml:space="preserve">LSILVA </t>
  </si>
  <si>
    <t xml:space="preserve">GUIA NO. RA110801131CO OFICIO NO. 321 REF RAD. 2019-00019 DEMANDANTE MARIO GONGORA SOLICITUD DE INFORMACION </t>
  </si>
  <si>
    <t xml:space="preserve">JUZGADO SEPTIMO ADMINISTRATIVO DEL CIRCUITO DE MANIZALES  </t>
  </si>
  <si>
    <t xml:space="preserve">GUIA NO. YG225806606CO DT-HUI 16568 TRASLADO SOLICITUD MUNICIPIO DE TIMANA </t>
  </si>
  <si>
    <t xml:space="preserve">GUIA NO. YG225635583CO DT-ANT 16317 TRASLADO POR COMPETENCIA </t>
  </si>
  <si>
    <t xml:space="preserve">GUIA NO. YG225639302CO DT-CAL 16044 ENVIO COMUNICACION RADICADO INVIAS 29264 ALCALDIA RIOSUCIO, DERECHO DE PETICION DE JORGE IVAN HOYOS </t>
  </si>
  <si>
    <t xml:space="preserve">GUIA NO. 995807592 (SERVIENTREGA) SOLICITUD DE PAGO E INDEMNIZACION POR OCUPACION DE INMUEBLE </t>
  </si>
  <si>
    <t xml:space="preserve">GLADYS MARIA PACHECO MORELO </t>
  </si>
  <si>
    <t xml:space="preserve">GUIA NO. YG225643222CO 0640-298402019 SOLICITUD DE INFORMACION PARA LA FORMULACION DEL DOCUMENTO TECNICO DE SOPORTE PARA ADOPTAR EL PLAN DE MANEJO DE UN AREA PROTEGIDA DE CARACTER PUBLICO EN EL VALLE DEL CAUCA </t>
  </si>
  <si>
    <t xml:space="preserve">CORPORACION AUTONOMA REGIONAL DEL VALLE DEL CAUCA  </t>
  </si>
  <si>
    <t xml:space="preserve">FJIMENEZ3 </t>
  </si>
  <si>
    <t xml:space="preserve">OFICIO NRO 0473 ACCION DE TUTELA NRO 2019-0286 INSTAURADA POR EL SENOR JORGE ALBERTO RAMOS GOMEZ CONTRA MINISTERIO DE TRANSPORTE - INVIAS - AGENCIA NACIONAL DE INFRAESTRUCTURA Y CONCESIONARIO PERIMETRAL DE ORIENTE DE BOGOTA.  </t>
  </si>
  <si>
    <t xml:space="preserve">JUZGADO DIECINUEVE LABORAL DEL CIRCUITO DE BOGOTA  </t>
  </si>
  <si>
    <t xml:space="preserve">MT NRO 20195000181771 TRASLADO ACCION DE TUTELA RADICADO NRO 110013105008 2019 00268 00 ACCIONANTE JORGE ALEJANDRO CORREA ORDONEZ.  </t>
  </si>
  <si>
    <t xml:space="preserve">GUIA NO. RA111136333CO 5302-2019014069 SOLICITUD INFORMACION INICIATIVA PRIVADA OPERACION AEROPUERTOS SUR OCCIDENTE </t>
  </si>
  <si>
    <t xml:space="preserve">RV: Peticion Via 40 Express Ultimo SOLICITUD DE INFORMACION CONSTRUCCION TERCER CARRIL </t>
  </si>
  <si>
    <t xml:space="preserve">GERMAN HENRY HOYOS CHACON </t>
  </si>
  <si>
    <t xml:space="preserve">DERECHO DE PETICION DE PREDIO RURAL LOS LAURELES  </t>
  </si>
  <si>
    <t xml:space="preserve">ANA LUCRECIA GARCIA DE ROA </t>
  </si>
  <si>
    <t xml:space="preserve">VIANEY BRAVO PAREDES 5 </t>
  </si>
  <si>
    <t xml:space="preserve">CESAR AUGUSTO WILCHES ZARZA </t>
  </si>
  <si>
    <t xml:space="preserve">GUIA NO. YG225658522CO 2019030092365 TRASLADO POR COMPETENCIA DERECHO DE PETICION CON RADICADO R 2019010140126 DEL 10 ABRIL 2019 DEL PROYECTO DEVIMAR S.A </t>
  </si>
  <si>
    <t xml:space="preserve">GOBERNACION DE ANTIOQUIA  </t>
  </si>
  <si>
    <t xml:space="preserve">JOLIVEROS1 </t>
  </si>
  <si>
    <t xml:space="preserve">Radicacion por WEB - CO-SIVQ-0265-2019 PLAZO DE CURA PARA ENVIAR INFORMACI?N SOBRE MEDIDA PREVENTIVA DE MINISTERIO DE CULTURA CONJUNTO FERROVIARIO EL LIM?N. SOLICITUD DE NO OBJECI?N. </t>
  </si>
  <si>
    <t xml:space="preserve">INDALECIO MURCIA RODRIGUEZ </t>
  </si>
  <si>
    <t xml:space="preserve">ALVARO AGUDELO VALDERRAMA </t>
  </si>
  <si>
    <t xml:space="preserve">DO-GPE 16557 TRASLADO POR COMPETENCIA PETICION RADICADO EN INVIAS NRO 31059 DEL 23 DE ABRIL DE 2019 </t>
  </si>
  <si>
    <t xml:space="preserve">SEI 16538 REMISION POR COMPETENCIA DERECHO DE PETICIO LEY 1755 DE 2015 RADICADO BAJO EL N 24996 DE 2 ABRIL 2019  </t>
  </si>
  <si>
    <t xml:space="preserve">CCSOTO </t>
  </si>
  <si>
    <t xml:space="preserve">SRT 16525 REMITIDO DERECHO DE PETICION LUIS ALEJANDRO TAPIA. INFORMACION FERREA  </t>
  </si>
  <si>
    <t xml:space="preserve">SEI 16539 REMISION POR COMPETENCIA DERECHO DE PETICION INVIAS RADICADO BAJO EL N 25921 DE 4 ABRIL 2019 LEY 1755 2015 </t>
  </si>
  <si>
    <t xml:space="preserve">INDEMNIZACIONES </t>
  </si>
  <si>
    <t xml:space="preserve">RV: ADMISION TUTELA 2019-0445 promovida por la Sra LIDIA NANCY BAUTISTA CAGUA  </t>
  </si>
  <si>
    <t xml:space="preserve">JUZGADO 21 FAMILIA  </t>
  </si>
  <si>
    <t xml:space="preserve">SCASTILLO </t>
  </si>
  <si>
    <t xml:space="preserve">JOSUE MANRIQUE MURCIA </t>
  </si>
  <si>
    <t xml:space="preserve">RV: ADMISION TUTELA 2019-0410 promovida por el Sr ROBERTO CALVO SANCHEZ </t>
  </si>
  <si>
    <t xml:space="preserve">RV: Notificacion admision accion de tutela No. 2019-00248 seguida por Cecilia Oliveros de Guerrero C.C. No. 41541091 </t>
  </si>
  <si>
    <t xml:space="preserve">JUZGADO 25 CIVIL DEL CIRCUITO GONZALO TORREZ VALERO  </t>
  </si>
  <si>
    <t>120194090429652_00001.pdf</t>
  </si>
  <si>
    <t xml:space="preserve">LUIS FERNANDO GAIT?N OCHOA </t>
  </si>
  <si>
    <t xml:space="preserve">RV: NOTIFICO ADMISORIO EN TUTELA 2019-00327 - POR FAVOR ACUSAR RECIBIDO  </t>
  </si>
  <si>
    <t xml:space="preserve">JUZGADO 23 CIVIL DEL CIRCUITO BOGOTA  </t>
  </si>
  <si>
    <t xml:space="preserve">Radicacion por WEB - DERECHO PETICI?N - SOLICITUD CERTIFICACI?N DEL PROYECTO APOSTILLADA. </t>
  </si>
  <si>
    <t xml:space="preserve">UNI?N VIAL RIO PAMPLONITA  </t>
  </si>
  <si>
    <t xml:space="preserve">GUIA NO. RA111685159CO DTPM2-201901311 URT-DTPM-01245 SOLICITUD DE INFORMACION EN LA ETAPA ADMINISTRATIVA DEL PROCESO DE CARACTERIZACION DE AFECTACIONES TERRITORIALES DEL CASO DE LAS COMUNIDADES DE LAS PALMERAS DAY DRUA Y VILANUEVA </t>
  </si>
  <si>
    <t xml:space="preserve">UNIDAD DE RESTITUCION DE TIERRAS UNIDAD ADMINISTRATIVA DE TIERRAS DESPOJADAS  </t>
  </si>
  <si>
    <t xml:space="preserve">GUIA NO. YG225892644CO 85112 2019EE0045425 SOLICITUD DE INFORMACION-HALLAZGO DENUNCIA 2018-142717 LAUDO ARBITRAL CONTRATO 937 DE 1995 </t>
  </si>
  <si>
    <t xml:space="preserve">OFICIO NO.751 ACCION DE TUTELA SERGIO PEDRAZA PERDOMO CC NO. 1020767901 RAD 2019-00429 </t>
  </si>
  <si>
    <t xml:space="preserve">RAMA JUDICIAL DEL PODER PUBLICO JUZGADO CUARTO DE FAMILIA  </t>
  </si>
  <si>
    <t xml:space="preserve">OFICIO NO.759 ACCION DE TUTELA JAVIER ANDRES CARRENO QUINTERO CC NO. 79981130 RAD 2019-00428 </t>
  </si>
  <si>
    <t xml:space="preserve">RV: ACCION DE TUTELA No 2019-0232 </t>
  </si>
  <si>
    <t xml:space="preserve">JUZGADO 38 CIVIL DEL CIRCUITO DE BOGOTA  </t>
  </si>
  <si>
    <t>120194090431252_00001.docx</t>
  </si>
  <si>
    <t xml:space="preserve">GUIA NO. 700025370502 (INTERRAPIDISIMO) DERECHO DE PETICION  </t>
  </si>
  <si>
    <t xml:space="preserve">RV: SOLICITUD DE INFORMACION CONTRATO DE CONCESION No. 012-2015 REGISTRO E-2019-230030 </t>
  </si>
  <si>
    <t xml:space="preserve">ROCURADURIA GENERAL DE LA NACION REGIONAL PUTUMAYO  </t>
  </si>
  <si>
    <t xml:space="preserve">BHERNANDEZ2 </t>
  </si>
  <si>
    <t xml:space="preserve">LICERIO QUIROGA MUNOZ  </t>
  </si>
  <si>
    <t>120194090431642_00001.pdf</t>
  </si>
  <si>
    <t xml:space="preserve">RV: Solicitud tarjeta de peaje, para los peajes Chusaca Chinauta Chicoral y Gualanday </t>
  </si>
  <si>
    <t xml:space="preserve">CP-PER-5244-2019 CONTRATO DE CONCESION APP NRO 002 DE 2014- CORREDOR PERIMETRAL DEL ORIENTE CUNDINAMARCA. SOLICITUD NO OBJECION PLAZO DE CURA PRESUNTO INCUMPLIMIENTO DE LAS OBLIGACIONES CONTENIDAS EN EL APENDICE TECNICO </t>
  </si>
  <si>
    <t xml:space="preserve">VRODRIGUEZ </t>
  </si>
  <si>
    <t xml:space="preserve">RESGUARDO INDIGENA LA LAGUNA PUEBLO HATUNLLATA QUILLASINGA  </t>
  </si>
  <si>
    <t xml:space="preserve">ASCENCIO LADINO EPIA </t>
  </si>
  <si>
    <t xml:space="preserve">Radicacion por WEB - CO-SIVQ-0266-2019 PLAZO DE CURA PARA SANEAR UN INCUMPLIMIENTO RELATIVO A LA OBLIGACI?N DE ACTUALIZACI?N ANUAL DE ACTIVOS DE LA CONCESI?N. SOLICITUD DE NO OBJECI?N. </t>
  </si>
  <si>
    <t xml:space="preserve">RV: DER. PET CRISELDA - SOLICITUD DE INFORMACION ESTADO ACTUAL DE LAS VIAS </t>
  </si>
  <si>
    <t xml:space="preserve">RV: DER. PET CERRITOS 2 FABIO ARROYABE - VIA CARTAGO PEREIRA  </t>
  </si>
  <si>
    <t xml:space="preserve">RV: TUTELA 2019-308 DEMANDANTE: ANA MILENA DIAZ BAUTISTA </t>
  </si>
  <si>
    <t xml:space="preserve">JUZGADO 30 FAMILIA  </t>
  </si>
  <si>
    <t xml:space="preserve">RV: ACCION DE TUTELA No. 2019 - 251 ACCIONANTES: TATIANA LIZARAZO VILLAREAL </t>
  </si>
  <si>
    <t xml:space="preserve">JUZGADO 26 LABORAL DEL CIRCUITO DE BOGOTA  </t>
  </si>
  <si>
    <t xml:space="preserve">CMEDINA </t>
  </si>
  <si>
    <t xml:space="preserve">RV: tutela 2019-309 ACCIONANTE FABIO LEONARDO MALDONADO CLAVIJO </t>
  </si>
  <si>
    <t xml:space="preserve">RV: PQRS Luz Dary Cobos - Proyecto BBY SOLICITUD DE APLICACION DE FACTORES SOCIALES </t>
  </si>
  <si>
    <t xml:space="preserve">LUZ DARY COBOS RINCON </t>
  </si>
  <si>
    <t xml:space="preserve">DERECHO DE PETICION TRAMITE DE DANOS Y PREJUICIOS POR LA CARRETERA BOGOTA GIRARDOT  </t>
  </si>
  <si>
    <t xml:space="preserve">LUZ MERY CRUZ  </t>
  </si>
  <si>
    <t xml:space="preserve">JULIAN ESTEBAN LOZANO GAMBOA </t>
  </si>
  <si>
    <t xml:space="preserve">CAROLINA ARIZA MARTINEZ </t>
  </si>
  <si>
    <t xml:space="preserve">DERECHO DE PETICION DE INFORMACION </t>
  </si>
  <si>
    <t xml:space="preserve">ALVARO ANTONIO ASHTON GIRALDO </t>
  </si>
  <si>
    <t xml:space="preserve">APAEZ </t>
  </si>
  <si>
    <t xml:space="preserve">DERECHO DE PETICION - QUEJA  </t>
  </si>
  <si>
    <t xml:space="preserve">CONSTRUCCIONES MAQUINAS Y PROYECTOS INGENIEROS S.A  </t>
  </si>
  <si>
    <t xml:space="preserve">GUIA NO. 995980177 (SERVIENTREGA) CAB-2-1-053 DERECHO DE PETICION DE INTERES PARTICULAR </t>
  </si>
  <si>
    <t xml:space="preserve">ALVARO JOSE SOTO GALVAN </t>
  </si>
  <si>
    <t xml:space="preserve">GUIA NO. 996542603 (SERVIENTREGA) DERECHO DE PETICION  </t>
  </si>
  <si>
    <t xml:space="preserve">CAMILO ENRIQUE HURTADO RODRIGUEZ </t>
  </si>
  <si>
    <t xml:space="preserve">RV: OFICIO 17204 TRASLADO TUTELA 2019-00040 </t>
  </si>
  <si>
    <t xml:space="preserve">CENTRO SERVICIOS ADMINISTRATIVOS JUZGADO EJECUCION PENAS MEDIDAS  </t>
  </si>
  <si>
    <t xml:space="preserve">RV: TUTELA 2019-269 ACCIONANTE: LUZ HELENA RESTREPO VELASQUEZ </t>
  </si>
  <si>
    <t xml:space="preserve">JUZGADO 33 LABORAL  </t>
  </si>
  <si>
    <t xml:space="preserve">RV: PETICION DE CHIP PARA EXONERACION DE PAGO DE ESTACION DE PEAJE EL PURGATORIO - MONTERIA. </t>
  </si>
  <si>
    <t xml:space="preserve">EMILIO JOSE NORIEGA TAPIA </t>
  </si>
  <si>
    <t xml:space="preserve">E.S.E. HOSPITAL SAGRADO CORAZON DE JESUS  </t>
  </si>
  <si>
    <t xml:space="preserve">SOLICITUD PASIVO PREDIAL DE LA CONCESION AUTOPISTA BOGOTA GIRARDOT OFICIO DE CANCELACION DE OFERTA. </t>
  </si>
  <si>
    <t xml:space="preserve">RAMIRO RONCANCIO  </t>
  </si>
  <si>
    <t xml:space="preserve">SANTIAGO JOSE GOMEZ ECHAVARRIA  </t>
  </si>
  <si>
    <t xml:space="preserve">Radicacion por WEB - 2887-C200-2275 SOLICITUD ?NO OBJECI?N PLAZO ADICIONAL AL PLAZO DE CURA? PRESUNTO INCUMPLIMIENTO EN LA DISPOSICI?N DE MATERIALES SOBRANTES EN UN ?REA NO AUTORIZADA. </t>
  </si>
  <si>
    <t xml:space="preserve">RV: NOTIFICACION ADMISION TUTELA 2019-277 instaurada por GLORIA JAKLYN QUINTERO TOBAR  </t>
  </si>
  <si>
    <t xml:space="preserve">JUZGADO 31 LABORAL  </t>
  </si>
  <si>
    <t xml:space="preserve">DO 16930 CONVENIO 113 DE 2016 SOLICITUD DE INFORMACION FINANCIERA Y PREDIAL  </t>
  </si>
  <si>
    <t xml:space="preserve">SRN 17161 TRASLADO DERECHO DE PETICION - REPARACION DE VIA NACIONAL MUNICIPIO DE GIGANTE, HUILA, ENTRADA QRS#13729 DEL 22/04/2019 </t>
  </si>
  <si>
    <t xml:space="preserve">MT NO. 20195000184611 TRASLADO ACCION DE TUTELA RADICADO NO. 2019-0286 ACCIONANTE JORGE ALBERTO RAMOS GOMEZ  </t>
  </si>
  <si>
    <t xml:space="preserve">MT NO. 20195000185311 TRASLADO ACCION DE TUTELA INSTAURADO POR STELLA MESA CEPEDA Y ROSSE MAIRE MESA CEPETA  </t>
  </si>
  <si>
    <t xml:space="preserve">MT NO. 20195000184921 TRASLADO ACCION DE TUTELA RADICADO NO. 110013110021 201900410 01 ACCIONANTE ROBERTO CALVO SANCHEZ  </t>
  </si>
  <si>
    <t xml:space="preserve">MT NO. 20195000185891 TRASLADO ACCION DE TUTELA RADICADO NO. 11001310302220190029700 ACCIONANTE EDGAR GUERRERO ENRIQUE  </t>
  </si>
  <si>
    <t xml:space="preserve">MT NO. 20195000184441 TRASLADO ACCION DE TUTELA RADICADO NO. 2019-00428 DEMANDANTE JAVIER ANDRES CARRENO QUINTERO  </t>
  </si>
  <si>
    <t xml:space="preserve">MT NO. 20195000185101 TRASLADO ACCION DE TUTELA RADICADO NO. 2019-0445 ACCIONANTE LIDIA NANCY BAUTISTA CAGUA  </t>
  </si>
  <si>
    <t xml:space="preserve">MT NO. 20195000184281 TRASLADO ACCION DE TUTELA RADICADO NO. 2019-00429 DEMANDANTE SERGIO PEDRAZA PERDOMO  </t>
  </si>
  <si>
    <t xml:space="preserve">MT NO. 2019500018611 TRASLADO ACCION DE TUTELA RADICADO NO. 1100131030382019-00232-00 ACCIONANTE JOSEFINA OLIVEROS GOMEZ  </t>
  </si>
  <si>
    <t xml:space="preserve">MT NO. 20195000185961 TRASLADO ACCION DE TUTELA RADICADO NO. 2019-00327 ACCIONANTE ALEXANDER GONZALEZ TRUJILLO  </t>
  </si>
  <si>
    <t xml:space="preserve">GUIA NO. RA113257609CO URGENTE TUTELA OFICIO NO. 631 ACCION DE TUTELA 2019-155 ACCIONANTE FRANCISCO LUNA ACCIONADOS ANI </t>
  </si>
  <si>
    <t xml:space="preserve">JUZGADO SEXTO LABORAL DEL CIRCUITO DE BUCARAMANGA  </t>
  </si>
  <si>
    <t xml:space="preserve">RV: ADMISION DE TUTELA 2019 00293 URGENTE </t>
  </si>
  <si>
    <t xml:space="preserve">JUZGADO 11 LABORAL DEL CIRCUITO DE BOGOTA  </t>
  </si>
  <si>
    <t xml:space="preserve">CE-2019301790 TRASLADO POR COMPETENCIA DE LA PETICION RECIBIDA EN LA GOBERNACION DE CUNDINAMARCA MEDIANTE 2019028268 DEL 15/02/2019 Y TRASLADADA AL ICCU MEDIANTE NRO 2019001385 DEL 18/02/2019 SOLICITUD REPARCHEO VIA BOGOTA CABRERA BOGOTA GIRARDOT. </t>
  </si>
  <si>
    <t xml:space="preserve">RV: DERECHO DE PETICION copia del documento de terminaci?n anticipada del contrato de concesion No. 001 de 2010 Consorcio Ruta del Sol  </t>
  </si>
  <si>
    <t xml:space="preserve">DIANA ESTEFANIA VELANDIA MORENO </t>
  </si>
  <si>
    <t xml:space="preserve">GUIA NO. RA113111073CO 405.07 007790 DERECHO DE PETICION </t>
  </si>
  <si>
    <t xml:space="preserve">ALCALDIA DE CALDAS  </t>
  </si>
  <si>
    <t xml:space="preserve">C.800/00168/19/0 DERECHO DE PETICION DE DOCUMENTOS CONTRATO NO. 092 DE 2012 INTERVENTORIA CONCESION VIAL GIRARDOT - IBAGUE - CAJAMARCA  </t>
  </si>
  <si>
    <t xml:space="preserve">RESTREPO Y URIBE LTDA  </t>
  </si>
  <si>
    <t xml:space="preserve">GUIA NO. 996429790 (SERVIENTREGA) DERECHO DE PETICION LEVANTAMIENTO INSCRIPCION OFERTA DE COMPRA </t>
  </si>
  <si>
    <t xml:space="preserve">MARIA DEL ROSARIO HENAO ARANGURE </t>
  </si>
  <si>
    <t xml:space="preserve">GUIA NO. 995320685 (SERVIENTREGA) DERECHO DE PETICION </t>
  </si>
  <si>
    <t xml:space="preserve">DANIEL GONZALEZ  </t>
  </si>
  <si>
    <t xml:space="preserve">DAIRO ALFONSO MANOSALVA GUTIERREZ </t>
  </si>
  <si>
    <t xml:space="preserve">SOLICITUD DE LEVANTAMIENTO DE COMPRA REALIZADA EN EL ANO 2012 POR EL INCO NRO. DE MATRICULA 157-18523 </t>
  </si>
  <si>
    <t xml:space="preserve">ZULY AYMARA SUAREZ  </t>
  </si>
  <si>
    <t xml:space="preserve">GUIA NO. 700025463334 (INTERRAPIDISIMO) DERECHO DE PETICION SOLICITANDO COLABORACION CON EL OBJETO DE CONSTRUIR UN EMBARCADERO PARA CARGUE Y DESCARGUE DE SEMOVIENTES </t>
  </si>
  <si>
    <t xml:space="preserve">MARTHA ELYDA VEGA VARGAS </t>
  </si>
  <si>
    <t xml:space="preserve">AMEDRANO1 </t>
  </si>
  <si>
    <t xml:space="preserve">GUIA NO. 8036042531 (URBANEX) 01192102862 SOLICITUD INFORMACION DERECHO DE PETICION RELACIONADA CON PROYECTOS VIALES, ESPECIFICAMENTE PROYECTO PERIMETRAL ORIENTE </t>
  </si>
  <si>
    <t xml:space="preserve">CORPORACION AUTONOMA REGIONAL DE CUNDINAMARCA - CAR  </t>
  </si>
  <si>
    <t xml:space="preserve">RV: TUTELA VS AGENCIA NACIONAL DE INFRAESTRUCTURA - ANI 2019-263 ADMITE  </t>
  </si>
  <si>
    <t xml:space="preserve">JUZGADO 19 CIVIL DEL CIRCUITO D.C  </t>
  </si>
  <si>
    <t xml:space="preserve">GUIA NO. 2031292455 SERVIENTREGA NO. 29201902916 MD-DIMAR-GRUCOG-ASEPAC TRASLADO DE PETICION NO. 292019103490 </t>
  </si>
  <si>
    <t xml:space="preserve">DIRECCION GENERAL MARITIMA  </t>
  </si>
  <si>
    <t xml:space="preserve">GUIA NO. RA113373658CO DERECHO DE PETICION  </t>
  </si>
  <si>
    <t xml:space="preserve">SANDRA PATRICIA CARRANZA  </t>
  </si>
  <si>
    <t xml:space="preserve">JAVELLANEDA </t>
  </si>
  <si>
    <t>120194090444062_00001.pdf</t>
  </si>
  <si>
    <t xml:space="preserve">RV: Oficio No. 1199, auto admisorio , demanda y anexos TUTELA PRIMERA INSTANCIA 25-183-31-09-038-2019-00079 </t>
  </si>
  <si>
    <t xml:space="preserve">JUZGADO 01 PENAL CIRCUITO  </t>
  </si>
  <si>
    <t xml:space="preserve">CAGONZALEZ </t>
  </si>
  <si>
    <t xml:space="preserve">SOLICITUD DE INFORMACION DE LA EJECUCION DE LA CONCESION SANTANA - MOCOA - NEIVA  </t>
  </si>
  <si>
    <t xml:space="preserve">RV: SOLICITUD TARIFA PREFERENCIAL TUTA BTS  </t>
  </si>
  <si>
    <t xml:space="preserve">HUGO RIANO HURTADO </t>
  </si>
  <si>
    <t xml:space="preserve">GUIA NO. 999051366528 (DEPRISA) DERECHO DE PETICION, RECLAMACION ADMINISTRATIVA Y AGOTAMIENTO DE VIA GUBERNATIVA DEL SINIESTRO EN EL KM 13 VIA A PLANETA RICA, DONDE SE CONSTRUYE LA RECONSTRUCCION DEL PEAJE EL PURGATORIO  </t>
  </si>
  <si>
    <t xml:space="preserve">TEODORO IBANEZ PRADA </t>
  </si>
  <si>
    <t>120194090445002_00001.pdf</t>
  </si>
  <si>
    <t xml:space="preserve">Radicacion por WEB - PREDIO ACP1-02-010A. DERECHO DE PETICI?N RESPECTO A LA SOLICITUD DE COMIT? DE PREVIA APROBACI?N CON RADICADO COVI N?. 04-01-2019-0329004261 DE FECHA 29/03/2019 Y RADICADO ANI N?.2019-409-033065-2 DE FECHA 01/04/2019 Y A LA COMUNICACI?N CON RADICADO COVI N?. 04-01-2019-0416004457 DE FECHA 16/04/2019 Y RADICADO ANI N?.2019-409-0394132 DE FECHA 16/04/2019 </t>
  </si>
  <si>
    <t xml:space="preserve">LFPEREZ1 </t>
  </si>
  <si>
    <t>120194090445082_00001.pdf</t>
  </si>
  <si>
    <t xml:space="preserve">Radicacion por WEB - DERECHO DE PETICI?N PREVIA APROBACI?N DE LOS RECURSOS PARA LOS PREDIOS ACP1-02-050 A, ACP1-02-054, ACP1-04-002 A, ACP1-04-012, ACP1-04-050.. </t>
  </si>
  <si>
    <t xml:space="preserve">RV: Para enviar al ciudadano rad 4809 PRESENTACION DE LA PROPUESTA DEL CANAL INTEROCEANICO POR EL GOLFO DE URABA </t>
  </si>
  <si>
    <t xml:space="preserve">HAMILTON GUZMAN  </t>
  </si>
  <si>
    <t xml:space="preserve">AFOREROL </t>
  </si>
  <si>
    <t xml:space="preserve">RV: URGENTE TUTELA 2019 - 460 DE LAURA JULIANA BOGOYA BOHORQUEZ </t>
  </si>
  <si>
    <t xml:space="preserve">RV: DERECHO DE PETICION- ACEPTACION DE LA OFERTA, JUNTA DE ACCION COMUNAL BARRIO 9 DE MARZO - CONCESIONARIO VIAS DE LAS AMERICAS </t>
  </si>
  <si>
    <t xml:space="preserve">NELLY ROJAS CARDENAS </t>
  </si>
  <si>
    <t xml:space="preserve">OAP 17421 TRASLADO OFICIO POR COMPETENCIA SOLICITUD DE INFORMACION SOBRE OBRAS CONCESIONADAS.  </t>
  </si>
  <si>
    <t xml:space="preserve">JUAN CARLOS CASTRO ACOSTA </t>
  </si>
  <si>
    <t xml:space="preserve">DIANA CAROLINA ESPITIA  </t>
  </si>
  <si>
    <t xml:space="preserve">GUIA NO. 995603958 (SERVIENTREGA) DERECHO DE PETICION SOLICITUD PARA RETIRO DE MALETINES EN CONCRETO  </t>
  </si>
  <si>
    <t xml:space="preserve">LUZ HERMINDA HERNANDEZ ROJAS </t>
  </si>
  <si>
    <t xml:space="preserve">RV: SOLICITUD DE INFORMACION ESTADO CONTRATO DE CONCESION FERREA DEL PACIFICO </t>
  </si>
  <si>
    <t xml:space="preserve">GOBERNACION VALLE DEL CAUCA  </t>
  </si>
  <si>
    <t xml:space="preserve">RV: Proposicion del Concejo de Santander de Quilichao tarifa diferencial sobre el peaje de villa rica  </t>
  </si>
  <si>
    <t xml:space="preserve">CONCEJO MUNICIPAL DE SANTANDER DE QUILICHAO  </t>
  </si>
  <si>
    <t xml:space="preserve">RV: Derecho de peticion Jose Luis Rua SOLICITUD DE INFORMACION TRABAJOS EN PREDIOS SIN PERMISO - AUTOPISTAS DEL NORDESTE  </t>
  </si>
  <si>
    <t xml:space="preserve">JOSE LUIS RUA CASAS </t>
  </si>
  <si>
    <t xml:space="preserve">GUIA NO. 994313736 (SERVIENTREGA) REMISION DE DOCUMENTOS DEL DERECHO DE EPTICION SOBRE LA TERCERA PISTA DELA EROPUERTO EL DORADO </t>
  </si>
  <si>
    <t xml:space="preserve">ORLAN GUTIERREZ  </t>
  </si>
  <si>
    <t xml:space="preserve">POSORIO4 </t>
  </si>
  <si>
    <t xml:space="preserve">RV: INFORMAR ACERCA ESTADO SOLICITUD INFORMACION solicitud realizada por el Instituto Nacional de Vias mediante oficio SEI-GPV 9252 del 05 de marzo de 2019 REGISTROS FILMICOS ESTACIONES DE PEAJE </t>
  </si>
  <si>
    <t xml:space="preserve">POLICIA NACIONAL - DIRECCION DE INVESTIGACION CRIMINAL E INTERPOL  </t>
  </si>
  <si>
    <t xml:space="preserve">DCEF-81110 SOLICITUD DE INFORMACION RELACIONADA CON EL PRESUPUESTO Y LA CONTABILIDAD DE LA VIGENCIA 2018 Y OTRAS VIGENCIAS  </t>
  </si>
  <si>
    <t xml:space="preserve">ELIEVANO1 </t>
  </si>
  <si>
    <t xml:space="preserve">GRISEL CORDOBA CASELLA </t>
  </si>
  <si>
    <t xml:space="preserve">RV: Solicitud de informacion relacionada con el presupuesto y la contabilidad de la vigencia 2018 y otras vigencias </t>
  </si>
  <si>
    <t xml:space="preserve">CONTRALORIA GENERAL DE LA REPUBLICA ECONOMIA Y FINANZAS PUBLICAS  </t>
  </si>
  <si>
    <t>120194090449792_00001.pdf</t>
  </si>
  <si>
    <t xml:space="preserve">MINERVA ROSA BONFANTE MORA </t>
  </si>
  <si>
    <t xml:space="preserve">GUIA NO. RA114629814CO 20197000103261 TRASLADO DERECHO DE PETICION CON RADICADO NO. 20195605261022 </t>
  </si>
  <si>
    <t>120194090450802_00001.pdf</t>
  </si>
  <si>
    <t xml:space="preserve">LUIS GABRIEL ABISAAD JANNA </t>
  </si>
  <si>
    <t xml:space="preserve">FERNANDO JOAQUIN ISAZA ECHAVARRIA </t>
  </si>
  <si>
    <t xml:space="preserve">LINA ROCIO PRECIADO HERNANDEZ </t>
  </si>
  <si>
    <t xml:space="preserve">MARILYN DIVINA FLOREZ INSIGNARES </t>
  </si>
  <si>
    <t>120194090450942_00001.pdf</t>
  </si>
  <si>
    <t xml:space="preserve">ERNESTO MUNERA GUICCIARDI GUICCIARDI </t>
  </si>
  <si>
    <t>120194090450972_00001.pdf</t>
  </si>
  <si>
    <t xml:space="preserve">RV: Derecho de Peticion PCL SAS CONCESIONARIO ALIADAS PARA EL PROGRESO NOTA: EL CORREO ORIGINAL TRAE 5 ARCHIVOS ADJUNTOS DE LOS CUALES HAY 2 IGUALES SOLO PASAN AL SISTEMA ORFEO 4 ARCHIVOS  </t>
  </si>
  <si>
    <t xml:space="preserve">PRODUCTOS DE CAUCHO Y LONA S.A.S. PCL  </t>
  </si>
  <si>
    <t xml:space="preserve">MT NRO 20195000178291 TRASLADO COMUNICACION CON RAD MINISTERIO DE TRANSPORTE NRO 20193210243122 SOLICITUD DE ARREGLO PERENTORIO DE LA VIA RUTA 45 MUNICIPIO DE TIMANA HUILA.  </t>
  </si>
  <si>
    <t xml:space="preserve">RV: Derecho de Peticion - Informe Interventoria proyectos Aeroportuarios </t>
  </si>
  <si>
    <t xml:space="preserve">MT NRO 20195000190021 TRASLADO DE COMUNICACION CON RAD MT NRO 20193210243672 DE 2019/04/16 DERECHO DE PETICION SIGIFREDO CORDOBA PROYECTO CONEXION NORTE.  </t>
  </si>
  <si>
    <t xml:space="preserve">RV: Proyectos Viales - Derecho de Peticion Solicitud Informes de Interventoria - marzo 2019 </t>
  </si>
  <si>
    <t xml:space="preserve">RV: NOTIFICACION TUTELA ZOILA PATRICIA VELASCO LINARES 2019-443 </t>
  </si>
  <si>
    <t xml:space="preserve">JUZGADO 08 FAMILIA  </t>
  </si>
  <si>
    <t xml:space="preserve">GJA-001741 CONTRATO DE CONCESION 444 DE 1994 BOGOTA- VILLAVICENCIO TRASLADO DERECHO DE PETICION RADICADO EN COVIANDES BAJO EL NRO 3127 DEL 24/04/2019 DERECHO DE PETICION SOLICITUD PAGO INMEDIATO SALDO DE INMUEBLE  </t>
  </si>
  <si>
    <t xml:space="preserve">CONCESIONARIA VIAL DE LOS ANDES ?COVIANDES S.A..S  </t>
  </si>
  <si>
    <t xml:space="preserve">MARANGO </t>
  </si>
  <si>
    <t xml:space="preserve">RV: INFORMAR ACERCA ESTADO SOLICITUD INFORMACION </t>
  </si>
  <si>
    <t xml:space="preserve">MINISTERIO DE DEFENSA NACIONAL POLICIA NACIONAL DIRECCION DE INVESTIDACION CRIMINAL E INTERPOL SECCIONAL BUCARAMANGA  </t>
  </si>
  <si>
    <t xml:space="preserve">RV: Derecho peticion Marta Colombia Orozco SOLICITUD DE INFORMACION DIMENSIONES ESPECIFICAS DE LA REHABILITACION DE LA RED FERREA DEL PACIFICO </t>
  </si>
  <si>
    <t xml:space="preserve">MARTA COLOMBIA OROZCO DE GARCIA </t>
  </si>
  <si>
    <t xml:space="preserve">GUIA NO. RA113980865CO 80084 2019EE00480176 SOLICITUD DE INFORMACION DE AMPLIACION DEL DERECHO DE PETICION 2019-155649-80084-IO </t>
  </si>
  <si>
    <t xml:space="preserve">CONTRALORIA GENERAL DE LA REPUBLICA GERENCIA DEPARTAMENTAL ATLANTICO CGR ATLANTICO  </t>
  </si>
  <si>
    <t xml:space="preserve">IV?N MARULANDA G?MEZ </t>
  </si>
  <si>
    <t xml:space="preserve">RV: PETICION DE INFORMACION VIA Medellin, Cisneros, puerto Berrio y viceversa. Solicito se me informe cuantos pare y siga hay dispuestos en la via </t>
  </si>
  <si>
    <t xml:space="preserve">MAURICIO TORO GRANADA </t>
  </si>
  <si>
    <t xml:space="preserve">ARLEY FERNANDO GOMEZ HERNANDEZ </t>
  </si>
  <si>
    <t xml:space="preserve">GUIA NO. 995295899 (SERVIENTREGA) DERECHO DE PETICION SOLICITAR RESPUESTA RESOLVIENDO CADA SOLICITUD PUNTO POR PUNTO </t>
  </si>
  <si>
    <t xml:space="preserve">BLADIMIR DUARTE DIAZ </t>
  </si>
  <si>
    <t xml:space="preserve">CENTROPENSAMIENTO CLASE CONTRATACION  </t>
  </si>
  <si>
    <t xml:space="preserve">LUIS FERNANDO LOPEZ BARRETO </t>
  </si>
  <si>
    <t xml:space="preserve">RV: Wilson Geovany Ariza - No es admisible, que el CONSORCIO VIAL HELIOS, dane el aljibe que surtia aproximadamente agua para 300 personas en el Corregimiento de Guaduero en el municipio de Guaduas </t>
  </si>
  <si>
    <t xml:space="preserve">PERSONERIA MUNICIPAL  </t>
  </si>
  <si>
    <t xml:space="preserve">TRASLADO POR COMPETENCIA -SOLICITUD TARIFA PREFERENCIAL DE LOS PEAJES LA CABA?A Y SALITRE PAR LOS RESWIDENTES DEL MUNICIPIO DE GUASCA </t>
  </si>
  <si>
    <t xml:space="preserve">DEVOLUCION AL TRASLADO POR COMPETENCIA RECLAMO ELEVADO POR LA CIUDADANA ADRIANA MEJIA SOBRE EL ACCESO AL CORREDOR LA VEGA -BOGOTA segun fotografia adjuntas) </t>
  </si>
  <si>
    <t xml:space="preserve">RV: OFICIO ANI - CONCEJO MUNICIPAL DE FLANDES SOLICITUD DE VISITA INSPECCION OBRAS DE LA CONCESIONARIA SAN RAFAEL </t>
  </si>
  <si>
    <t xml:space="preserve">CONCEJO MUNICIPAL DE FLANDES  </t>
  </si>
  <si>
    <t xml:space="preserve">LCASANOVA </t>
  </si>
  <si>
    <t xml:space="preserve">DERECHO DE PETICION - QUEJA- ABUSOS COMETIDOS POR LA EMPRESA ORTIZ CONSTRUCCIONES Y PROYECTOS S.A SUCURSAL COLOMBIA EN CONTRA DE SUBCONTRATISTAS DEL PROYECTO DE CONCESION TRANSVERSAL DEL SISGA  </t>
  </si>
  <si>
    <t xml:space="preserve">CIEN OBRAS CONSULTORIA E INVERSIONES EN OBRAS Y NEGOCIOS  </t>
  </si>
  <si>
    <t xml:space="preserve">RV: Reclamacion - VIA ESPINAL LA CHAMBA </t>
  </si>
  <si>
    <t xml:space="preserve">LINA NAVARRO SANCHEZ </t>
  </si>
  <si>
    <t xml:space="preserve">RV: Respuesta al radicado 20193030049492 del Ministerio de Transporte Censo Vehicular Guasca y Tarifa Preferencial PEAJES LA CABANA Y SALITRE SOPO </t>
  </si>
  <si>
    <t xml:space="preserve">RV: scaner - SOLICITUD RESPUESTA RADICADO TARIFA DIFERENCIAL PEAJE LA CAIMANERA </t>
  </si>
  <si>
    <t xml:space="preserve">RV: Descuento en peajes Es posible tener este beneficio en los peajes cercanos a Medell?n por la salida al Oriente </t>
  </si>
  <si>
    <t xml:space="preserve">RUBEN OQUENDO  </t>
  </si>
  <si>
    <t xml:space="preserve">RV: Solicitud de instalacion vallas peatonales NOTA: EL CORREO ORIGINAL MUESTRA 6 ARCHIVOS ADJUNTOS SON TODOS IGUALES, AL SISTEMA ORFEO SOLO SUBE UNO  </t>
  </si>
  <si>
    <t xml:space="preserve">UNIVERSIDAD DE CORDOBA  </t>
  </si>
  <si>
    <t xml:space="preserve">RV: PETICION SOLICITUD DE TARIFA DIFERENCIAL PEAJE SOPO NOTA: EL CORREO ORIGINAL VIENE CON 14 ARCHIVOS ADJUNTOS, REPITEN UNO SOLO PASAN AL SISTEMA ORFEO 13  </t>
  </si>
  <si>
    <t xml:space="preserve">ADRIANA MARCELA PINEROS  </t>
  </si>
  <si>
    <t xml:space="preserve">RV: SOLICITUD ASESORIA TRAMITE EXPEDIENTE 2019304028050009E </t>
  </si>
  <si>
    <t xml:space="preserve">ANA VILLAMIZAR DE MARI?O </t>
  </si>
  <si>
    <t xml:space="preserve">WILSON ARIAS VARAJAS </t>
  </si>
  <si>
    <t xml:space="preserve">RV: derecho de peticion senadora angelica lozano  </t>
  </si>
  <si>
    <t xml:space="preserve">CFLOREZ1 </t>
  </si>
  <si>
    <t xml:space="preserve">DERECHO DE PETICION AFECTACION SECTOR LA MATA VIA SAN ALBERTO- SAN ROQUE - RUTA DEL SOL MATRICULA INMOBILIARIA NO. 196-13993 OBSERVACION: HOJA EN MAL ESTADO  </t>
  </si>
  <si>
    <t xml:space="preserve">JUVENAL AREVALO QUINTERO  </t>
  </si>
  <si>
    <t xml:space="preserve">DERECHO DE PETICION AFECTACION SECTOR LA MATA VIA SAN ALBERTO- SAN ROQUE - RUTA DEL SOL MATRICULA INMOBILIARIA NO. 196-1532 OBSERVACION: HOJA EN MAL ESTADO  </t>
  </si>
  <si>
    <t xml:space="preserve">DERECHO DE PETICION AFECTACION SECTOR LA MATA VIA SAN ALBERTO- SAN ROQUE - RUTA DEL SOL MATRICULA INMOBILIARIA NO. 196-4986  </t>
  </si>
  <si>
    <t xml:space="preserve">DERECHO DE PETICION AFECTACION SECTOR LA MATA VIA SAN ALBERTO- SAN ROQUE - RUTA DEL SOL MATRICULA INMOBILIARIA NO. 196-13962  </t>
  </si>
  <si>
    <t xml:space="preserve">RV: Solicitud mantenimiento fibra Posteria (Codensa) ruta Funza - Siberia </t>
  </si>
  <si>
    <t xml:space="preserve">INTERNEXA S.A. JAIME ALBERTO DE JESUS PELAEZ </t>
  </si>
  <si>
    <t xml:space="preserve">RV: Respetuosamente me dirijo a usted, con el objeto de que dentro de sus competencias inste tanto al CONSORCIO UNION VIAL DEL SUR y al Interventor del Proyecto de la Doble Calzada Pasto-Ipiales, para que mitiguen y/o corrijan deficiencias en los cierres temporales de la via </t>
  </si>
  <si>
    <t xml:space="preserve">LUIS CARLOS DULCE VALLEJO </t>
  </si>
  <si>
    <t xml:space="preserve">RV: Tarifa Especial solicitamos estudiar la posibilidad de concedernos el beneficio de la tarifa especial para el peaje Andes </t>
  </si>
  <si>
    <t xml:space="preserve">YANETH TORRES ROMERO </t>
  </si>
  <si>
    <t xml:space="preserve">RV: Urgente ESCRITO PDF y solicitud de direcciones de las partes apoderados y terceros del expediente N. 2018-00127//2019-00062//extmi18-23914 para Tutela N. 2019-01329-00 </t>
  </si>
  <si>
    <t xml:space="preserve">NOTIFICACIONES TUTELAS CIVIL  </t>
  </si>
  <si>
    <t xml:space="preserve">RV: NOTIFICACION ACCION DE TUTELA 2019-309 </t>
  </si>
  <si>
    <t xml:space="preserve">JUZGADO 20 LABORAL DEL CIRCUITO DE BOGOTA  </t>
  </si>
  <si>
    <t xml:space="preserve">RV: URGENTE: REQUERIMIENTO TUTELA No.2019 - 252 </t>
  </si>
  <si>
    <t xml:space="preserve">JUZGADO 24 CIVIL DEL CIRCUITO  </t>
  </si>
  <si>
    <t xml:space="preserve">CP-PER-5275-2019 CONTRATO DE CONCESION APP NRO 002 DE 2014- CORREDOR PERIMETRAL DEL ORIENTE CUNDINAMARCA. SOLICITUD NO OBJECION PLAZO DE CURA  </t>
  </si>
  <si>
    <t xml:space="preserve">RV: NOTIFICACION ACCIO??N DE TUTELA 2019-00143 </t>
  </si>
  <si>
    <t xml:space="preserve">JUZGADO 01 PROMISCUO MUNICIPAL SAN JUAN NEPOMUCENO  </t>
  </si>
  <si>
    <t xml:space="preserve">derecho de peticion </t>
  </si>
  <si>
    <t xml:space="preserve">DIANA MARCELA DIAZ RUEDA </t>
  </si>
  <si>
    <t xml:space="preserve">RV: REQUERIMIENTO SEACOR Y CORASEO A AUTOPISTA DE LA SABANA inconformidad respecto al servicio de recarga de peajes que genero inconvenientes en nuestra operacion </t>
  </si>
  <si>
    <t xml:space="preserve">SEACOR S.A.S. ESP  </t>
  </si>
  <si>
    <t xml:space="preserve">Derecho de peticion/ variante de fusagasuga  </t>
  </si>
  <si>
    <t xml:space="preserve">Derecho de peticion </t>
  </si>
  <si>
    <t xml:space="preserve">201977002258-1 CO-COCU-ASAM-545 SOLICITUD DE INFORMACION PARA EL ESTUDIO DE IMPACTO AMBIENTAL - EIA- DEL PROYECTO INTERCONEXION CUESTECITAS - COPEY- FUNDACION 500/220 MIL VOLTIOS  </t>
  </si>
  <si>
    <t xml:space="preserve">ISA INTERCOLOMBIA  </t>
  </si>
  <si>
    <t xml:space="preserve">SRN 18332 DERECHO DE PETICION RADICADO ATENCION AL CIUDADANO N 29921 VIA CORREO ELECTRONICO  </t>
  </si>
  <si>
    <t xml:space="preserve">GUIA NO. RA116633493CO OFICIO NO. 098-PJ19 056643 DISCIPLINARIO E 2017-713215 IUC D-2017-1002816 </t>
  </si>
  <si>
    <t xml:space="preserve">GUIA NO. 8036044820 (URBANEX) OFI19-12667-DCP-2500 TRASLADO DE EXTMI19-7917, EXTMI19-8039 DE MARZO Y EXTMI19-13671 DEL 3 ABRIL 2019 </t>
  </si>
  <si>
    <t xml:space="preserve">MININTERIOR  </t>
  </si>
  <si>
    <t xml:space="preserve">FGONZALEZ4 </t>
  </si>
  <si>
    <t xml:space="preserve">GUIA NO. YG226727153CO DT-HUI 18182 TRASLADO DERECHO DE PETICION VECINOS DEL MUNICIPIO DE TIMANA </t>
  </si>
  <si>
    <t xml:space="preserve">DERECHO DE PETICION AFECTACION SECTOR LA MATA VIA SAN ALBERTO- SAN ROQUE - RUTA DEL SOL MATRICULA INMOBILIARIA N 196-32494  </t>
  </si>
  <si>
    <t xml:space="preserve">GUIA NO. 00244715 (CERTIPOSTAL) OFICIO NO. 1007 SOLICITUD DE VISITA TECNICA  </t>
  </si>
  <si>
    <t xml:space="preserve">GUIA NO. 00213664 (CERTIPOSTAL) DERECHO DE PETICION SOBRE UN PREDIO CON NUMERO CATASTRAL 303-91275 </t>
  </si>
  <si>
    <t xml:space="preserve">NOHEMI CASTRO SANMIGUEL </t>
  </si>
  <si>
    <t xml:space="preserve">GUIA NO. 00213415 (CERTIPOSTAL) DERECHO DE PETICION DE INFORMACION SOBRE OFERTA DE COMPRA DE BIEN RURAL AREA DE 6475, 19 M2 </t>
  </si>
  <si>
    <t xml:space="preserve">SOFIA MARCELA CERON ESQUIVEL </t>
  </si>
  <si>
    <t xml:space="preserve">GUIA NO. 994679013 (SERVIENTREGA) NO. 00005 SOLICITUD DE INFORMACION INICIATIVAS PORTUARIAS EN EL DEPARTAMENTO DE CORDOBA </t>
  </si>
  <si>
    <t xml:space="preserve">SECRETARIA DE COMPETITIVIDAD Y COOPERACION INTERNACIONAL  </t>
  </si>
  <si>
    <t xml:space="preserve">GUIA NO. RA115814605CO 1.140.10-15.1-1328-467122 DERECHO DE PETICION SOLICITUD DE INFORMACION SOBRE EL ESTADO ACTUAL DEL CONTRATO DE CONCESION FERREA DEL PACIFICO </t>
  </si>
  <si>
    <t xml:space="preserve">GUIA NO. 69490002786 INSISTENCIA DERECHO DE PETICION VIAS DE ACCESO FINCAS DE PROPIEDAD DE AGRICOLA EL RETIRO S.A.S Y EXPOBAN S.A.S POR LA CONSTRUCCION DE LAS VARIANTES DE CURRULAO. RAD. 2019-409-028029-2 </t>
  </si>
  <si>
    <t xml:space="preserve">BANACOL S.A.  </t>
  </si>
  <si>
    <t xml:space="preserve">GUIA NO. 69490002787 DERECHO DE PETICION . TRANSVERSAL DE LAS AMERICAS, SECTOR 1. SU COMUNICACION 2018-606-039684-1 DEL 28 NOVIEMBRE 2018. PREDIO EL DIAMANTE DE AGRICOLA EL RETIRO </t>
  </si>
  <si>
    <t xml:space="preserve">AGRICOLA EL RETIRO S.A  </t>
  </si>
  <si>
    <t xml:space="preserve">RV: derecho de peticion wilmer leal - SOLICITUD DE INFORMACION </t>
  </si>
  <si>
    <t xml:space="preserve">CARLOS ALEXANDER VARGAS GUERRERO 1 </t>
  </si>
  <si>
    <t xml:space="preserve">LGUTIERREZ </t>
  </si>
  <si>
    <t xml:space="preserve">GUIA NO. 210009430978 (INTERRAPIDISIMO) 20190010001987 DERECHO DE PETICION RADICADO NO. 20199999902543 DEL 02/05/2019 TRASLADO POR COMPETENCIA ART 21 Y VERIFICACION CUMPLIMIENTO DERECHOS CONSTITUCIONALES DE EVA YANETH CUESTAS </t>
  </si>
  <si>
    <t xml:space="preserve">PERSONERIA MUNICIPAL DE CHIA  </t>
  </si>
  <si>
    <t xml:space="preserve">ANHERNANDEZ2 </t>
  </si>
  <si>
    <t xml:space="preserve">1040.17.102 RESPUESTA RADICADO SP NRO 469 DEL 05/04/2019 </t>
  </si>
  <si>
    <t xml:space="preserve">Radicacion por WEB - HMV 2909-2599 - NO OBJECI?N PERIODO DE CURA POR PRESUNTO INCUMPLIMIENTO A LAS OBLIGACIONES ESTABLECIDAS EN EL CONTRATO </t>
  </si>
  <si>
    <t xml:space="preserve">derecho de peticion-solicitud de documentos </t>
  </si>
  <si>
    <t xml:space="preserve">ROSA CORDERO CELIS </t>
  </si>
  <si>
    <t xml:space="preserve">MPRIETO2 </t>
  </si>
  <si>
    <t xml:space="preserve">TATIANA STEPHANNIA ROBLES ORTEGON </t>
  </si>
  <si>
    <t xml:space="preserve">KVIVAS </t>
  </si>
  <si>
    <t xml:space="preserve">INGENIER?A MAQUINARIAYEQUIPOSDECOLOMBIA SA  </t>
  </si>
  <si>
    <t xml:space="preserve">DERECHO DE PETICION RESPUESTA RAD 20193120111941 DE FECHA 09/04/2019 </t>
  </si>
  <si>
    <t>120194090468452_00002.pdf</t>
  </si>
  <si>
    <t xml:space="preserve">TRANSVERSAL DE LAS AMERICAS SECTOR 1 PREDIO LA CHACARA DE AGRICOLA RETIRO S.A.S  </t>
  </si>
  <si>
    <t xml:space="preserve">DERECHO DE PETICION TRANSVERSAL DE LAS AMERICAS SECTOR 1 PREDIO LA CHACARA DE AGRICOLA EL RETIRO S.A.S  </t>
  </si>
  <si>
    <t xml:space="preserve">GUIA NO. YG226978032CO 82111 2019EE0051017 TRASLADO DEL DERECHO DE PETICION CODIGO 2019-156506-82111-NC RADICADO 2019ER0040827 </t>
  </si>
  <si>
    <t xml:space="preserve">DERECHO DE PETICION SOLICITUD DE COPIA TRANSVERSAL DE LAS AMERICAS SECTOR 1 PREDIO VILLANUEVA DE AGRICOLA EL RETIRO S.A.S  </t>
  </si>
  <si>
    <t xml:space="preserve">UNION PARA LA INFRAESTRUCTURA  </t>
  </si>
  <si>
    <t xml:space="preserve">DCARVAJAL </t>
  </si>
  <si>
    <t xml:space="preserve">GUIA NO. YG226775057CO EL ABANDONO DE ALGUNAS OBRAS DE INFRAESTRUCTURA </t>
  </si>
  <si>
    <t xml:space="preserve">SERGIO PEREA  </t>
  </si>
  <si>
    <t xml:space="preserve">GUIA NO. RA116914848CO OFICIO 1227/2019-0253 ACCION DE TUTELA DEMANDANTE AMALIA TAPIAS DEMANDADO ANI </t>
  </si>
  <si>
    <t xml:space="preserve">RAMA JUDICIAL CONSEJO SUPERIOR DE LA JUDICATURA JUZGADO TERCERO DE FAMILIA DE BUCARAMANGA  </t>
  </si>
  <si>
    <t>120194090469322_00001.docx</t>
  </si>
  <si>
    <t xml:space="preserve">RV: Doble vinculacion en Sigep SOLICITUD DE VERIFICACION EN BASE DE DATOS </t>
  </si>
  <si>
    <t xml:space="preserve">DEPARTAMENTO ADMINISTRATIVO DE LA FUNCION PUBLICA  </t>
  </si>
  <si>
    <t xml:space="preserve">AROJAS </t>
  </si>
  <si>
    <t xml:space="preserve">DERECHO DE PETICION ARTICULO 23 DE LA CONSTITUCION POLITICA Y LEY 1755 DE 2015 </t>
  </si>
  <si>
    <t xml:space="preserve">INVESTIGACION Y CONTROL DE CALIDAD S.A. INCOSA INCOSA  </t>
  </si>
  <si>
    <t xml:space="preserve">RV: Derecho de peticion - DANO EN VEHICULO POR PIEDRAS EN LA CARRETERA VIA CHIGORODO MEDELLIN - TUNEL LA LLORONA </t>
  </si>
  <si>
    <t xml:space="preserve">MARIA DE LAS MERCEDES SERNA FLOREZ </t>
  </si>
  <si>
    <t xml:space="preserve">RV: solicitud CONSTRUCCION PUENTE PEATONAL VIA RUTA DEL SOL SECTOR 2  </t>
  </si>
  <si>
    <t xml:space="preserve">CONCEJO MUNICIPAL DE PUERTO SALGAR  </t>
  </si>
  <si>
    <t xml:space="preserve">YANETH OSORIO TOVAR </t>
  </si>
  <si>
    <t xml:space="preserve">CONSULTA DE DOCUMENTOS </t>
  </si>
  <si>
    <t xml:space="preserve">KELLY PATRICIA MOJICA POLO </t>
  </si>
  <si>
    <t xml:space="preserve">CARLOS EDUARDO ACEVEDO GOMEZ </t>
  </si>
  <si>
    <t xml:space="preserve">GUIA NO. 700025651893 (INTERRAPIDISIMO) INSISTENCIA RESOLVER DE FONDO DERECHO DE PETICION CANCELACION MEDIDA CUATELAR Y SOLICITUD COPIA DE DOCUMENTOS  </t>
  </si>
  <si>
    <t xml:space="preserve">DIANA MARIA SAAVEDRA VALENZUELA </t>
  </si>
  <si>
    <t xml:space="preserve">RV: INFORMACION DERECHO DE PETICION CODIGO 2019-154073-82111-SE corredor vial de la perimetral Oriental de Cundinamarca </t>
  </si>
  <si>
    <t xml:space="preserve">GUIA NO. 700025605187 (INTERRAPIDISIMO) DERECHO DE PETICION DE INFORMACION  </t>
  </si>
  <si>
    <t xml:space="preserve">ASESORIA, CONSULTORIA Y REPRESENTACION JURIDICA INTEGRAL S.A.S.  </t>
  </si>
  <si>
    <t xml:space="preserve">GUIA NO. 700025629054 (INTERRAPIDISIMO) RECLAMACION ADMINISTRATIVA POR LOS DANOS Y PERJUICIOS </t>
  </si>
  <si>
    <t xml:space="preserve">HENRY MAHECHA MONTOYA </t>
  </si>
  <si>
    <t xml:space="preserve">GUIA NO. 210009028593 (INTERRAPIDISIMO) 100.05.02.06/56-2019 SOLICITUD DOCUMENTACION </t>
  </si>
  <si>
    <t xml:space="preserve">MUNICIPIO DE SANTA MARIA ALCALDIA MUNICIPAL  </t>
  </si>
  <si>
    <t xml:space="preserve">GUIA NO. 997540643 (SERVIENTREGA) DERECHO DE PETICION </t>
  </si>
  <si>
    <t xml:space="preserve">SANTIAGO SIERRA OSPINA </t>
  </si>
  <si>
    <t xml:space="preserve">ASMERLANO </t>
  </si>
  <si>
    <t xml:space="preserve">RV: Undeliverable: Denuncia atropello DEVIMAR que encogio lote ATROPELLOS QUE HACEN ENCOGER LOS LOTES PARA NO PAGARLOS </t>
  </si>
  <si>
    <t xml:space="preserve">JORGE ROGELIO URIBE URIBE </t>
  </si>
  <si>
    <t xml:space="preserve">AMONTEALEGRE </t>
  </si>
  <si>
    <t xml:space="preserve">RV: EXPEDIENTE PUERTO CIENAGA SOLICITUD DE INFORMACION </t>
  </si>
  <si>
    <t xml:space="preserve">VALENTINA DIAZ MOJICA </t>
  </si>
  <si>
    <t xml:space="preserve">GUIA NO. 997748828 (SERVIENTREGA) DERECHO DE PETICION SOLICITUD INFORMACION (CROQUIS DISENO PUENTE SECTOR POSTOBON-BARRIO) RADICADO ANI 20184090730192 </t>
  </si>
  <si>
    <t xml:space="preserve">JUNTA DE ACCION COMUNAL BARRIO CAMPESTRE A  </t>
  </si>
  <si>
    <t xml:space="preserve">RV: Certificado: Envio Documento No. 20192110812 DERECHO DE PETICION SOLICITUD DE INFORMACION DE PROYECTOS VIALES EN EL CERRO EL TABOR NOTA: Para leer y consultar, favor remitirse al cuerpo del correo donde esta el link o archivo de la nube de acceso a la informacion </t>
  </si>
  <si>
    <t xml:space="preserve">CORPORACION AUTONOMA REGIONAL DE CUNDINAMARCA CAR  </t>
  </si>
  <si>
    <t xml:space="preserve">DERECHO DE PETICION SOLICITUD CORRESPONDENCIA  </t>
  </si>
  <si>
    <t xml:space="preserve">SARA GOMEZ LLANOS </t>
  </si>
  <si>
    <t>120194090471192_00002.pdf</t>
  </si>
  <si>
    <t xml:space="preserve">DIEGO RENE BARRIOS LEE </t>
  </si>
  <si>
    <t>120194090471222_00001.pdf</t>
  </si>
  <si>
    <t xml:space="preserve">MAURICIO ALEJANDRO ASCENCIO MORENO </t>
  </si>
  <si>
    <t xml:space="preserve">HSASTOQUE1 </t>
  </si>
  <si>
    <t xml:space="preserve">RV: SOLICITUD PAVIMENTO FRESADO CONCESION VIAL RUTA DEL CACAO </t>
  </si>
  <si>
    <t xml:space="preserve">ALCALDIA MUNICIPAL DE SAN VICENTE DE CHUCURI  </t>
  </si>
  <si>
    <t xml:space="preserve">KARIB GOMEZ ZAPATA  </t>
  </si>
  <si>
    <t xml:space="preserve">MERCY GONZALEZ  </t>
  </si>
  <si>
    <t xml:space="preserve">ARMANDO LARROTA VELANDIA </t>
  </si>
  <si>
    <t xml:space="preserve">LUIS MAURICIO GONZALEZ ACEVEDO </t>
  </si>
  <si>
    <t xml:space="preserve">BSC-SEGX-03 DERECHO DE PETICION CONTRATO N 0275 DE1996 PROYECTO " DESARROLLO VIAL DEL ORIENTE MEDELLIN Y VALLE RIO NEGRO Y CONEXION A P?ERTO TRIUNFO " </t>
  </si>
  <si>
    <t xml:space="preserve">BASIC LTDA  </t>
  </si>
  <si>
    <t xml:space="preserve">RV: VECINOS POB - SEGURIDAD VIAL EN LA CALERA DERECHO DE PETICION SOLICITUD DE INFORMACION  </t>
  </si>
  <si>
    <t xml:space="preserve">VECINOS POB  </t>
  </si>
  <si>
    <t xml:space="preserve">RADICATO MT N 20196000200511 TRASLADO COMUNICACION CON RADICADO DEL MINISTERIO DE TRANSPORTE N 20193210242922 </t>
  </si>
  <si>
    <t xml:space="preserve">SOLICITUD DE INFORMACION CONCESION SANTA ANA - NEIVA  </t>
  </si>
  <si>
    <t xml:space="preserve">RV: NOTIFICACION ACCION DE TUTELA 2019-311 </t>
  </si>
  <si>
    <t xml:space="preserve">JUZGADO 20 LABORAL DEL CIRCUITO DE BOGOTA D.C  </t>
  </si>
  <si>
    <t xml:space="preserve">GUIA NO. 993860041 (SERVIENTREGA) DERECHO DE PETICION </t>
  </si>
  <si>
    <t xml:space="preserve">JOSE JOAQUIN OROSTEGUI COBOS </t>
  </si>
  <si>
    <t xml:space="preserve">RV: Denuncia por falta de respuesta en Termino, a Derecho de Peticion Rad. ANI No. 2019-409-032866-2, del 1 de Abril de 2019. SR EDGAR GRACILIANO HUERTAS BUITRAGO </t>
  </si>
  <si>
    <t xml:space="preserve">DERECHO DE PETICION -QUEJA -ABUSOS COMETIDOS POR LA EMPRESA ORTIZ CONSTRUCCIONES Y PROYECTOS S.A SUCURSAL COLOMBIA EN CONTRA DE SUBCONTRATISTAS DEL PROYECTO DE CONCESION TRANVERSAL DEL SISGA </t>
  </si>
  <si>
    <t xml:space="preserve">ALEJANDRO RODRIGUEZ CARDENAS </t>
  </si>
  <si>
    <t>120194090474102_00001.pdf</t>
  </si>
  <si>
    <t xml:space="preserve">NESTOR FREDDY RODRIGUEZ REYES </t>
  </si>
  <si>
    <t xml:space="preserve">GUIA NO. YG227178413CO SEI 18154 SOLICITUD DE DOCUMENTOS CONSECION RUTA AL MAR S.A.S Y CONCESION AUTOPISTA URABA S.AS. </t>
  </si>
  <si>
    <t xml:space="preserve">GUIA NO. YG226947208CO DT-VAL 17911 SOLICITUD DE INFORMACION TRAZO DOBLE-CALZADA BUGA-BUENAVENTURA SECTOR RIO MEDIACANOA </t>
  </si>
  <si>
    <t xml:space="preserve">GUIA NO. YG227178387CO SMA 18354 REMISION POR COMPETENCIA DERECHO DE PETICION RAD. INVIAS 31624 DE 24 ABRIL DE 2019. LEY 1755 DE 2015 </t>
  </si>
  <si>
    <t xml:space="preserve">JUAN DAVID JIMENEZ MULFORD </t>
  </si>
  <si>
    <t xml:space="preserve">GUIA NO. YG227178373CO SEI-GPV 18072 SOLICITUD INFORMACION PEAJE LAS PALMAS - RADICADO INVIAS 32859 DEL 29 ABRIL 2019 </t>
  </si>
  <si>
    <t xml:space="preserve">LILIA MINA ROSERO </t>
  </si>
  <si>
    <t xml:space="preserve">BYHERNANDEZ </t>
  </si>
  <si>
    <t xml:space="preserve">RADICATO MT N 20195000190991 TRASLADO ACCION DE TUTELA 1100131050220190028800 ACCIONANTE MARIA STELLA CARRANZAZ BOHORQUEZ </t>
  </si>
  <si>
    <t xml:space="preserve">CAMILO ALBERTO MEDINA PARRA </t>
  </si>
  <si>
    <t xml:space="preserve">MT NO. 20195000191481 TRASLADO ACCION DE TUTELA - ACCIONANTE TATIANA LIZARAZO VILLAREAL </t>
  </si>
  <si>
    <t xml:space="preserve">2019-EE-08634 RADICADO TRASMILENIO S.A 2019ER13500 INTERPUESTO POR DAVID ENRIQUE MONTENEGRO  </t>
  </si>
  <si>
    <t xml:space="preserve">ALCALDIA MAYOR DE BOGOTA  </t>
  </si>
  <si>
    <t xml:space="preserve">RV: ENVIO TELEGRAMA EN TUTELA RAD. 2019-01329-00 </t>
  </si>
  <si>
    <t xml:space="preserve">GUIA NO. 993994549 (SERVIENTREGA) DERECHO DE PETICION SOLICITUD DE INFORMACION ACERCA DE LOS DISENOS DE LA VIA LLANOGRANDE-JOSE MARIA CORDOBA UBICADA EN EL AREA DEL PREDIO DE LA TRINIDAD IDENTIFICADO CON MATRICULA INMOBILIARIA 020-30173 DE MUNICIPIO RIONEGRO </t>
  </si>
  <si>
    <t xml:space="preserve">JUAN GABRIEL EVARISTO PIEDRAHITA VELEZ </t>
  </si>
  <si>
    <t xml:space="preserve">GCASANOVA1 </t>
  </si>
  <si>
    <t xml:space="preserve">ALDO HERM?N PARADA GALVIS </t>
  </si>
  <si>
    <t xml:space="preserve">RV: Dar respuesta a contestacion de la ANI Radicado No. 20193050141671 fecha 08-05-2019 </t>
  </si>
  <si>
    <t xml:space="preserve">RV: Derecho de Peticion. Informacion de Requisitos NUEVO CAUCA S.A.S. Y UNION TEMPORAL VALLE DE CAUCA Y CAUCA </t>
  </si>
  <si>
    <t xml:space="preserve">ANGIE MARCELA VARGAS CHARRY </t>
  </si>
  <si>
    <t xml:space="preserve">SOLICITUD DE INDEMNIZACION YA QUE EL PROYECTO QUE ESTAN REALIZANDO EN MI ZONA DE TRABAJO ME ESTA AFECTANDO ECONOMICAMENTE. PROYECTO BOGOTA GIRARDOT.  </t>
  </si>
  <si>
    <t xml:space="preserve">ROSA EDILMA CARDENAS DE RONDON </t>
  </si>
  <si>
    <t xml:space="preserve">RV: Respuesta PQRS N 963 Solicitud De Tarifa Especial Diferencial Para El Vehiculo De Servicio Particular De Placas DJQ 579, Peaje Purgatorio. (EMAIL CERTIFICADO de contactenos@anionline.onmicrosoft.com)  </t>
  </si>
  <si>
    <t xml:space="preserve">GUIA NO. YG227301795CO 85112 2019EE0054191 SOLICITUD INFORMACION INDAGACION PRELIMINAR NO. 6-005-1-- ANI </t>
  </si>
  <si>
    <t xml:space="preserve">RV: Carta al Dr Louis Klein - SOLICITUD DE INTERES DE OPERACIONES DE TRENES DE CARGA VIA ESTACION MEXICO Y SANTA MARTA </t>
  </si>
  <si>
    <t xml:space="preserve">CONSTRUPROYEC S.A.S.  </t>
  </si>
  <si>
    <t xml:space="preserve">GUIA NO. RA119135740CO OFICIO NO. 0748 ACCION DE TUTELA NO. 11001-3110-0025-2019-00290 INTERPUESTA POR DANIEL ALEJANDRO ALVAREZ </t>
  </si>
  <si>
    <t xml:space="preserve">RAMA JURISDICCIONAL DEL PODER PUBLICO JUZGADO VEINTICINCODE FAMILIA DE BOGOTA  </t>
  </si>
  <si>
    <t xml:space="preserve">1249 REMISION DERECHO DE PETICION LUIS CARLOS TINJACA SALAZAR RECLAMO SOBRE INFRAESTRUCTURA AFECTADA POR EL CORREDOR VIAL CONCESION BTS, EN EL MUNICIPIO DE TOCANCIPA  </t>
  </si>
  <si>
    <t xml:space="preserve">ALCALDIA MUNICIPAL DE TOCANCIPA  </t>
  </si>
  <si>
    <t xml:space="preserve">RV: Solicitud Certificado de Paso de Transporte Cogua Umbita (Cundinamarca)  </t>
  </si>
  <si>
    <t xml:space="preserve">PUBLISERVICIOS S.A. ESP  </t>
  </si>
  <si>
    <t xml:space="preserve">2-2019-015889 RADICACION ENTRADA 1-2019-030954 EXPEDIENTE 16626/2019/OFI RESPUESTA SOLICITUD DE APROBACION DE VALORACION DE OBLIGACIONES CONTINGENTES DEL PROYECTO AUTOPISTA CONEXION PACIFICO 1 REMITIDA MEDIANTE OFICIO NO. 1-2019-030954 </t>
  </si>
  <si>
    <t xml:space="preserve">MINHACIENDA  </t>
  </si>
  <si>
    <t xml:space="preserve">AMOLANO </t>
  </si>
  <si>
    <t xml:space="preserve">RV: Respuesta al radicado 20193030051562 del Ministerio de Transporte VIA BOGOTA GIRARDOT PEAJE CHINAUTA </t>
  </si>
  <si>
    <t xml:space="preserve">JAIRO AGUILAR CASTRO </t>
  </si>
  <si>
    <t xml:space="preserve">RV: DERECHO DE PETICION solucion al arreglo de la via Calle 14 que conduce desde el hospital hasta la glorieta Brisas  </t>
  </si>
  <si>
    <t xml:space="preserve">IVAN CIFUENTES  </t>
  </si>
  <si>
    <t xml:space="preserve">GUIA NO. YG227176094CO 1080-029892 SOLICITUD DE MEDIDAS DE SEGURIDAD EN EL PUENTE DE LA VARIANTE DE IBAGUE </t>
  </si>
  <si>
    <t xml:space="preserve">ALCALDIA MUNICIPAL DE IBAGUE  </t>
  </si>
  <si>
    <t xml:space="preserve">GUIA NO. RA117264049CO DERECHO DE PETICION DE NELSON GARZON  </t>
  </si>
  <si>
    <t xml:space="preserve">NELSON GARZON ORDONEZ </t>
  </si>
  <si>
    <t xml:space="preserve">GUIA NO. RA119293374CO SOLICITUD SOBRE LA VIABILIDAD DEL PAGO TOTAL DE UN TERRENO ENTORNO A LA AFECTACION AL PREDIO VILLA KAREN PROCESO DERECHO DE PETICION  </t>
  </si>
  <si>
    <t xml:space="preserve">ORLANDO MANRIQUE RUIZ </t>
  </si>
  <si>
    <t xml:space="preserve">GUIA NO. 994913566 (SERVIENTREGA) DERECHO DE PETICION DE FRANCISCO RODRIGUEZ </t>
  </si>
  <si>
    <t xml:space="preserve">FRANCISCO RODRIGUEZ  </t>
  </si>
  <si>
    <t xml:space="preserve">-INMS-448-19-553 CONTRATO DE INTERVENTORIA NRO 448 DE 2015 CONTRATO CONCESION APP 12 DE 2015 SANTANA MOCOA NEIVA. SOLICITUD DE N OBJECION A UN PLAZO DE CURA PARA SUBSANAR EL INCUMPLIMIENTO DE LA OBLIGACION PREVISTA EN LA PARTE GENERAL DEL CONTRATO NUMERAL 4.5 </t>
  </si>
  <si>
    <t xml:space="preserve">ANDRES ECHEVERRI  </t>
  </si>
  <si>
    <t>120194090483402_00001.pdf</t>
  </si>
  <si>
    <t xml:space="preserve">JOSE REYNALDO MELLIZO VIRAMAR </t>
  </si>
  <si>
    <t xml:space="preserve">DERECHO DE PETICION EN INTERES PARTICULAR SOLICITUD DE INFORMACION ACTUALIZADA Y DE FUENTE OFICIAL SOBRE EL ESTADO DEL CONTRATO DE CONCESION NRO 007 DE 2010 PROYECTO RUTA DEL SOL TRAMO 3. </t>
  </si>
  <si>
    <t xml:space="preserve">PIP COLOMBIA S.A  </t>
  </si>
  <si>
    <t xml:space="preserve">RV: Respuesta al radicado 20193030053852 del Ministerio de Transporte La Concesion Facatativa-Los Alpes, me niega solicitud para obtener tarjeta de categoria Especial  </t>
  </si>
  <si>
    <t xml:space="preserve">GUSTAVO HORACIO MORALES TORRES </t>
  </si>
  <si>
    <t xml:space="preserve">GUIA NO. 995682415 (SERVIENTREGA) DERECHO DE PETICION PETICION DE ARREGLOS PARA EVITAR LOS DANOS POR INUNDACION, PAGOS DEJADOS DE HACER Y CONSTITUCION DE SERVIDUMBRES POR LA EJECUCION DEL PROYECTO ZMB Y CONVENIO ADMINISTRATIVO DE COOPERACION 1113 DE 2016 </t>
  </si>
  <si>
    <t xml:space="preserve">IRMA GOMEZ DE MANOSALVA </t>
  </si>
  <si>
    <t xml:space="preserve">PPINEROS1 </t>
  </si>
  <si>
    <t xml:space="preserve">DSC2-201904390 URT-DJR-00220 SOLICITUD DE INFORMACION  </t>
  </si>
  <si>
    <t xml:space="preserve">DSC2-201904387 URT-DJR-00213 SOLICITUD DE INFORMACION  </t>
  </si>
  <si>
    <t xml:space="preserve">MT NO. 20195000210761 TRASLADO DERECHO DE PETICION </t>
  </si>
  <si>
    <t xml:space="preserve">MT NO. 20195000210541 TRASLADO DERECHO DE PETICION RADICADO N 20193210186612 </t>
  </si>
  <si>
    <t xml:space="preserve">MARCILA1 </t>
  </si>
  <si>
    <t>120194090484722_00001.pdf</t>
  </si>
  <si>
    <t xml:space="preserve">INMS-448-19-561 CONTRATO DE INTERVENTORIA NRO 448 DE 2015 CONTRATO CONCESION APP 12 DE 2015 SANTANA MOCOA NEIVA. SOLICITUD DE NO OBJECION OLAZO DE CURA POR INCUMPLIMIENTO DE LA OBLIGACION PREVISTA EN LA SECCION 16.1 DE LA PARTE GENERAL DEL CONTRATO  </t>
  </si>
  <si>
    <t xml:space="preserve">NCAMPOS </t>
  </si>
  <si>
    <t xml:space="preserve">GUIA NO. RA119717056CO 1074.110.9-2019018094 DERECHO DE PETICION FALENCIAS CUARTEL BOMBEROS AEROPUERTO ERNESTO CORTISSOZ-CONCESION GAC S.A.S ADI NO. 2019012055 </t>
  </si>
  <si>
    <t>120194090485252_00001.pdf</t>
  </si>
  <si>
    <t xml:space="preserve">Radicacion por WEB - REMISI?N POR COMPETENCIA DERECHO DE PETICI?N MARIA ISABEL RUIZ V?LEZ </t>
  </si>
  <si>
    <t xml:space="preserve">DESARROLLO VIAL AL MAR SAS  </t>
  </si>
  <si>
    <t xml:space="preserve">GUIA NO. RA119717056CO 1074.110.4-2019017964 DENUNCIA CONTRA FUNCIONARIO DE AEROCALI S.A ADI NO. 2019033476 DE 2019/05/0711 </t>
  </si>
  <si>
    <t xml:space="preserve">CCARRASCO </t>
  </si>
  <si>
    <t xml:space="preserve">HERMES CRUZ AGUILAR </t>
  </si>
  <si>
    <t xml:space="preserve">SOLICITUD DERECHO PETICION  </t>
  </si>
  <si>
    <t xml:space="preserve">MARTHA LUCIA RAMIREZ  </t>
  </si>
  <si>
    <t xml:space="preserve">DERECHO DE PETICION, Y DENUNCIA INVASION DEL ESPACIO PUBLICO  </t>
  </si>
  <si>
    <t xml:space="preserve">YANIRA RODRIGUEZ CELIS </t>
  </si>
  <si>
    <t xml:space="preserve">GUIA NO. 995749970 (SERVIENTREGA) DOLICITUD DE ADOPCION DE MEDIDAS NECESARIAS PARA PROTEGER LOS DERECHOS O INTERESS COLECTIVOS AMENAZADO Y/O VIOLADO </t>
  </si>
  <si>
    <t xml:space="preserve">CAROLINA POVEDA MARIN </t>
  </si>
  <si>
    <t xml:space="preserve">GUIA NO. 03680331815G (TEMPO EXPRESS) DERECHO DE PETICION  </t>
  </si>
  <si>
    <t xml:space="preserve">WISTHON ERWINTH ANAYA ORTEGA </t>
  </si>
  <si>
    <t xml:space="preserve">RV: OFI19-00051794 / IDM: Balance equipos institucionales de dialogo social </t>
  </si>
  <si>
    <t xml:space="preserve">WHERRERA </t>
  </si>
  <si>
    <t xml:space="preserve">MT NO. 2019410211421 SOLICITUD OFICIO N 20183210806622 DE FECHA 22/12/2018 </t>
  </si>
  <si>
    <t>120194090488122_00001.pdf</t>
  </si>
  <si>
    <t xml:space="preserve">Radicacion por WEB - DERECHO DE PETICI?N PREVIA APROBACI?N DE LOS RECURSOS PARA LOS PREDIOS ACP1-04-079, ACP1-04C-030B, ACP1-04C-037, ACP1-04C-037A, ACP1-04C-037B, ACP1-04C- 038A. </t>
  </si>
  <si>
    <t xml:space="preserve">RV: OFI19-00053851 / IDM: Traslado por competencia - Taller Construyendo Pais INFRAESTRUCTURA VIAL VERRITOS CARTAGO PEREIRA LA VIRGINIA </t>
  </si>
  <si>
    <t xml:space="preserve">GUIA NO. 084000550287 (ENVIA) SDP-0509-2019 SOLICITUD DERECHO DE PETICION CONSULTA NORMA SECCION VIAL TRAMO URBANO DE LA RUTA 45 SECTOR URBANO DEL MUNICIPIO DE LA DORADA </t>
  </si>
  <si>
    <t xml:space="preserve">SOLICITUD DE CERTIFICACION DE RETROCESOS VIALES  </t>
  </si>
  <si>
    <t xml:space="preserve">EMELY ROJAS DELGADO </t>
  </si>
  <si>
    <t xml:space="preserve">RV: DERECHO DE PETICION POR OBRAS DEL FERROCARRIL DEL PACIFICO </t>
  </si>
  <si>
    <t xml:space="preserve">SULENY OCAMPO QUINTERO </t>
  </si>
  <si>
    <t xml:space="preserve">RV: SOLICITUD Solicito informar si en el primer peaje ubicado en la vIa Neiva - BogotA </t>
  </si>
  <si>
    <t xml:space="preserve">DEFENSORIA DEL PUEBLO REGIONAL HUILA  </t>
  </si>
  <si>
    <t xml:space="preserve">CONTRATO DE CONCESION 001 DE 2017 ANI-ACCESOS NORTE DE BOGOTA-TRONCAL DE LOS ANDES DERECHO DE PETICION </t>
  </si>
  <si>
    <t xml:space="preserve">CAMILO VELEZ ESCALLON </t>
  </si>
  <si>
    <t xml:space="preserve">RV: CVN 11. Concesion Bogota Villavicencio. Derrumbes/Deslizamientos corredor concesionado </t>
  </si>
  <si>
    <t xml:space="preserve">SUPERTRANSPORTES  </t>
  </si>
  <si>
    <t xml:space="preserve">RECLAMACION ADMINISTRATIVA DE DERECHOS LABORALES  </t>
  </si>
  <si>
    <t xml:space="preserve">IVAN ALONSO OSORIO FRANCO </t>
  </si>
  <si>
    <t xml:space="preserve">GUIA NO. YG227648253CO SRT 18551 REMITO DERECHO DE PETICION PUERTO CALDAS </t>
  </si>
  <si>
    <t xml:space="preserve">GUIA NO. YG227648032CO OAP 19267 TRASLADO OFICIO POR COMPETENCIA </t>
  </si>
  <si>
    <t xml:space="preserve">GUIA NO. YG227648094CO SRN 18861 SOLICITUD INFORMACION PROYECTO BUENAVENTURA-LOBOGUERRERO, DEPARTAMENTO DEL VALLE DEL CAUCA </t>
  </si>
  <si>
    <t xml:space="preserve">RV: Caso - Rubiela Camacho Nieto Presuntos dan??os a bien ajeno sin autorizacio??n de la Propietaria - CONSORCIO VIAL HELIOS </t>
  </si>
  <si>
    <t xml:space="preserve">RV: SOLICITUD LEVANTAMIENTO DE MEDIDA CAUTELAR INMUEBLE DENOMINADO EL PORVENIR UBICADO EN LA VEREDA EL FARO-AGUACHICA  </t>
  </si>
  <si>
    <t xml:space="preserve">YANETH LEON RODRIGUEZ </t>
  </si>
  <si>
    <t xml:space="preserve">60418 CONTRATO ANI N 416 2015- SOLICITUD N OBJECION PLAZO DE CURA PARA SUBSANAR EL PRESUNTO INCUMPLIMIENTO DE LA OBLIGACION CONTRACUAL ESTABLECIDA EN EL CONTRATO DE CONCESION APP 009 2015 </t>
  </si>
  <si>
    <t xml:space="preserve">S-2019-008368 DITRA-ARAFI.29 SOLICITUD INFORMACION  </t>
  </si>
  <si>
    <t xml:space="preserve">MINISTERIO DE DEFENSA NACIONAL POLICIA NACIONAL DIRECCION DE TRANSITO Y TRANSPORTE SECCIONAL TRANSITO Y TRANSPORTE MECUC  </t>
  </si>
  <si>
    <t xml:space="preserve">LGUARIN5 </t>
  </si>
  <si>
    <t xml:space="preserve">RV: DOCUMENTOS ESCANEADOS Proyecto Rumichaca - Pasto </t>
  </si>
  <si>
    <t xml:space="preserve">RED INTEGRAL VEEDURIAS COLOMBIANAS RIVECOL  </t>
  </si>
  <si>
    <t xml:space="preserve">GUIA NO. 996252775 (SERVIENTREGA) SOLICTUD DE CERTIFICACION EN LA QUE CONSTE CUANDO FINALIZA LA CONCESION CON LA ORGANIZACION CSS CONSTRUCTORE S.A </t>
  </si>
  <si>
    <t xml:space="preserve">JORGE ELIECER SEPULVEDA ESQUIVEL </t>
  </si>
  <si>
    <t xml:space="preserve">GUIA NO. 998312274 (SERVIENTREGA) DERECHO PETICION-SOLICITUD DOCUMENTOS </t>
  </si>
  <si>
    <t xml:space="preserve">FERNANDO MUNOZ ZAPATA </t>
  </si>
  <si>
    <t xml:space="preserve">MIGUEL ANGEL GUIJ? SANTAMARI? </t>
  </si>
  <si>
    <t xml:space="preserve">JENNY NARANJO GARC?A </t>
  </si>
  <si>
    <t xml:space="preserve">Fwd: Derecho de Peticion SOLICITUD DE INFORMACION VIA PUENTE NACIONAL A SAN GIL </t>
  </si>
  <si>
    <t xml:space="preserve">JAIME ANDRES BARON HEILBRON </t>
  </si>
  <si>
    <t xml:space="preserve">RV: ADMISION TUTELA 2019-0503 promovida por el Senor JORGE ALFREDO SANCHEZ VARGAS </t>
  </si>
  <si>
    <t xml:space="preserve">DIANA ZURLAY MORENO GALVIS </t>
  </si>
  <si>
    <t xml:space="preserve">RV: Solicitud de Caracter Urgente REMOCION EN MASA PRESENTADA EN EL SECTOR LOS PINOS - CORREDOR VIAL BUGA LOBOGUERRERO </t>
  </si>
  <si>
    <t xml:space="preserve">ALCALDIA MUNICIPAL DE RESTREPO  </t>
  </si>
  <si>
    <t xml:space="preserve">RV: Ampliacion Entrada - Sres ACCENORTE me podrian indicar que tramite debo realizar para poder habilitar la entrada </t>
  </si>
  <si>
    <t xml:space="preserve">RAFAEL GUILLERMO CAVIEDES PATAQUIVA </t>
  </si>
  <si>
    <t xml:space="preserve">RV: DERECHO DE PETICION ALCANTARILLA 52 CONCESION VIAL TRANSVERSAL DEL SISGA </t>
  </si>
  <si>
    <t xml:space="preserve">GUIA NO. 700025786573 (INTERRAPIDISIMO) CE-2019548784 DERECHO DE PETICION-SOLICITUD DE INFORMACION PROCESO JUDICIAL NO. 2019-00006 DEMANDANTE GLORIA CAROLINA HERRERA Y OTROS DEMANDADOS DEPARTAMENTO DE CUNDINAMARCA Y OTROS </t>
  </si>
  <si>
    <t xml:space="preserve">DERECHO DE PETICION E INFORMACION </t>
  </si>
  <si>
    <t xml:space="preserve">ALVARO ROLANDO PEREZ CASTRO ABOGADOS S.A.S.  </t>
  </si>
  <si>
    <t xml:space="preserve">YLEGUIZAMON1 </t>
  </si>
  <si>
    <t xml:space="preserve">GUIA NO. YG227767043CO 85113 2019EE0056368 SOLICITUD INFORMACION </t>
  </si>
  <si>
    <t xml:space="preserve">LPOVEDA1 </t>
  </si>
  <si>
    <t xml:space="preserve">GUIA NO. 994660495 (SERVIENTREGA) DERECHO DE PETICION DE INFORMACION Y SOLICITUD ESCLARECIMIENTO CASO CONTRATISTA CS CONSTRUCTORES S.A PARA LA ANI PROCESO ADMINISTRATIVO 25000234100020160476100 ACCION DE NULIDAD Y RESTABLECIMIENTO DEL DERECHO </t>
  </si>
  <si>
    <t xml:space="preserve">ZALATIEL SORIANO CLAVIJO </t>
  </si>
  <si>
    <t xml:space="preserve">GUIA NO. YG227805965CO SRN 19303 OFICIO CON RADICADO INVIAS-24117-2019 </t>
  </si>
  <si>
    <t xml:space="preserve">GUIA NO. YG227805943CO SRN 18986 TRASLADO SOLICITUD RADICADO INVIAS NO. 33113 DEL 30 ABRIL 2019 </t>
  </si>
  <si>
    <t xml:space="preserve">JORTIZ </t>
  </si>
  <si>
    <t xml:space="preserve">GUIA NO. RA119922137CO DT-RIS 19177 REMISION DERECHO DE PETICION EN INTERES PARTICULAR DEL SENOR ORLANDO PULIDO </t>
  </si>
  <si>
    <t xml:space="preserve">S-2019-014272 SOLICITUD COLABORACION URGENTE  </t>
  </si>
  <si>
    <t xml:space="preserve">MINISTERIO DE DEFENSA NACIONAL POLICIA NACIONAL DIRECCION DE administrativa y financiera  </t>
  </si>
  <si>
    <t xml:space="preserve">GUIA NO. 700025749979 (INTERRAPIDISIMO) DERECHO DE PETICION  </t>
  </si>
  <si>
    <t xml:space="preserve">ANA LILIA ESPINOSA AVILA </t>
  </si>
  <si>
    <t xml:space="preserve">GUIA NRO RA121260437CO 20197000114751 TRASLADO DERECHO DE PETICION CON RADICADO ST NO. 20195605350802 </t>
  </si>
  <si>
    <t xml:space="preserve">GUIA NO. RA121260233CO 20196200125301 SOLICITUD DE INFORMACION SOCIEDAD PORTUARIA REGIONAL DE SANTA MARTA </t>
  </si>
  <si>
    <t xml:space="preserve">CE-2019302229 TRASLADO POR COMPETENCIA OFICIO SEI-GPV 15123 REMITIDO POR EL INSTITUTO NACIONAL DE VIAS DERECHO DE PETICION COBRO PEAJE Y REEMBOLSO RAD ANI 20194090379282 DEL 12 DE ABRIL DE 2019. </t>
  </si>
  <si>
    <t xml:space="preserve">CE-2019302168 TRASLADO DERECHO DE PETICION SENOR DIEGO ACOSTA SUPUESTO COBRO INADECUADO DEL VALOR DEL PEAJE ACAPULCO UBICADO EN EL PR 24+020 DE LA VIA CERRITOS CAUYA.  </t>
  </si>
  <si>
    <t xml:space="preserve">GUIA NO. YG227722170CO 21179 SOLICITUD DE INFORMACION CONSTRUCCION PUENTES PEATONALES AUTOPISTA SUR </t>
  </si>
  <si>
    <t xml:space="preserve">ALCALDIA MUNICIPAL DE SOACHA - SECRETARIA DE INFRAESTRUCTURA  </t>
  </si>
  <si>
    <t xml:space="preserve">GUIA NO. 2031402395 SERVIENTREGA NO. 15201901827 MD-DIMAR-CP05-ALITMA TRASLADO OFICIO EXT-AMC-19-0034690 DEL 03 MAYO 2019 </t>
  </si>
  <si>
    <t xml:space="preserve">60432 CONTRATO DE INTERVENTORIA JOYCO NRO 416 DE 2015 CONTRATO DE CONCESION APP 009 DE 2015. SOLICITUD DE N OBJECION A UN PLAZO DE CURA POR EL PRESUNTO INCUMPLIMIENTO DE LAS OBLIGACIONES CONTENIDAS EN EL CAPITULO XVI DE LA PARTE ESPECIAL SECCION 16.2 DEL CONTRATO DE CONCESION SEGURIDAD E HIFIENE INDUSTRIAL </t>
  </si>
  <si>
    <t xml:space="preserve">JOYCO S.A.S  </t>
  </si>
  <si>
    <t xml:space="preserve">LUIS ENRIQUE MARIN MENDOZA </t>
  </si>
  <si>
    <t xml:space="preserve">AG8-1-009 SOLICITUD DE INFORMACION AUDITORIA  </t>
  </si>
  <si>
    <t xml:space="preserve">DERECHO DE PETICION ART 23 CN  </t>
  </si>
  <si>
    <t xml:space="preserve">LILIA YOLANDA PEREZ PEREZ  </t>
  </si>
  <si>
    <t xml:space="preserve">RV: NOTIFICACION ADMISION ACCION DE TUTELA 2019-00323 </t>
  </si>
  <si>
    <t xml:space="preserve">JUZGADO 16 LABORAL  </t>
  </si>
  <si>
    <t>120194090501202_00001.pdf</t>
  </si>
  <si>
    <t xml:space="preserve">Radicacion por WEB - DERECHO DE PETICI?N PREVIA APROBACI?N DE LOS RECURSOS PARA LOS PREDIOS ACP1-02-010E, ACP1-04-014, ACP1-04-060, ACP1-04-084, ACP1-04C-018. </t>
  </si>
  <si>
    <t xml:space="preserve">SILVIA NATACHA NEWBALL P?REZ </t>
  </si>
  <si>
    <t xml:space="preserve">Radicacion por WEB - ESTADO SOLICITUD DE ADJUDICACI?N PREDIOS CCB-UF1-001A-D, CCB-UF1-006-D Y SOLICITUD DE DESISTIMIENTO ANTE ANT DEL TR?MITE DE ADJUDICACI?N PREDIO CCB-UF2-005-D </t>
  </si>
  <si>
    <t xml:space="preserve">WLATORRE </t>
  </si>
  <si>
    <t xml:space="preserve">RV: PQRS Radicado ANI No.: 20183050308481 Peaje de Cambao CONCESION ALTO MAGDALENA  </t>
  </si>
  <si>
    <t xml:space="preserve">LUIS FERNANDO MELO CASALLAS </t>
  </si>
  <si>
    <t xml:space="preserve">MT NO. 20196000210621 TRASLADO COMUNICACION CON RADICADO DEL MINISTERIO DE TRANSPORTE N 20193210242932 </t>
  </si>
  <si>
    <t xml:space="preserve">MT NO. 20191100204041 TRASLADO POR COMPETENCIA RADICADO MT N 20193210253992 </t>
  </si>
  <si>
    <t xml:space="preserve">MT NO. 20195000214931 TRASLADO DE COMUNICACION CON RADICADO MT N 20193210268052 DE 2019/04/30 DERECHO PETICION ALVARO MARTINEZ-PROYECTO CONCESION AUTOVIA NEIVA-GIRARDOT </t>
  </si>
  <si>
    <t xml:space="preserve">MT NO. 20195000215081 TRASLADO DERECHO DE PETICION CON RADICADO MT N 20193110045252 DEL 12 ABRIL 2019 </t>
  </si>
  <si>
    <t xml:space="preserve">MT NO. 20195000214851 TRASLADO DE COMUNICACION CON RADICADO MT N 20193210271632 DE 2019/04/30 -DERECHO DE PETICION LUIS HERNANDO CASTA?EDA CASTA?EDA-PROYECTO CONCESION ALTO MAGDALENA TRASALADO POR COMPETENCIA </t>
  </si>
  <si>
    <t xml:space="preserve">MT NO. 20191410048363 SOLICITUD DE REMISION DE DOCUMENTACION PEAJE ARROYO </t>
  </si>
  <si>
    <t xml:space="preserve">MT NO. 20191410217071 REMISION POR COMPETENCIA DERECHO DE PETICION PEAJE NEGUANJE Y EBANAL CON RADICADO N 20193110059012 DEL 10 DE MAYO 2019 </t>
  </si>
  <si>
    <t xml:space="preserve">PETICION CUMPLIMIENTO DECISION JUDICIAL POR EL JUZGADO SEGUNDO CIVIL DEL CIRCUITO DE GIRARDOT CUNDINAMARCA PROCESO DE EXPROPIACION NRO 253073103002201300257-00.  </t>
  </si>
  <si>
    <t xml:space="preserve">CARLOS ALBERTO TORRES SALAMANCA </t>
  </si>
  <si>
    <t xml:space="preserve">JROBLES </t>
  </si>
  <si>
    <t xml:space="preserve">MT NO. 20191420214341 SOLICITUD DE INFORMACION GERENCIAS DE CORREDORES LOGISTICOS </t>
  </si>
  <si>
    <t xml:space="preserve">RV: PETICION INFORMACION INFRAESCTRUCTURA AEROPUERTOS - ADI 2019036685 </t>
  </si>
  <si>
    <t xml:space="preserve">MT NO. 20195000213281 TRASLADO COMUNICACION CONRADICADO MINISTERIO DE TRANSPORTE N 20193210264192, SOLICITUD ENVIADA POR EL DOCTOR CARLOS ANDRES HERNANDEZ ZULUAGA SECRETARIO DE VIVIENDA SOCIAL DEL MUNICIPIO DE PEREIRA </t>
  </si>
  <si>
    <t xml:space="preserve">RV: Solicitud de contacto Quintero Hermanos LTDA </t>
  </si>
  <si>
    <t xml:space="preserve">PROMOTING GLOBAL TRADE SICEX  </t>
  </si>
  <si>
    <t xml:space="preserve">MT NO. 20195000192241 TRASLADO ACCION DE TUTELA -LUIS GULLERMO PEDRAZA ARCHILA </t>
  </si>
  <si>
    <t xml:space="preserve">MT NO. 20195000192311 TRASLADO ACCION DE TUTELA -FRANCISCO JAVIER CARRE?O DA ARDOINE </t>
  </si>
  <si>
    <t xml:space="preserve">MT NO. 20195000201631 TRASLADO ACCION DE TUTELA -2OILA PATRICIA VELASCO LINARES </t>
  </si>
  <si>
    <t xml:space="preserve">MT NO. 20195000194581 TRASLADO ACCION DE TUTELA 110013103021201900252- ACCIONATE OLGA ESPERANZA SANMARTIN NAVARRO </t>
  </si>
  <si>
    <t xml:space="preserve">MT NO. 20195000191761 TRASLADO ACCION DE TUTELA ACCIONANTE GLORIA JAKLYN QUINTERO TOBAR </t>
  </si>
  <si>
    <t xml:space="preserve">MT NO. 20195000192001 TRASLADO ACCION DE TUTELA -ACCIONANTE MARLENE PATRICIA PUCCETTI G  </t>
  </si>
  <si>
    <t xml:space="preserve">MT NO. 20195000195611 TRASLADO ACCION DE TUTELA -23-001-31-04-002-2019-00037 ACCIONANTE CABILDO INDIGENA JARAGUAY </t>
  </si>
  <si>
    <t xml:space="preserve">MT NO. 20195000201681 TRASLADO ACCION DE TUTELA -LIDA CRISTINA SANCHEZ GALINDO </t>
  </si>
  <si>
    <t xml:space="preserve">MT NO. 20195000192111 TRASLADO ACCION DE TUTELA 11001 3110 0025 2019 00290 -ACCIONANTEDANIEL ALEJANDRO ALVAREZ PUCCETTI </t>
  </si>
  <si>
    <t xml:space="preserve">GUIA 174001716235 ENVIA RADICADO NRO S-2019-000932-INFDDIV TRASLADO POR COMPETENCIA DEL DERECHO DE PETICION REALIZADO POR EL SE?OR RUBEN SANCHEZ NI?O ,ALCALDE DEL MUNICIPIO DE SANTA MARIA BOYACA CON RADICADO N E-2019-013039-VU DE FECHA 03 DE MAYO 2019 </t>
  </si>
  <si>
    <t xml:space="preserve">GOBERNACION DE BOYACA  </t>
  </si>
  <si>
    <t xml:space="preserve">CAVARGAS2 </t>
  </si>
  <si>
    <t xml:space="preserve">GUIA NO. YG227948496CO SA 19642 TRASLADO RECLAMO DA?OS CAUSADOS VEHICULO PLACA DYP495 </t>
  </si>
  <si>
    <t xml:space="preserve">GUIA RA121191008CO 2-2019-004028 SOLICITUD DE CONCEPTO -CONTRATO 286 DE 2017 SUSCRITO CON BONUS BANCA DE INVERSION  </t>
  </si>
  <si>
    <t xml:space="preserve">FONDO DE ADAPTACION  </t>
  </si>
  <si>
    <t xml:space="preserve">RGOMEZ </t>
  </si>
  <si>
    <t xml:space="preserve">RV: Estado de permiso expendiente: 20193040121100014E  </t>
  </si>
  <si>
    <t xml:space="preserve">NATALIA ARDILA CORREA </t>
  </si>
  <si>
    <t xml:space="preserve">GUIA NRO RA121949178CO 20197000125761 TRASLADO RESPUESTA A SU COMUNICACION RADICADA EN DEVIMED N 201-110-000802-2 RAD 20195605347802 </t>
  </si>
  <si>
    <t>120194090504932_00001.pdf</t>
  </si>
  <si>
    <t xml:space="preserve">GUIA 287538183 SERVIENTREGA RADICADO CCBUSNS19-282* INFORMACION DE RESULTADO  </t>
  </si>
  <si>
    <t xml:space="preserve">CAMARA DE COMERCIO BUENAVENTURA  </t>
  </si>
  <si>
    <t xml:space="preserve">JHINCAPIE </t>
  </si>
  <si>
    <t xml:space="preserve">GUIA 994290368 derecho de peticiion  </t>
  </si>
  <si>
    <t xml:space="preserve">YURANI JARAMILLO PULGARIN </t>
  </si>
  <si>
    <t xml:space="preserve">GUIA DERECHO PETICION </t>
  </si>
  <si>
    <t xml:space="preserve">WILLIAM DE JESUS ZAPATA ROJAS </t>
  </si>
  <si>
    <t xml:space="preserve">2019002085 DERECHO DE PETICION SOLICITUD DE INSTALACION DE SENALIZACION DE ENTRADA Y SALIDA DE CAMIONES EN EL KILOMETRO 67 VIA BARRANQUILLA SANTA MARTA.  </t>
  </si>
  <si>
    <t xml:space="preserve">CEMEX COLOMBIA  </t>
  </si>
  <si>
    <t xml:space="preserve">RV: Solicitud colaboracin con el envi? en formato shape, de la proyeccin de la Red PMTI 2035 </t>
  </si>
  <si>
    <t xml:space="preserve">IGAC - INSTITUTO GEOGRAFICO AGUSTIN CODAZZI  </t>
  </si>
  <si>
    <t xml:space="preserve">RV: OFI19-00055674 / IDM: Solicitud de obras de caracter prioritario. BTS </t>
  </si>
  <si>
    <t xml:space="preserve">CARLOS ORLANDO CARO SANCHEZ </t>
  </si>
  <si>
    <t xml:space="preserve">GUIA210009272687 INTERRAPIDISIMO SOLICITUD DE IN FORMACION DE LOS CONSORCIOS PRESENTES EN LA JURISDICCION DEL MUNICIPIO DE DAGUA </t>
  </si>
  <si>
    <t xml:space="preserve">ALCALDIA DE DAGUA  </t>
  </si>
  <si>
    <t xml:space="preserve">RV: Solicitud Certificacion Laboral </t>
  </si>
  <si>
    <t xml:space="preserve">LISETH ALEJANDRA VILLARREAL JATIVA 1 LVILLARREAL1  </t>
  </si>
  <si>
    <t xml:space="preserve">RV: CARTA SOLICITUD/ PRESIDENTE ANI - SOLICITUD DE CONOCER INFORME FINAL DE ESTUDIOS DE FACTIBILIDAD </t>
  </si>
  <si>
    <t xml:space="preserve">CAMARA DE COMERCIO DE BUENAVENTURA  </t>
  </si>
  <si>
    <t xml:space="preserve">RV: SOLICITUD Y PETICION EXENCION PEAJE PURGATORIO PLACA IUR 655 </t>
  </si>
  <si>
    <t xml:space="preserve">DANIEL PACHECO ARTEAGA </t>
  </si>
  <si>
    <t xml:space="preserve">OFI19-00055671 / IDM 1219001 EXT19-00047747 SOLICITUD DE OBRAS DE CARACTER PRIORITARIO </t>
  </si>
  <si>
    <t xml:space="preserve">GUIA N210009268598 000266 SOLICITUD REUNION </t>
  </si>
  <si>
    <t xml:space="preserve">ASAMBLEA DE CUNDINAMARCA  </t>
  </si>
  <si>
    <t xml:space="preserve">RV: INVESTIGACION UNIVERSITARIA - via Cartagena-Barranquilla </t>
  </si>
  <si>
    <t xml:space="preserve">KAROL MELISSA ROJAS NISPERUZA </t>
  </si>
  <si>
    <t xml:space="preserve">GUIA N210009268599 000267 SOLICITUD REUNION </t>
  </si>
  <si>
    <t xml:space="preserve">RAD 201950000013301 CONTRATO DE CONCESION APP NRO 004 DE 2016 TRASLADO DERECHO DE PETICION  </t>
  </si>
  <si>
    <t xml:space="preserve">ESTACION DE SERVICIO SAN NICOLAS  </t>
  </si>
  <si>
    <t xml:space="preserve">RV: DERECHO DE PETICION 17 MAY 2019 - CABILDO FLORES DE CHINCHELEJO SOLICITUD DE INFORMACION  </t>
  </si>
  <si>
    <t xml:space="preserve">RESGUARDO INDIGENA CHINCHELEJO ETNIA ZENU DEPARTAMENTO DE SUCRE  </t>
  </si>
  <si>
    <t xml:space="preserve">AARIAS </t>
  </si>
  <si>
    <t xml:space="preserve">RV: Respuesta al radicado 20193110060002 del Ministerio de Transporte DERECHO DE PETICION INFORMACION DE REQUISITOS </t>
  </si>
  <si>
    <t>120194090508192_00001.pdf</t>
  </si>
  <si>
    <t xml:space="preserve">Radicacion por WEB - DERECHO DE PETICI?N PREVIA APROBACI?N DE LOS RECURSOS PARA LOS PREDIOS ACP1-04-071 Y ACP1-04C-033B. </t>
  </si>
  <si>
    <t xml:space="preserve">Radicacion por WEB - SOLICITUD EVENTO EXIMENTE DE RESPONSABILIDAD GESTI?N PREDIAL UNIDAD FUNCIONAL 2 </t>
  </si>
  <si>
    <t xml:space="preserve">CONCESION COSTERA CABA  </t>
  </si>
  <si>
    <t xml:space="preserve">LORNA LERIDA DIAZ TORRES </t>
  </si>
  <si>
    <t xml:space="preserve">JAIME LASSO CALDERON </t>
  </si>
  <si>
    <t xml:space="preserve">1147810871 GUIA DERECHO DE PETICION SOLICITUD OPTIMAZION PROCESO ADECUACION SOLICITUD CONCESION PORTUARIA </t>
  </si>
  <si>
    <t xml:space="preserve">RV: OFI19-00056065 / IDM: Ciudadano solicita descentralizar y construir un Aeropuerto Internacional entre Puerto Lopez y Puerto Gaitan - Meta </t>
  </si>
  <si>
    <t xml:space="preserve">GERMAN CORTES MOLINA </t>
  </si>
  <si>
    <t xml:space="preserve">RV: SOLICITUD DE REFORZAR CONTROLES OPERATIVOS DURANTE EL REINADO NACIONAL DEL BAMBUCO  </t>
  </si>
  <si>
    <t xml:space="preserve">INSTITUTO DE TRANSPORTES Y TRANSITO DEL HUILA  </t>
  </si>
  <si>
    <t xml:space="preserve">RV: DERECHO DE PETICION 17 MAY 2019 - CABILDO FLORES DE CHINCHELEJO </t>
  </si>
  <si>
    <t xml:space="preserve">RV: Traslado peticion del senor FABIO HUMBERTO RODRIGUEZ por competencia SOLICITUD DE DOCUMENTACION PROCESO DE SUBDIVISION DE PREDIO VIA GUAMAL GRANADA  </t>
  </si>
  <si>
    <t xml:space="preserve">FABIO HUMBERTO RODRIGUEZ  </t>
  </si>
  <si>
    <t xml:space="preserve">RV: RECLAMACION Y/O CONSTITUCION DE RENUENCIA PREVIA ACCION POPULAR CON MEDIDA CAUTELAR </t>
  </si>
  <si>
    <t xml:space="preserve">RV: Remision Derecho de Peticion - SOLICITUD DE REVISION DE DE DISEMOS ENTRADA A LAS VEREDAS LA CABANA - EL MORO Y GUARUMAL </t>
  </si>
  <si>
    <t xml:space="preserve">JUNTA DE ACCION COMUNAL EL MORO  </t>
  </si>
  <si>
    <t>120194090510122_00001.pdf</t>
  </si>
  <si>
    <t xml:space="preserve">GUIA 995954700 DERECHO DE PETICION  </t>
  </si>
  <si>
    <t xml:space="preserve">RV: Derecho de peticion - Compra Area sobrante - PROYECTO MAR 1 </t>
  </si>
  <si>
    <t xml:space="preserve">OLGA HELENA SERNA RESTREPO  </t>
  </si>
  <si>
    <t xml:space="preserve">RV: Solicitud de inclusion de pasos Urbanos, en el Centro poblado de Aguaclara, Municipio de Sabanalarga Casanare </t>
  </si>
  <si>
    <t xml:space="preserve">ALCALDIA MUNICIPAL DE SABANALARGA  </t>
  </si>
  <si>
    <t xml:space="preserve">derecho de peticion en interes particular </t>
  </si>
  <si>
    <t xml:space="preserve">DOGUERIA EL PUENTE AEREO  </t>
  </si>
  <si>
    <t xml:space="preserve">RV: DERECHO PETICION - interpuesto por UAEAC </t>
  </si>
  <si>
    <t xml:space="preserve">RV: NUEVO DESPRENDIMIENTO DE ROCA DE LA PARTE ALTA EL CERRO EL FRAILE  </t>
  </si>
  <si>
    <t xml:space="preserve">JUAN JOSE REYES CANIZALES  </t>
  </si>
  <si>
    <t xml:space="preserve">EMERGENCIAS CONCESIONES </t>
  </si>
  <si>
    <t xml:space="preserve">RV: por favor necesitamos informacion del tramo mutata dabeiba si ya se rrstablecio el paso </t>
  </si>
  <si>
    <t xml:space="preserve">ZAPATA1986ANDRES  </t>
  </si>
  <si>
    <t xml:space="preserve">RV: Cotizacion - SOLICITUD DE COTIZACION PARA PRESTAMO DEL TREN </t>
  </si>
  <si>
    <t xml:space="preserve">AIRPRO MULTIMEDIA  </t>
  </si>
  <si>
    <t xml:space="preserve">ANDRES FELIPE RAMIREZ  </t>
  </si>
  <si>
    <t xml:space="preserve">GUIA N RA121979722CO SOLICITUD DE INFORMACION SOBRE PROYECTOS VIALES EN UN POLIGONO DE UN AREA PROTEGIDA EN JURISDICCION DE CORANTIOQUIA </t>
  </si>
  <si>
    <t xml:space="preserve">CORPORACION AUTONOMA REGIONAL DEL CENTRO DE ANTIOQUIA- CORANTIOQUIA Liliana Mar?a Tabora </t>
  </si>
  <si>
    <t xml:space="preserve">DERECHO DE PETICION DE INFORMACION ART 23 CONSTITUCIONAL  </t>
  </si>
  <si>
    <t xml:space="preserve">NATALIA QUINTERO GARCIA  </t>
  </si>
  <si>
    <t>120194090511762_00001.docx</t>
  </si>
  <si>
    <t xml:space="preserve">RV: con urgencia, gracias - SOLICITUD DE EMPLEO HOJA DE VIDA </t>
  </si>
  <si>
    <t xml:space="preserve">ELKIN RODRIGUEZ MORENO </t>
  </si>
  <si>
    <t xml:space="preserve">RV: traslado de peticion - SOLICITUD informacion croquis de diseno o de maqueta sector de Postobon ? Barrio Campestre A </t>
  </si>
  <si>
    <t xml:space="preserve">JUNTA DE ACCION COMUNAL BARRIO CAMPESTRE  </t>
  </si>
  <si>
    <t xml:space="preserve">RV: solicitud de tarifa diferencial PEAJE DE TUTA ya que laboro en el establecimiento de Combita y resido ene el municipio de Ramiriqui  </t>
  </si>
  <si>
    <t xml:space="preserve">JHON ALEXANDER ORTEGA JIMENEZ </t>
  </si>
  <si>
    <t xml:space="preserve">Radicacion por WEB - SOLICITUD DE NO OBJECI?N PARA EL OTORGAMIENTO DE UN PERIODO DE CURA AL CONCESIONARIO AUTOPISTAS URAB? S.A.S. POR EL PRESUNTO INCUMPLIMIENTO A LA NORMATIVIDAD NACIONAL VIGENTE RESPECTO A LA CONTRATACI?N DE PERSONAL EXTRANJERO.  </t>
  </si>
  <si>
    <t xml:space="preserve">HECTOR LEONIDAS </t>
  </si>
  <si>
    <t xml:space="preserve">GUIA NO. YG228093630CO SEI 18918 TRASLADO SOLICITUD POR COMPETENCIA RAD MT 20194210167621 </t>
  </si>
  <si>
    <t xml:space="preserve">RV: NOTIFICACION Y TRASLADO TUTELA No 2019-333 DE ALVARO POSADA SALAZAR </t>
  </si>
  <si>
    <t xml:space="preserve">JUZGADO 17 LABORAL DE BOGOTA  </t>
  </si>
  <si>
    <t xml:space="preserve">DERECHO DE PETICION SOLICITUD DE INFORMACION SOBRE VIAS QUE COLINDAN CON EL PREDIO IDENTIFICADO CON EL FOLIO DE MATRICULA INMOBILIARIA NRO 070-1744486 UBICADO EN VILLA DE LEYVA BOYACA.  </t>
  </si>
  <si>
    <t xml:space="preserve">DANIEL ESTEBAN CRISTANCHO GRAJALES </t>
  </si>
  <si>
    <t xml:space="preserve">WCHACON </t>
  </si>
  <si>
    <t xml:space="preserve">ALFONSO ATENCIO ESQUIAQUI </t>
  </si>
  <si>
    <t xml:space="preserve">RV: NOTIFICACION TUTELA 11001310500320190032000 (OFICIO 572) Accionante:Juliana Becerra Pastrana  </t>
  </si>
  <si>
    <t xml:space="preserve">JUZGADO 03 LABORAL  </t>
  </si>
  <si>
    <t xml:space="preserve">GUIA RA122995050CO TRASLADO PETICION PRESENTADA POR EL SE?OR LUDWING MANTILLA CASTRO RADICADO 00742 DEL 24 ABRIL 2019 </t>
  </si>
  <si>
    <t xml:space="preserve">GOBERNACION DE SANTANDER RICHARD AGUILAR VILLA  </t>
  </si>
  <si>
    <t xml:space="preserve">RV: citacion cot camara - SOLICITUD RESPUESTAS CUESTIONARIO </t>
  </si>
  <si>
    <t xml:space="preserve">RV: Solicitud revision acceso vial a la vereda loma del Guamo del municpio de Titiribi, Antioquia </t>
  </si>
  <si>
    <t xml:space="preserve">ALCALDIA MUNICIPAL DE TITIRIBI  </t>
  </si>
  <si>
    <t xml:space="preserve">CP-PER-5341-2019 CONTRATO DE CONCESION APP NRO 002 DE 2014- CORREDOR PERIMETRAL DEL ORIENTE DE CUNDINAMARCA. SOLICITUD NO OBJECION PLAZO DE CURA  </t>
  </si>
  <si>
    <t xml:space="preserve">RV: Respuesta al radicado 20193030061552 del Ministerio de Transporte Solicitar informacion acerca del proyecto de Restauracion Ecologica Multiproposito del corredor ferreo en el barrio Hayuelos de la localidad de Fontibon - Bogota  </t>
  </si>
  <si>
    <t xml:space="preserve">ANA GABRIELA ORTIZ RANGEL </t>
  </si>
  <si>
    <t xml:space="preserve">RV: derecho de peticion maritza martinez VIA BOGOTA VILLAVICENCIO </t>
  </si>
  <si>
    <t xml:space="preserve">RV: CONVENIO PEAJE MANGUITOS - nos interesaria saber si ofrecen el servicio de tele peaje, tarjeta recargable u otro, para el uso del peaje Manguitos </t>
  </si>
  <si>
    <t xml:space="preserve">TRANSPORTES LAFE S.A.S.  </t>
  </si>
  <si>
    <t xml:space="preserve">20192200036891 CONTRATO DE CONCESION NRO 6000169 OK DE 2006 SOLICITUD NOMBRAMIENTO REPRESENTANTES DEL PROYECTO NUEVO DEPOT DEL AEROPUERTO INTERNACIONAL EL DORADO  </t>
  </si>
  <si>
    <t xml:space="preserve">MCORTES </t>
  </si>
  <si>
    <t xml:space="preserve">000158 SOLICITUD DE MANTENIMIENTO TRAMO VIAL CONCESION PERIMETRAL DE ORIENTE </t>
  </si>
  <si>
    <t xml:space="preserve">RV: Solicitud de Informacion-Requerimiento Judicial No. 2188 de fecha 25 de abril de 2019. </t>
  </si>
  <si>
    <t xml:space="preserve">INSTITUTO NACIONAL DE VIAS INVIAS HUILA INVIAS TERRITORIAL HUILA  </t>
  </si>
  <si>
    <t>120194090517412_00001.pdf</t>
  </si>
  <si>
    <t xml:space="preserve">GUIA NO. YG22824694CO SMA 19951 TRASLADO DE CONSULTA RADICADO INVIAS N 38212 </t>
  </si>
  <si>
    <t xml:space="preserve">GUIA N 997176084 0321.1.1340 SOLICITUD INFORMACION  </t>
  </si>
  <si>
    <t xml:space="preserve">ALCALDIA DE BUENAVENTURA  </t>
  </si>
  <si>
    <t xml:space="preserve">NDELGADO </t>
  </si>
  <si>
    <t xml:space="preserve">RV: S-2019-000932-INFDDIV: TRASLADO POR COMPETENCIA DEL DERECHO DE PETICION SOLICITUD DE INFORMACION  </t>
  </si>
  <si>
    <t xml:space="preserve">ALCALDIA MUNICIPAL DE SANTA MARIA  </t>
  </si>
  <si>
    <t xml:space="preserve">RV: Radicado ANI No.: 20193050108261 olicitar respuesta al comunicado enviado anteriormente sobre la solicitud de documentos del corredor vial SANTA ANA- MOCOA </t>
  </si>
  <si>
    <t xml:space="preserve">ANDRES FELIPE PATARROYO GRACIA </t>
  </si>
  <si>
    <t xml:space="preserve">RV: Informacion de vacantes - solicito informacion acerca de como o en que fechas puedo postularme a las vacantes en la ANI </t>
  </si>
  <si>
    <t xml:space="preserve">ALEXIS BARRIOS MEJIA </t>
  </si>
  <si>
    <t>120194090519852_00001.docx</t>
  </si>
  <si>
    <t xml:space="preserve">RV: Notificacion tutela 2019-00203-00 </t>
  </si>
  <si>
    <t xml:space="preserve">JUZGADO 22 ADMINISTRATIVO DEL CIRCUITO DE MEDELLIN  </t>
  </si>
  <si>
    <t xml:space="preserve">DCABANZO </t>
  </si>
  <si>
    <t xml:space="preserve">RV: Informacion - SOLICITUD DE INFORMACION OT 1138 PEAJE DE LA URIBE EN SEVILLA VALLE </t>
  </si>
  <si>
    <t xml:space="preserve">FISCALIA GENERAL DE LA NACION  </t>
  </si>
  <si>
    <t>120194090520282_00001.docx</t>
  </si>
  <si>
    <t xml:space="preserve">RV: Errores en el reporte de vacantes 2019 el plazo maximo para enviar dichas correcciones pertinentes es hasta el dia de manana 22 de mayo de 2019 antes de medio dia </t>
  </si>
  <si>
    <t xml:space="preserve">RV: Solicitud de informacion para Tumaco Distrito Especial </t>
  </si>
  <si>
    <t xml:space="preserve">FUNDACI?N UNIVERSIDAD DEL VALLE GUSTAVO RIVERA MARMOLEJO </t>
  </si>
  <si>
    <t xml:space="preserve">DORJUELA1 </t>
  </si>
  <si>
    <t xml:space="preserve">RV: Fwd: DERECHO DE INFORMACION QUEJA DE LA COMUNIDAD DE MALACHI - MUNICIPIO DE MELGAR TOLIMA </t>
  </si>
  <si>
    <t xml:space="preserve">PERSONERIA MUNICIPAL DE MELGAR  </t>
  </si>
  <si>
    <t xml:space="preserve">MT NO. 20195000205371 TRASLADO ACCION DE TUTELA MATEO JARAMILLO CARRANZA </t>
  </si>
  <si>
    <t xml:space="preserve">MT NO. 20195000205441 TRASLADO ACCION DE TUTELA 2019-00138 ACCIONANTE SANDRA MARITZA CASTILLO BAUTISTA  </t>
  </si>
  <si>
    <t xml:space="preserve">MT NO. 20195000205571 TRASLADO ACCION DE TUTELA JUAN GUILLERMO SALCEDO RESTREPO </t>
  </si>
  <si>
    <t xml:space="preserve">MT NO. 20195000209631 TRASLADO ACCION DE TUTELA OSCAR EDUARDO CLAVIJO LIZARAZU </t>
  </si>
  <si>
    <t xml:space="preserve">MT NO. 20195000213721 CONFORMACION MESA INTERINSTITUCIONAL </t>
  </si>
  <si>
    <t>120194090522402_00001.jpg</t>
  </si>
  <si>
    <t xml:space="preserve">JORGE ARTURO QUEVEDO SUCUNCHOQUE| </t>
  </si>
  <si>
    <t xml:space="preserve">LUI ENRIQUE ANGEL Y OTROS  </t>
  </si>
  <si>
    <t xml:space="preserve">ELVA RODRIGUEZ  </t>
  </si>
  <si>
    <t xml:space="preserve">GUIA NO. RA123271905CO OFICIO 1393/2019-0253 FRANQUICIA ACCION DE TUTELA URGENTE DEMANDANTE AMALIA TAPIAS DEMANDADO ANI </t>
  </si>
  <si>
    <t xml:space="preserve">RV: scanner - SOLICITUD TARIFA DIFERENCIAL  </t>
  </si>
  <si>
    <t xml:space="preserve">ANDRES CASAS  </t>
  </si>
  <si>
    <t xml:space="preserve">GUIA NO. 096000023624 (ENVIA) DERECHO DE PETICION  </t>
  </si>
  <si>
    <t xml:space="preserve">LILIAM DEL PILAR ORTEGA CAICEDO </t>
  </si>
  <si>
    <t xml:space="preserve">DERECHO DE PETICION DE INFORMACION Y DOCUMENTOS  </t>
  </si>
  <si>
    <t xml:space="preserve">ANAID CARRILLO PEREZ </t>
  </si>
  <si>
    <t xml:space="preserve">MIGUEL ALEXEI LANDINEZ SANTOS </t>
  </si>
  <si>
    <t xml:space="preserve">GUIA NO. 998621311 (SERVIENTREGA) SOLICITUD DE REPARACION DE PERJUICIOS DERECHO DE PETICION NUEVO REQUERIMIENTO </t>
  </si>
  <si>
    <t xml:space="preserve">JAIME BETANCOURT  </t>
  </si>
  <si>
    <t xml:space="preserve">RV: traslado de tutela. accionante: SEGUNDO ADOLFO SALINAS COBA </t>
  </si>
  <si>
    <t xml:space="preserve">JUZGADO 01 PROMISCUO MUNICIPAL  </t>
  </si>
  <si>
    <t xml:space="preserve">RV: Documento - 2019030158679 SOLICITUD DE INFORMACION SOBRE EL TUNEL SINIFANA PERTENECIENTE AL PROYECTO DEL PACIFICO 1 CARACTERISTICAS Y ESTUDIOS PREVIOS </t>
  </si>
  <si>
    <t xml:space="preserve">MARLON TABORDA AGUDELO </t>
  </si>
  <si>
    <t xml:space="preserve">RV: SOLICITUD CERTIFICACION CONTRATOS DE PRESTACION DE SERVICIOS No.402 DE 2018 y No.304 DE 2019 </t>
  </si>
  <si>
    <t xml:space="preserve">JULIAN DAVID OLIVEROS CUADROS 1 JOLIVEROS1  </t>
  </si>
  <si>
    <t xml:space="preserve">RV: SOLICITUD CERTIFICACION CONTRATOS DE PRESTACION DE SERVICIOS  </t>
  </si>
  <si>
    <t xml:space="preserve">EDGAR ANDRES PARRADO SANCHEZ 1 EPARRADO1  </t>
  </si>
  <si>
    <t xml:space="preserve">RV: Respuesta al radicado 20193110054892 del Ministerio de Transporte SOLICITUD DE INFORMACION  </t>
  </si>
  <si>
    <t xml:space="preserve">GOBERNACION DE PUTUMAYO  </t>
  </si>
  <si>
    <t xml:space="preserve">RV: certificacion de viaje - SOLICITUD DE INFORMACION VIA BUCARAMANGA CUCUTA PASO DE VEHICULO </t>
  </si>
  <si>
    <t xml:space="preserve">EDWIN HOLGUIN  </t>
  </si>
  <si>
    <t xml:space="preserve">RV: DERECHO DE PETICION - SOLICITUD DE INFORMACION VIA BUCARAMANGA CUCUTA PASO DE VEHICULO INVESTIGACION </t>
  </si>
  <si>
    <t xml:space="preserve">RADICADO ANM N 20194110297661-SOLICITUD DE INFORMACION CONEXION PACIFICO </t>
  </si>
  <si>
    <t xml:space="preserve">AGENCIA NACIONAL DE MINERIA  </t>
  </si>
  <si>
    <t xml:space="preserve">Radicacion por WEB - DERECHO DE PETICI?N: SOLICITUD DE INFORMACI?N ANEXOS RESOLUCI?N 3381 DE 2015 ? DECLARATORIA DE UTILIDAD P?BLICA PROYECTO VIAL PUERTA DE HIERRO ? PALMAR DE VARELA Y CARRETO CRUZ DEL VISO. ? LEY 1755 DE 2015 </t>
  </si>
  <si>
    <t xml:space="preserve">CONCESIONARIA MONTES DE MARIA  </t>
  </si>
  <si>
    <t xml:space="preserve">ECALLE </t>
  </si>
  <si>
    <t xml:space="preserve">DERECHO DE PEICION INFORME TRAMO 1 DOBLE CALZADA BOGOTA VILLAVICENCIO Y PERIMETRAL DE ORIENTE </t>
  </si>
  <si>
    <t xml:space="preserve">DAIRO YECID VELASQUEZ GUTIERREZ </t>
  </si>
  <si>
    <t xml:space="preserve">DDIAZ </t>
  </si>
  <si>
    <t xml:space="preserve">RV: derecho de peticion Christian Garces - VISITA A LA VIA BUGA BUENAVENTURA </t>
  </si>
  <si>
    <t xml:space="preserve">JCRAMIREZ </t>
  </si>
  <si>
    <t xml:space="preserve">SOLICITUD DE INFORMACION TRAMITE DE PERMISOS PARA PUESTA EN OPERACION DE SAST  </t>
  </si>
  <si>
    <t xml:space="preserve">FABIANA SANABRIA CHARRY </t>
  </si>
  <si>
    <t>120194090525612_00001.pdf</t>
  </si>
  <si>
    <t xml:space="preserve">RV: Peticion reubicacion arboles - VIA YOPAL AGUAZUL </t>
  </si>
  <si>
    <t xml:space="preserve">HELMER AURELIO RAMIREZ BLANCO </t>
  </si>
  <si>
    <t xml:space="preserve">OOROZCO </t>
  </si>
  <si>
    <t xml:space="preserve">ALEXANDER G?MEZ CORT?S </t>
  </si>
  <si>
    <t xml:space="preserve">RV: solicitud de respuesta de derecho de peticion - SOLICITUD DE TARIFA DIFERENCIAL CONCESION RUTA AL MAR </t>
  </si>
  <si>
    <t xml:space="preserve">OSCAR LUIS LUNA ALDANA </t>
  </si>
  <si>
    <t xml:space="preserve">DERECHO DE PETICION EN INTERES PARTICULAR  </t>
  </si>
  <si>
    <t xml:space="preserve">LUIS ARMANDO CHAPARRO  </t>
  </si>
  <si>
    <t xml:space="preserve">MARCELA SANTA MARIA  </t>
  </si>
  <si>
    <t xml:space="preserve">SEBASTIAN SALAZAR ISAZA </t>
  </si>
  <si>
    <t xml:space="preserve">Radicacion por WEB - DERECHO DE PETICI?N-ENTREGA INFRAESTRUCTURA UF 4.1 </t>
  </si>
  <si>
    <t xml:space="preserve">MARISOL CASANOVA ROSERO </t>
  </si>
  <si>
    <t xml:space="preserve">GUIA NO. 999021950 (SERVIENTREGA) PRORROGA DE LA RESOLUCION NO. 092 DE 2014  </t>
  </si>
  <si>
    <t xml:space="preserve">LUIS TOVAR CASTRO </t>
  </si>
  <si>
    <t xml:space="preserve">GUIA NO. 999021950 (SERVIENTREGA) PRORROGA DE LA RESOLUCION NO. 035 DE 2015  </t>
  </si>
  <si>
    <t xml:space="preserve">HERNANDO RADA GAMARRA </t>
  </si>
  <si>
    <t xml:space="preserve">RV: SOLICITUD DE INFORMACION  </t>
  </si>
  <si>
    <t xml:space="preserve">DERECHO DE PETICION - TARIFA ESPECIAL PEAJE OCOA </t>
  </si>
  <si>
    <t xml:space="preserve">FLOTA LA MACARENA  </t>
  </si>
  <si>
    <t xml:space="preserve">GUIA NO. 998794930 (SERVIENTREGA) DERECHO DE PETICION SOLICITUD DE INFORMACION PROCESO CON EL FIN DE APORTAR PRUEBAS EN EL PROCESO DE REPARACION DIRECTA ADELANTADO POR JAVIER YEPES  </t>
  </si>
  <si>
    <t xml:space="preserve">ABOGADOS PINEDA, PALACIO &amp; ASOCIADOS  </t>
  </si>
  <si>
    <t xml:space="preserve">SDIAZ </t>
  </si>
  <si>
    <t>120194090529692_00001.pdf</t>
  </si>
  <si>
    <t xml:space="preserve">STELLA ORTIZ RINCON </t>
  </si>
  <si>
    <t xml:space="preserve">GUIA NO. YG228455775CO DT-HUI 20147 SOLICITUD DE INFORMACION - REQUERIMIENTO JUDICIAL NO. 2188 DE 25 ABRIL DE 2019 </t>
  </si>
  <si>
    <t xml:space="preserve">GUIA NO. YG228415856CO SMF 20368 SOCIEDAD PORTUARIA BULLPESA S.A CONTRATO DE CONCESION NO. 001 DE 2016- INCUMPLIMIENTO PAGO CONTRAPRESTACION </t>
  </si>
  <si>
    <t xml:space="preserve">AACOSTA </t>
  </si>
  <si>
    <t xml:space="preserve">RUB?N DARIO RAMOS RODRIGUEZ </t>
  </si>
  <si>
    <t xml:space="preserve">JUAN CARLOS ROJAS PINEDA </t>
  </si>
  <si>
    <t xml:space="preserve">GUIA NO. RA124173516CO 2019030157832 SOLICITUD DE INFORMACION. ANUARIO ESTADISTICO DE ANTIOQUIA ANO 2018 </t>
  </si>
  <si>
    <t xml:space="preserve">RV: Solicitud informacion via Ocana-Astilleros  </t>
  </si>
  <si>
    <t xml:space="preserve">MARIA ANGELICA MEDINA FUENTES </t>
  </si>
  <si>
    <t xml:space="preserve">RV: INFORME TECNICO solicitar la entrega el respectivo informe tecnico con relacion a los eventos detonantes, de desprendimientos de roca, e inundacion de la comunidad de gualanday </t>
  </si>
  <si>
    <t xml:space="preserve">RV: DERECHO DE PETICION CON ALCANCE PENAL se solicita Investigacion de actuacion Administrativa en contra de la sociedad Pacifico Tres S.A.S. </t>
  </si>
  <si>
    <t xml:space="preserve">CRISTIAN DAVID OSORIO LONODONO </t>
  </si>
  <si>
    <t xml:space="preserve">RV: Respuesta al radicado 20193030061342 del Ministerio de Transporte Cual es el control,vigilancia y sanciones que el Ministerio realiza hace a Concesionaria COVIANDES </t>
  </si>
  <si>
    <t xml:space="preserve">SONIA CASTRO MURCIA </t>
  </si>
  <si>
    <t xml:space="preserve">RV: DERECHO DE PETICION POR DANOS Y PERJUICIOS POR LA REUBICACION DE LA DOBLE CALZADA MEDIA CANOA LOBOGUERRERO SECTOR LA YOLOMBA 70+900 </t>
  </si>
  <si>
    <t xml:space="preserve">DORIS MONTOYA GAMBOA </t>
  </si>
  <si>
    <t xml:space="preserve">LAURA CAMILA NI?O CORREDOR </t>
  </si>
  <si>
    <t xml:space="preserve">JUAN CARLOS HOYOS PERNETT </t>
  </si>
  <si>
    <t xml:space="preserve">GUIA NO. YG228463321CO 41-27-192 SOLICITUD DE DISPOSITIVO DE CONTROL DE VELOCIDAD EN TRAMO DE LA MALLA VIAL DEL VALLE DEL CUACA Y CAUCA - TRAMO 2 </t>
  </si>
  <si>
    <t xml:space="preserve">MUNICIPIO DE JAMUNDI SECRETARIA DE TRANSITO Y TRANSPORTE  </t>
  </si>
  <si>
    <t>120194090533672_00001.pdf</t>
  </si>
  <si>
    <t xml:space="preserve">ARISTOBULO CAMPOS BOLIVAR </t>
  </si>
  <si>
    <t xml:space="preserve">GUIA NO. RA125055144CO DERECHO DE PETICION SOBRE TEMA DE OBRAS REALIZADAS CONCESION CCFC BOGOTA FONTIBON FACATATIVA ALPES </t>
  </si>
  <si>
    <t xml:space="preserve">GERARDO RAFAEL HERNANDEZ ORTEGA </t>
  </si>
  <si>
    <t xml:space="preserve">HENRY ALEJANDRO PAVA CACERES </t>
  </si>
  <si>
    <t xml:space="preserve">DERECHO DE PETICION PARA EVALUAR LAS CONDICIONES DE LA VIA EN EL TRAMO PR24+0000 AL PR33+0000 Y AFECTACION DE RESTRICCION PROYECTO PERIMETRAL DE ORIENTE. </t>
  </si>
  <si>
    <t xml:space="preserve">PIPPO INDUSTRIA LACTEA  </t>
  </si>
  <si>
    <t xml:space="preserve">GUIA NRO 210009323020 INTER RAPIDISIMO PR.036.200.19 TRANSCRIPCION PROPOSICION NRO 002 DEL 18 DE MAYO DE 2019 SOLICITUD DE INCLUSION AL MUNICIPIO DE UBAQUE PARA EL DERECHO DE TARIFAS DIFERENCIALES.  </t>
  </si>
  <si>
    <t xml:space="preserve">MUNICIPIO DE UBAQUE  </t>
  </si>
  <si>
    <t xml:space="preserve">GUIA NO. RA125009975CO PMM-0637 SOLICITUD INFORMACION ANTE LA QUEJA PRESENTADA EN ESTA PERSONERIA Y ANTE PROCURADURIA 256 JUDICIAL I PENAL DE MELGAR. POR LA COMUNIDAD DE LA VEREDA MALACHI (MELGAR-TOLIMA)  </t>
  </si>
  <si>
    <t xml:space="preserve">RV: certificacion de contratos COOPERATIVA DE TRABAJO ASOCIADO LA INDEPENDENCIA PIENDAMO - CAUCA </t>
  </si>
  <si>
    <t xml:space="preserve">COOPERATIVA DE TRABAJO ASOCIADO LA INDEPENDENCIA  </t>
  </si>
  <si>
    <t xml:space="preserve">GUIA NO. YG228546202CO DT-ANT 20123 REMISION PETICION POR COMPETENCIA. RADICADO INVIAS NO. 34550 DEL 3 MAYO DE 2019 </t>
  </si>
  <si>
    <t xml:space="preserve">RV: Respuesta Como esta la via Villavicencio, bogota para viajar </t>
  </si>
  <si>
    <t xml:space="preserve">JOHAN ALARCON  </t>
  </si>
  <si>
    <t xml:space="preserve">GUIA NO. YG228712182CO SEI 20138 TRASLADO DE SOLICITUD CON RADICADO INVIAS 27002 DEL 08/04/2019 </t>
  </si>
  <si>
    <t xml:space="preserve">GUIA NO. YG228712307CO SEI 19848 REMITO POR COMPETENCIA OFICIO 36964 DEL 13 DE MAYO DE 2019 </t>
  </si>
  <si>
    <t xml:space="preserve">SOLICITUD DE DOCUMENTACION SOBRE ESTUDIOS GEOLOGICOS Y GEOMORFOLOGICOS REALIZADOS PAR ALA CONSTRUCCION D LA RUTA DEL SOL TRAMO I  </t>
  </si>
  <si>
    <t xml:space="preserve">ANAIS DE LEON </t>
  </si>
  <si>
    <t xml:space="preserve">RV: Oficio Solicitud, adopcion de medidas necesarias para la proteccion de los derechos e intereses colectivos  </t>
  </si>
  <si>
    <t xml:space="preserve">CONCEJO MUNICIPAL DE MONTERREY  </t>
  </si>
  <si>
    <t xml:space="preserve">GUIA NO. YG228546162CO DT-ANT 20267 REMISION PETICION POR COMPETENCIA. RADICADO INVIAS NO. 37490 DEL 3 MAYO DE 2019 </t>
  </si>
  <si>
    <t xml:space="preserve">GUIA NO. YG228564271CO (4-72) SRT 20205 SOLICITUD CONCEPTO CORREDOR FERREO LA DORADA- BUENOS AIRES </t>
  </si>
  <si>
    <t xml:space="preserve">GUIA NO. YG228563735CO (4-72) DO 19958 SOLCITUD ESTUDIOS GEOTECNICOS DEPOSITOS EN SUPERPOSICION MAR 1 </t>
  </si>
  <si>
    <t xml:space="preserve">RV: Informacion Escenarios Tendenciales Puerto Buenaventura </t>
  </si>
  <si>
    <t xml:space="preserve">CONARCON S.A.S  </t>
  </si>
  <si>
    <t xml:space="preserve">RV: Solicitud certificado Laboral </t>
  </si>
  <si>
    <t xml:space="preserve">ALBA JOHANA CASTILLO RODRIGUEZ ACASTILLO3  </t>
  </si>
  <si>
    <t xml:space="preserve">DERECHO DE PETICION, SOLICITUD INFORMACION PREDIAL CONCESIONES 4G </t>
  </si>
  <si>
    <t xml:space="preserve">ASOCIACION COLOMBIANA DE INGENIEROS CATASTRALES Y GEODESTAS  </t>
  </si>
  <si>
    <t xml:space="preserve">LLUGO </t>
  </si>
  <si>
    <t xml:space="preserve">RV: NOTIFICACION ADMISORIO ACCION DE TUTELA No. 2019-0258 incoada por CHERYL CATALINA BUITRAGO ALMANZA </t>
  </si>
  <si>
    <t xml:space="preserve">JUZGADO 15 CIVIL DEL CIRCUITO BOGOTA  </t>
  </si>
  <si>
    <t xml:space="preserve">RV: Respuesta al radicado 20193110063662 del Ministerio de Transporte SOLICITUD DE INFORMACION VIA VILLAVICENCIO YOPAL  </t>
  </si>
  <si>
    <t xml:space="preserve">JIMMY LEMUS CAMACHO  </t>
  </si>
  <si>
    <t xml:space="preserve">PETICION DE INFORMACION SOBRE LA RUTA DEL SOL 2 PARA SABER SI ESTA LLEGA A VALLEDUPAR </t>
  </si>
  <si>
    <t xml:space="preserve">LUIS ALFONSO CASTRILLON  </t>
  </si>
  <si>
    <t xml:space="preserve">RV: Denuncia Cobro Injustificado por pasar en horas no permitidas, miercoles 22 de mayo 5.30 am sentido timana altamira </t>
  </si>
  <si>
    <t xml:space="preserve">CESAR  </t>
  </si>
  <si>
    <t xml:space="preserve">DERECHO DE PETICION ART 23 C.P Y 5 AL 30 DEL C.C.A </t>
  </si>
  <si>
    <t xml:space="preserve">LUIS EDUARDO GONZALEZ RESTREPO </t>
  </si>
  <si>
    <t xml:space="preserve">RV: Doble calzada Calarca - La Paila SOLICITUD DE INFORMACION </t>
  </si>
  <si>
    <t xml:space="preserve">OSCAR F R  </t>
  </si>
  <si>
    <t xml:space="preserve">LHERRERA </t>
  </si>
  <si>
    <t xml:space="preserve">ACNB-4577-19 CONTRATO DE CONCESION APP 001 DE 2017 ACCESOS NORTE. SOLICITUD DE MODIFICACION RESOLUCION NO 673 MAYO 2019 POR MEDIO DE LA CUAL SE DECLARA DE UTILIDAD PUBLICA E INTERES SOCIAL UN PROYECTO DE UNFRAESTRUSTURA VIAL </t>
  </si>
  <si>
    <t xml:space="preserve">ACCESOS NORTE DE BOGOTA S.A.S ACCENORTE S.A.S  </t>
  </si>
  <si>
    <t xml:space="preserve">CRHISTIAN EDUARDO RODRIGUEZ RINCON </t>
  </si>
  <si>
    <t xml:space="preserve">REF 2019-605-012377-1 SOLICITUD DE INFORMACION AMBIENTAL PARA REVERSION.  </t>
  </si>
  <si>
    <t xml:space="preserve">ROMERO Y BURGOS  </t>
  </si>
  <si>
    <t xml:space="preserve">REFERENCIA 2019-200-012526-1 RESPUESTA SOLICITUD DE INFORMACION </t>
  </si>
  <si>
    <t xml:space="preserve">RV: Aeropuerto Hacaritama en Aguachica - Este aeropuerto no esta en funcionamiento, ahi no llega ning?n tipo de carga y mucho menos transportan pasajeros </t>
  </si>
  <si>
    <t xml:space="preserve">ANA CAROLINA ALMANZA  </t>
  </si>
  <si>
    <t>120194090538362_00001.pdf</t>
  </si>
  <si>
    <t xml:space="preserve">RV: Estadisticas Aeropuerto Aguachica - DE DONDE SALIERON LAS ESTADISTICAS DEL AEROPUERTO HACARITAMA DE AGUACHICA </t>
  </si>
  <si>
    <t xml:space="preserve">WALFRAN TORRES  </t>
  </si>
  <si>
    <t xml:space="preserve">RV: Solicitud oficio oferta de compra predio - SOLICITUD DE COPIA DOCUMENTOS </t>
  </si>
  <si>
    <t xml:space="preserve">CAMILO MURILLO  </t>
  </si>
  <si>
    <t xml:space="preserve">DERECHO DE PETICION INSTALACION DE AVISO PRECAUCION CICLISTAS EN CONTRAVIA KM 2.0 DE LA AUTOPISTA MEDELLIN SENTIDO ORIENTE OCCIDENTE.  </t>
  </si>
  <si>
    <t xml:space="preserve">OLGA LIGIA SANABRIA  </t>
  </si>
  <si>
    <t xml:space="preserve">SOLICITAR INFORMACION SOBRE LA RESERVA VIAL DE LA AV. FERROCARRIL DEL SUR (BOGOTA-BELENCITO) PERFIL VIAL CRA 39 DETALLES DE LA RESERVA </t>
  </si>
  <si>
    <t xml:space="preserve">SERGIO URREA ORTIZ </t>
  </si>
  <si>
    <t xml:space="preserve">DERECHO DE PETICION REFERENTE A UN TERRENO CON NUMERO DE MATRICULA 324-62555 EN BARBOSA SANTANDER </t>
  </si>
  <si>
    <t xml:space="preserve">ISABEL LOZADA LAGOS </t>
  </si>
  <si>
    <t xml:space="preserve">ANNY KATLYN ESCOBAR FLORIDO </t>
  </si>
  <si>
    <t xml:space="preserve">DPERDOMO1 </t>
  </si>
  <si>
    <t>120194090539172_00002.pdf</t>
  </si>
  <si>
    <t xml:space="preserve">GUIA NO. RA126446331CO OFICIO NO. 0348 ACCION DE TUTELA ACCIONANTE SEGUNDO ADOLFO SALINAS CONTRA ANI RAD. 00035-2019 </t>
  </si>
  <si>
    <t xml:space="preserve">RAMA JUDICIAL CONSEJO SUPERIOR DE LA JUDICATURA JUZGADO PRIMERO PROMISCUO MUNICIPAL SIMITI BOLIVAR  </t>
  </si>
  <si>
    <t xml:space="preserve">GUIA NO. 995851531 (SERVIENTREGA) SOLICITUD DE AUTORIZACION PARA PODER CONSTRUIR 3 PISOS MAS </t>
  </si>
  <si>
    <t xml:space="preserve">JESUS GAMBOA PABON </t>
  </si>
  <si>
    <t xml:space="preserve">Radicacion por WEB - 116-05-19 416-2015 CTS_ ANI SOLICITUD PERIODO DE CURA ESP. TEC. BASE GRANULAR PR 5+220 - PR5+320 Y OTROS SECTORES </t>
  </si>
  <si>
    <t xml:space="preserve">JOYCO  </t>
  </si>
  <si>
    <t xml:space="preserve">GUIA NO. RA125681112CO (4-72) SOLICITUD DE INFORMACION  </t>
  </si>
  <si>
    <t xml:space="preserve">GUIA NO. RA126021345CO DT-ATL 20646 DERECHO DE PETICION CON RESPECTO A LA VIA DE LURUACO </t>
  </si>
  <si>
    <t xml:space="preserve">GUIA NO. YG228863823CO OAP 20610 TRASLADO OFICIO POR COMPETENCIA </t>
  </si>
  <si>
    <t xml:space="preserve">GUIA NO. YG228864470CO SRN 20687 TRASLADO COMUNICACION (PETICION DE INFORMACION) DETALLE 13423 DE QRS NO. 13838, RECIBIDA POR INVIAS EL 20/05/2019 </t>
  </si>
  <si>
    <t xml:space="preserve">GUIA NO. RA125469716CO DT-CAL 20970 ENVIO COMUNICACION RADICADO INVIAS 39141 ALCALDIA MANIZALES, PETICION FILTRACION DE AGUA SUBESTACION PAVAS  </t>
  </si>
  <si>
    <t xml:space="preserve">GUIA NO. 016000567403 (ENVIA) 100-O-185-19 RADICADO NO. 4949 SOLICITUD DE INFORMACION </t>
  </si>
  <si>
    <t xml:space="preserve">EMSERFUSA E.S.P JULIAN DUARTE CASTELLANOS  </t>
  </si>
  <si>
    <t xml:space="preserve">Radicacion por WEB - UT4G-2265 SOLICITUD NO OBJECION PLAZO CURA DOCUMENTOS SOLICITADOS AUTORIDADES AMBIENTALES </t>
  </si>
  <si>
    <t xml:space="preserve">HAROLD FELICIANO </t>
  </si>
  <si>
    <t xml:space="preserve">RV: Seguimiento Derecho de Peticion - SOCIALIZACION VIA PEREIRA LA VIRGINA </t>
  </si>
  <si>
    <t xml:space="preserve">FLOR MARINA CUYATO  </t>
  </si>
  <si>
    <t xml:space="preserve">JUAN CARLOS ROMERO TINJACA </t>
  </si>
  <si>
    <t xml:space="preserve">RV: Traslado por competencia - RESPUESTA DERECHO DE PETICION COMUNIDAD PILU UBICADA EN EL MUNICIPIO DE ORTEGA-TOLIMA </t>
  </si>
  <si>
    <t xml:space="preserve">GUIA NO. RA125944715CO 1074.092-2019013998 CONTRATO DE CONCESION 8000011-OK DE 2008- SOLICITUD CESION PREDIOS AEROCIVIL MATRICULA IMOBILIARIA 378-16091-378-7986 AEROPUERTO ALFONSO BONILLA ARAGON DE LA CIUDAD DE PALMIRA VALLE </t>
  </si>
  <si>
    <t xml:space="preserve">RV: construccion rampla de 45 grados VIA BOGOTA VILLAVICENCIO  </t>
  </si>
  <si>
    <t xml:space="preserve">HUGO ARENAS SALAZAR </t>
  </si>
  <si>
    <t xml:space="preserve">PRSCI NRO 19- SOLICITUD DE INFORMACION  </t>
  </si>
  <si>
    <t xml:space="preserve">SOCIEDAD COLOMBIANA DE INGENIEROS  </t>
  </si>
  <si>
    <t xml:space="preserve">G.G-182-19 DERECHO DE PETICION CONTRATO PROMESA COMPRAVENTA  </t>
  </si>
  <si>
    <t xml:space="preserve">POLLOS SAVICOL  </t>
  </si>
  <si>
    <t xml:space="preserve">RV: Solicitud de Visita Tecnica y concepto sobre Aislamientos a la linea del Ferrocarril  </t>
  </si>
  <si>
    <t xml:space="preserve">JOSE DAGO ROZO BAEZ </t>
  </si>
  <si>
    <t xml:space="preserve">RV: Peaje circunvalar de la prosperidad Barranquilla </t>
  </si>
  <si>
    <t xml:space="preserve">JORGE MACHADO APACHY </t>
  </si>
  <si>
    <t xml:space="preserve">RV: REMISION OFICIO PMC-P-2019-1247, PARA SU CONOCIMIENTO Y FINES PERTINENTES SOLICITUD DE INFORMACION RES 424 DE 2018  </t>
  </si>
  <si>
    <t xml:space="preserve">PERSONERIA MUNICIPAL DE CAJICA  </t>
  </si>
  <si>
    <t xml:space="preserve">CAMILO GONZALEZ  </t>
  </si>
  <si>
    <t xml:space="preserve">SOLICITUD PRORROGA DEL CONTRATO DE TRANSACCION SUSCRITO POR EL DEPARTAMENTO DEL META EN EL QUE NOS HEMOS COMPROMETIDO A LA CONSTRUCCION DE LAS UNIDADES FUNCIONALES DE LAS DOBLES CALZADAS DE LOS TRAMOS FUNDADORES-PORFIA Y SEPTIMA GRIGADA-K2+034 DE LA CIUDAD DE VILLAVICENCIO </t>
  </si>
  <si>
    <t xml:space="preserve">DEPARTAMENTO DEL META  </t>
  </si>
  <si>
    <t xml:space="preserve">GUIA NO. RA126804161CO (4-72) E-2019-229602 PDFP-NO. 13.1 SOLICITUD DE INFORME SOBRE LO EXPUESTO EN EL MEMORIAL ANEXO </t>
  </si>
  <si>
    <t xml:space="preserve">RV: Solicitud de informacion Ya he radicado dos solicitudes de informacion No. 20194090522402 el dia 22/05/2019 y No. 20194090542312 el dia de hoy y no me han dado respuesta alguna </t>
  </si>
  <si>
    <t xml:space="preserve">RV: Respuesta al radicado 20193110062442 del Ministerio de Transporte DERECHO DE PETICION BENEFICIO TARIFA DIFERENCIAL </t>
  </si>
  <si>
    <t xml:space="preserve">EDITH NATALIA FIGUEROA RODRIGUEZ </t>
  </si>
  <si>
    <t xml:space="preserve">HJMARTINEZ2 </t>
  </si>
  <si>
    <t xml:space="preserve">DERECHO DE PETICION SOBRE AFECTACION DEL PREDIO NRO DE MATRICULA 156-71992 UBICADO EN FACATATIVA CUNDINAMARCA Y SOLICITUD DE PAGO O NEGACION. </t>
  </si>
  <si>
    <t xml:space="preserve">ROCIO CASTRO CASTANEDA </t>
  </si>
  <si>
    <t xml:space="preserve">LUZ HERNANDEZ  </t>
  </si>
  <si>
    <t xml:space="preserve">GUIA NO. YG229049102CO (4-72) DO 20556 TRASLADO POR COMPETENCIA- DERECHO DE PETICION- VIA QUE COMUNICA LOS MUNICIPIOS DE GIRARDOT-PUERTO SALGAR </t>
  </si>
  <si>
    <t xml:space="preserve">RV: Referencia, Derecho de Peticion - TARIFA DIFERENCIAL PEAJE EL PURGATORIO  </t>
  </si>
  <si>
    <t xml:space="preserve">OSWALDO ENRIQUE MARCHENA MENDOZA </t>
  </si>
  <si>
    <t xml:space="preserve">RV: Consultar Situacion Juridica de un Predio - solicitar informacion sobre como y que tramites o documentacion se necesita para poder pedir informacion detallada de la situacion juridica de un predio </t>
  </si>
  <si>
    <t xml:space="preserve">ENGDESCOL - ENGINEERING AND DESING FOR COLOMBIA  </t>
  </si>
  <si>
    <t xml:space="preserve">RV: DER. PET AIDA AVELLA - DERECHO DE PETICION SOLICITUD DE INFORMACION </t>
  </si>
  <si>
    <t xml:space="preserve">YESID CARRION GARZON </t>
  </si>
  <si>
    <t xml:space="preserve">MT NO. 20195000228671 TRASLADO PQR, RADICADO NO. 20193030059362 </t>
  </si>
  <si>
    <t xml:space="preserve">MT NO. 20191410233351 REMISION SOLICITUD DE DERECHO DE PETICION DE INFORMACION PEAJE FUSCA CON RADICADONO. 20193210304992 DEL 14 MAYO 2019 </t>
  </si>
  <si>
    <t xml:space="preserve">MT NO. 20196000233571 TRASLADO COMUNICACION CON RADICADO DEL MINISTERIO DE TRANSPORTE NO. 20193210291802  </t>
  </si>
  <si>
    <t xml:space="preserve">JANETH RODRIGUEZ JARODRIGUEZ </t>
  </si>
  <si>
    <t>120194090546912_00001.pdf</t>
  </si>
  <si>
    <t xml:space="preserve">SOLICITUD DE INFORMACION Con relacion al proyecto Puerta de Hierro - Cruz del Viso </t>
  </si>
  <si>
    <t xml:space="preserve">GUIA NRO RA126921097CO 20197000134181 REQUERIMIENTO SEGUN OFICIO ASUNTO ESTRUCTURA METALICA PUENTE EL JUNCAL - RAD. 20195605351962 </t>
  </si>
  <si>
    <t xml:space="preserve">GUIA NO. YG228547928CO 13700201-000828 001120 SOLICITUD DE INCLUSION DE UN PUESTO DE CONTROL ADUANERO, BAHIA DE ESTACIONAMIENTO Y REDUCTORES DE VELOCIDAD EN EL PROYECTO DE CONSTRUCCION DE LA DOBLE CALZADA RUMICHACA-PASTO </t>
  </si>
  <si>
    <t xml:space="preserve">DIRECCION DE IMPUESTOS Y ADUANAS NACIONALES  </t>
  </si>
  <si>
    <t xml:space="preserve">ANDRES MURCIA  </t>
  </si>
  <si>
    <t xml:space="preserve">RV: Demarcacion linea de eje via entre Chia y zipaquira </t>
  </si>
  <si>
    <t xml:space="preserve">GUILLERMO GAITAN  </t>
  </si>
  <si>
    <t xml:space="preserve">JHON ARDILA  </t>
  </si>
  <si>
    <t xml:space="preserve">LINA MARCELA GONZALEZ GARCIA </t>
  </si>
  <si>
    <t xml:space="preserve">201950039681 CONTRATO INTERVENTORIA NRO 9000070 OK DE 2009 CONTRATO DE CONCESION NRO 6000169 OK DE 2006. DISPONIBILIDAD CURSOS AVSEC CENTRO DE ESTUDIOS AERONAUTICOS </t>
  </si>
  <si>
    <t xml:space="preserve">DERECHO DE PETICION ART 23 CN LEY 1755DE 2015- SOLICITUD DE INFORMACION DEL PROCESO LICITATORIO CONTENIDO Y DENOMINADO INVITACION TX-021-2018 ABIERTO POR EL CONCESIONARIO OPAIN </t>
  </si>
  <si>
    <t xml:space="preserve">ELITE SERVICES  </t>
  </si>
  <si>
    <t xml:space="preserve">GUIA NO. RA1266802205CO (4-72) OFICIO 1099 RADICADO 68001-31-18-001-2019-027 ACCIONANTE CARLOS CARRENO ACCIONADOS ANI DERECHO PETICION </t>
  </si>
  <si>
    <t xml:space="preserve">JUZGADO PRIMERO PENAL DEL CIRCUITO PARA ADOLESCENTES DE CONOCIMIENTO DE BUCARAMANGA  </t>
  </si>
  <si>
    <t xml:space="preserve">JANNETH MORENO MARTINEZ </t>
  </si>
  <si>
    <t xml:space="preserve">DERECHO DE PETICION SOBRE INFORMACION RELATIVA A SOLICITUD DE UNA CONCESION PORTUARIA </t>
  </si>
  <si>
    <t xml:space="preserve">ANDIMINERALS  </t>
  </si>
  <si>
    <t xml:space="preserve">Radicacion por WEB - 140-05-19-416-2015 CTS_ ANI SOLICITUD NO OBJECI?N PLAZO DE CURA INCUMPLIMIENTO GIRO EQUITY. NO 8 </t>
  </si>
  <si>
    <t xml:space="preserve">RV: Respuesta al radicado 20193030066702 del Ministerio de Transporte CONCESION PERIMETRAL ORIENTAL DE BOGOTA </t>
  </si>
  <si>
    <t xml:space="preserve">ALIMENTOS PIPPO S.A.S.  </t>
  </si>
  <si>
    <t xml:space="preserve">GUIA NO. 995681565 (SERVIENTREGA) DERECHO DE PETICION </t>
  </si>
  <si>
    <t xml:space="preserve">FELIX MAXIMIANO GUERRA MARTINEZ </t>
  </si>
  <si>
    <t xml:space="preserve">RV: Explicacion mal estado via carretera entre Bogota y Girardot </t>
  </si>
  <si>
    <t xml:space="preserve">EMAIL ADMIN  </t>
  </si>
  <si>
    <t xml:space="preserve">RV: TRAMITE TARIFA DIFERENCIAL PEAJE TUTA </t>
  </si>
  <si>
    <t xml:space="preserve">JULIAN DAVID PARADA GAMBOA </t>
  </si>
  <si>
    <t xml:space="preserve">JOS? FABI?N ARDILA  </t>
  </si>
  <si>
    <t xml:space="preserve">GUIA NO. RA126962105CO (4-72) REFERENCIA SOLICITUD DE INTERVENCION CORREDOR VIAL SANTANA-MOCOA-NEIVA, PITALITO-SAN AGUSTIN (TERMINANDO EN EL PARQUE ARQUEOLOGICO) 6019-002038 </t>
  </si>
  <si>
    <t xml:space="preserve">GUIA NO. RA127472253CO (4-72) 5230 8002019EE7079-01-F:1-A:0 SOLICITUD INFORMACION CORREO ELECTRONICO GESTION PREDIAL CON FINES CATASTRALES </t>
  </si>
  <si>
    <t xml:space="preserve">CP-PER-5389-2019 CONTRATO DE CONCESION APP NRO 002 DE 2014- CORREDOR PERIMETRAL DEL ORIENTE DE CUNDINAMARCA. SOLICITUD NO OBJECION PLAZO DE CURA PRESUNTO INCUMPLIMIENTO SOBRE RAMADA Y CERRAMIENTO EN MADERA DEL PREDIO UF-3A-185-D.  </t>
  </si>
  <si>
    <t>120194090553012_00002.pdf</t>
  </si>
  <si>
    <t xml:space="preserve">DANIEL D PACHECO ARTEAGA </t>
  </si>
  <si>
    <t xml:space="preserve">SOLICITO INFORMACION SOBRE LA RESOLUCION 0178 DE 08 FEBRERO DE 2017 Y ACTUACIONES POSTERIORES DE LA ANI REFERENTES A LA SOLICITUD DE CONCESION DE LA SOCIEDAD PORTUARIA PUERTO ESTERO DE SAN ANTONIO SAS SOLICITUDN DE UNA CITA PARA REVISAR EL ESTADO DEL EXPEDIENTE CON LA DOCTORA MATILDE CARDONA ARANGO ACTIALUZO CAMARA DE COMERCIO DE LA SOCIEDAD </t>
  </si>
  <si>
    <t xml:space="preserve">SOCIEDAD PORTUARIA PUERTO ESTERO DE SAN ANTONIO SAS  </t>
  </si>
  <si>
    <t xml:space="preserve">MCARDONA3 </t>
  </si>
  <si>
    <t xml:space="preserve">GUIA NO. RA126420780CO (4-72) OFICIO 0383 ACCION DE TUTELA RAD. 2019-0015 SEGUIDA POR JOSE MARTIN CURE CONTRA INSPECCION SEGUNDA DE POLICIA TURISTICA DE PLAYA MENDOZA-TUBARA Y OTROS </t>
  </si>
  <si>
    <t xml:space="preserve">RAMA JUDICIAL DEL PODER PUBLICO JUZGADO PRIMERO PROMISCUO MUNICIPAL TUBARA-ATLANTICO  </t>
  </si>
  <si>
    <t xml:space="preserve">GUIA NO. 174000915882 (ENVIA) SOLICITUD INFORMACION COMPARENDO NO. 9999999900000-2927503 DEL 17 DE JULIO 2018 </t>
  </si>
  <si>
    <t xml:space="preserve">INSTITUTO DE TRANSITO DE BOYACA  </t>
  </si>
  <si>
    <t xml:space="preserve">IRENE SERRANO PARRA </t>
  </si>
  <si>
    <t xml:space="preserve">CE-2019302494 TRASLADO POR COMPETENCIA INQUIETUDES RELACIONADO CON LA UF3 AL CONTRATO DE QAPP 01 DE 2017 SISCRITYO ENTRE LA ANI Y LA CONCESIO ACCENORTE SAS  </t>
  </si>
  <si>
    <t xml:space="preserve">MARIO ALBEIRO MOLINA DIAZ </t>
  </si>
  <si>
    <t xml:space="preserve">ALDEMAR GARCIA GARC?A VANEGAS </t>
  </si>
  <si>
    <t xml:space="preserve">GUIA NO. 210009498762 (INTERRAPIDISIMO) DERECHO DE PETICION POR EL CUAL SE SOLICITA EL CONTRATO CON COVIANDINA </t>
  </si>
  <si>
    <t xml:space="preserve">LEONARDO JAVIER BAQUERO GARCIA </t>
  </si>
  <si>
    <t xml:space="preserve">RV: CORDIAL SALUDO - APOYO INTEGRAL PARA LA COMUNIDADES INDIGENAS PUEBLO PIJAO  </t>
  </si>
  <si>
    <t xml:space="preserve">ASOCIACION NACIONAL DE CABILDOS Y AUTORIDADES INDIGENAS DE COLOMBIA  </t>
  </si>
  <si>
    <t xml:space="preserve">GUIA NO. 210009498767 (INTERRAPIDISIMO) SOLICITUD FECHA RECORRIDO </t>
  </si>
  <si>
    <t xml:space="preserve">ROLANDO CASTRO RINCON 3 </t>
  </si>
  <si>
    <t xml:space="preserve">RV: Urgente ESCRITO PDF Tutela N. 2019-01689-00  </t>
  </si>
  <si>
    <t xml:space="preserve">GUIA NO. YG229335828CO (4-72) SEI 20139 TRASLADO RECLAMO VIA BOGOTA-SILVANIA </t>
  </si>
  <si>
    <t xml:space="preserve">MT NO. 20196000238011 CONTRATO DE CONCESION N 144 DE 1994 PROYECTO VIAL BOGOTA-VILLAVICENCIO SOLICITUD DE INFORME INTEGRAL </t>
  </si>
  <si>
    <t xml:space="preserve">Radicacion por WEB - CE 2019 0537 CIA DP - ANI SOLICITUD CERTIFICACI?N DEL CONTRATO DE INTERVENTOR?A 30_05_2019 FINANCIERO </t>
  </si>
  <si>
    <t xml:space="preserve">CONSORCIO INTERAEROPUERTOS  </t>
  </si>
  <si>
    <t xml:space="preserve">JVARGAS </t>
  </si>
  <si>
    <t xml:space="preserve">RV: derecho de peticion SOLICITUD DE INFORMACION DOCUMENTOS DE ADJUDICACION CONTRATO DE CONSTRUCCION PUENTE CHIRAJARA </t>
  </si>
  <si>
    <t xml:space="preserve">ALBERTO BURBANO ALVAREZ </t>
  </si>
  <si>
    <t>120194090555942_00001.pdf</t>
  </si>
  <si>
    <t xml:space="preserve">Radicacion por WEB - CO-COSE-0742-2019/PLAZO DE CURA PARA SANEAR UN INCUMPLIMIENTO RELATIVO A LA OBLIGACI?N DE RESPONDER SOLICITUDES ?REA DE GEOTECNIA POR PARTE DE LA INTERVENTOR?A. SOLICITUD DE NO OBJECI?N </t>
  </si>
  <si>
    <t xml:space="preserve">CONSORCIO SERVINC ETA  </t>
  </si>
  <si>
    <t xml:space="preserve">RV: Muy buenas tardes la presente es para preguntar la posibilidad de hacer un descuento en el peaje de Medellin via pajarito ya que mis vecinos cuentan con ello paso 2 veces diarias por aque peaje de lunes a sabado mil gracias por la atencion prestada. </t>
  </si>
  <si>
    <t xml:space="preserve">ANDRES CARMONA  </t>
  </si>
  <si>
    <t xml:space="preserve">MT NO. 20191340217631 TRASLADO POR COMPETENCIA PETICION DE CONSULTA </t>
  </si>
  <si>
    <t xml:space="preserve">GUIA NO. RA128614267CO (4-72) MJD-OFI19-0004581-DPC-3200 SOLICITUD DE INFORMACION PARA COSNTRUCCION DE VIA </t>
  </si>
  <si>
    <t xml:space="preserve">MINISTERIO DE JUSTICIA  </t>
  </si>
  <si>
    <t xml:space="preserve">CONTRATO NO VE-376-2019 SOLICITUD DEL SEGUNDO PAGO AL CONTRATISTA IVARSSON CORREPONDIENTE A LOS HONORARIOS MENSUALES POR VALOR DE 11.000.000 MONEDA CORRIENTE </t>
  </si>
  <si>
    <t xml:space="preserve">IVARSSON Y ASOCIADOS LTDA  </t>
  </si>
  <si>
    <t xml:space="preserve">RV: Senalizacion amarillo. Cajica empalme via accenorte sentido Bogota - Zipaquira </t>
  </si>
  <si>
    <t xml:space="preserve">RV: Solicitud instalacion via Buga - Buenaventura  </t>
  </si>
  <si>
    <t xml:space="preserve">PARCELACION EL LAGO CALIMA  </t>
  </si>
  <si>
    <t xml:space="preserve">RV: TRASLADO POR COMPETENCIA - DERECHO DE PETICION ENVIADO POR CORREO ELECTRONICO POR JHON ALEXANDER PACHECO RANGEL SOLICITUD DE INFORMACION </t>
  </si>
  <si>
    <t xml:space="preserve">JHON ALEXANDER PACHECO RANGEL </t>
  </si>
  <si>
    <t xml:space="preserve">JVALLEJO2 </t>
  </si>
  <si>
    <t xml:space="preserve">MT NO. 20195000194691 TRASLADO SOLICITUD RADICADO MT N 20193210246262 DE FECHA 2019-04-16 </t>
  </si>
  <si>
    <t xml:space="preserve">GUIA 998770064 SERVIENTREGA DERCHO DE PETICION  </t>
  </si>
  <si>
    <t xml:space="preserve">EDGAR LEONARDO FLOREZ MORA  </t>
  </si>
  <si>
    <t xml:space="preserve">GUIA 998770065 SERVIENTREGA DERECHO DE PETICION  </t>
  </si>
  <si>
    <t xml:space="preserve">RV: OFICIOS CIRCULAR NO. 739, ACCION DE TUTELA RADICADO 2019-00087-00, ACIONANTE CARLOS MAURICIO VELEZ SUAREZ, ACCIONADO ALCALDIA MUNICIPAL, SECRETARIA DE MOVILIDAD DE SANTANDER DE QUILICHAO CAUCA, MINSTERIO DE TRANSPORTE </t>
  </si>
  <si>
    <t xml:space="preserve">JUZGADO 01 PROMISCUO FAMILIA CIRCUITO  </t>
  </si>
  <si>
    <t xml:space="preserve">RV: URGENTE NOTIFICACION TUTELA RAD. 2019-01678-00  </t>
  </si>
  <si>
    <t xml:space="preserve">ASANTANDER </t>
  </si>
  <si>
    <t xml:space="preserve">ELBA MILENA CASTRO VEGA </t>
  </si>
  <si>
    <t xml:space="preserve">RV: PETICION A ANI - CONCESIONARIA VIAL DEL PACIFICO SOLICITUD INFORME DILIGENCIA DE OFERTA </t>
  </si>
  <si>
    <t xml:space="preserve">GLORIA ESPERANZA MONTOYA MONTOYA </t>
  </si>
  <si>
    <t xml:space="preserve">RV: Radicacion y aprobacion Plan de manejo del transito Briceno - Tunja - Sogamoso </t>
  </si>
  <si>
    <t xml:space="preserve">STIVEN PLAZAS PULIDO </t>
  </si>
  <si>
    <t xml:space="preserve">RV: Solicitud certificado de ingreso y retenciones ctos </t>
  </si>
  <si>
    <t xml:space="preserve">LUZ ANGELA CONTRERAS MOYANO </t>
  </si>
  <si>
    <t xml:space="preserve">RV: Proceso Sancionatorio, GESTION PREDIAL predio 10A066B BTS SR EDGAR GRACILIANO HUERTAS BUITRAGO </t>
  </si>
  <si>
    <t xml:space="preserve">RGALEZO4 </t>
  </si>
  <si>
    <t xml:space="preserve">GUIA NO. RA128996827CO (4-72) RADICADO S2019CND00001894 INFORME RESULTADO DE VERIFICACION EN EL REGISTRO PROFESIONAL EXP2019/100427  </t>
  </si>
  <si>
    <t xml:space="preserve">CONSEJO PROFESIONAL NACIONAL DE INGENIERIA COPNIA  </t>
  </si>
  <si>
    <t xml:space="preserve">DCHACON1 </t>
  </si>
  <si>
    <t xml:space="preserve">RV: Respuesta al radicado 20193030067112 del Ministerio de Transporte Denuncia de incumplimiento Concesion Alto Magdalena </t>
  </si>
  <si>
    <t xml:space="preserve">LUIS FERNANDO BASTO ORDONEZ </t>
  </si>
  <si>
    <t xml:space="preserve">RV: Peticion tarifa preferencial peaje tuta BTS </t>
  </si>
  <si>
    <t xml:space="preserve">FREDI ALEJANDRO BRAVO BENAVIDES </t>
  </si>
  <si>
    <t xml:space="preserve">RV: Solicitud beneficio de Tarifa especial o Preferencial PEAJE SACHICA </t>
  </si>
  <si>
    <t xml:space="preserve">YULIETH ORDONEZ SOTO </t>
  </si>
  <si>
    <t xml:space="preserve">RV: oficio solicitud de contrato SOLICITUD DE INFORMACION CONTRATO DE COVIANDINA </t>
  </si>
  <si>
    <t xml:space="preserve">CAMARA DE COMERCIO DE VILLAVICENCIO  </t>
  </si>
  <si>
    <t xml:space="preserve">RV: solicitud fecha de recorrido VIA BOGOTA VILLAVICENCIO </t>
  </si>
  <si>
    <t xml:space="preserve">RV: AGENCIA NACIONAL DE INFRAESTRUCTURA ANI SOLICITUD DE INFORMACION PROYECTOS EN EL MUNICIPIO </t>
  </si>
  <si>
    <t xml:space="preserve">ALCALDIA MUNICIPAL DE DABEIBA  </t>
  </si>
  <si>
    <t xml:space="preserve">RV: Proteccion contra incendio en infraestructuras importantes Me podria por favor compartir los contactos de las personas en carga de la proteccion contra incendio en las obras de Aeropuertos y de metro  </t>
  </si>
  <si>
    <t xml:space="preserve">CEODEUX EXTINGUISHER VALVES TECHNOLOGY S.A.  </t>
  </si>
  <si>
    <t xml:space="preserve">RV: SOLICITUD COPIA EXPEDIENTE PACIFIC PORT (SOLICITUD CONCESION PORTUARIA 2007) </t>
  </si>
  <si>
    <t xml:space="preserve">GUSTAVO PENALOZA  </t>
  </si>
  <si>
    <t xml:space="preserve">RV: consulta cual seria el proceso para saber si puedo realizar mi etapa practica con ustedes ESTUDIANTE SENA CENTRO DE FORMACION MINERO AMBIENTAL </t>
  </si>
  <si>
    <t xml:space="preserve">EDY ENRIQUE LORA MENA </t>
  </si>
  <si>
    <t xml:space="preserve">GUIA NO. 2031676620 (SERVIENTREGA) 2019EE3703 O 1 SOLICITUD DE INFORMACION DISTRITO REGIONAL DE MANEJO INTEGRADO (DRMI) CUCHILLA EL VARAL </t>
  </si>
  <si>
    <t xml:space="preserve">CORPOCHIVOR  </t>
  </si>
  <si>
    <t xml:space="preserve">RV: DERECHO DE PETICION - SOLICITUD DE INFORMACION CONSORCIO MAR 1 Solicito a mi costa, se me informe si el sr(a) DIEGO RAUL TILANO identificada(o) con cedula de ciudadania 72292354 Presta servicios a su empresa </t>
  </si>
  <si>
    <t xml:space="preserve">Maxicobros S.A.S.  </t>
  </si>
  <si>
    <t xml:space="preserve">RV: Solicitud de informacion CTI Popayan </t>
  </si>
  <si>
    <t xml:space="preserve">FISCALIA GENERAL DE LA NACION SECCIONAL CAUCA  </t>
  </si>
  <si>
    <t xml:space="preserve">ACCB-V-19 SOLICITUD DE INFORMACION </t>
  </si>
  <si>
    <t xml:space="preserve">GUIA NO. RA128416010CO (4-72) DTVC2-201902281 URT-DTVC-01681 SOLICITUD DE INFORMACION DEL CONSEJO COMUNITARIO PIEDRAS BACHICHI Y CONSEJO COMUNITARIO DE LA COMUNIDAD NEGRA DEL MUNICIPIO DE PUEBLO RICO, RISARALDA </t>
  </si>
  <si>
    <t xml:space="preserve">MBARRIOS2 </t>
  </si>
  <si>
    <t xml:space="preserve">RV: Oficio 0411 - ACCION DE TUTELA - ACCIONANTE FAISMON S.A.S. Y OTROS </t>
  </si>
  <si>
    <t xml:space="preserve">CENTRO SERVICIOS ADMINISTRATIVOS ITAQGUI SECCIONAL MEDELLIN  </t>
  </si>
  <si>
    <t xml:space="preserve">GUIA NO. 995740625 (SERVIENTREGA) PQRS INCONFORMIDAD POR PAGOS INOPORTUNOS EN LA COMPRA DEL PREDIO DENOMINADO CASA NUEVA, FICHA PREDIAL NO. CM2-UF3-PEAJE-001 </t>
  </si>
  <si>
    <t xml:space="preserve">JACOB LINARES BEJARANO </t>
  </si>
  <si>
    <t xml:space="preserve">DERECHO DE PETICION SOLICITUD DE INFORMACION SOBRE ESTADO DE LA DILIGENCIA DE OFERTA Y ESTUDIO PATOLOGICO SOBRE CONSTRUCCION DE TALUD EN MI PREDIO.  </t>
  </si>
  <si>
    <t xml:space="preserve">GUIA NO. 210008507485 (INTERRAPIDISIMO) S.H.M. 140-039 SOLICITUD DE CRUCE INFORMACION ENTRE ENTIDADES ESTATALES REQUERIMIENTO ORDINARIO DE INFORMACION NO. 201873504-016 </t>
  </si>
  <si>
    <t xml:space="preserve">ALCALDIA MUNICIPAL ORTEGA TOLIMA  </t>
  </si>
  <si>
    <t xml:space="preserve">GLORIA CECILIA VILLAMIL VARGAS </t>
  </si>
  <si>
    <t xml:space="preserve">PETICION A RECLAMACIOES POR DA?OS A PROPIEDAD PRIVADA </t>
  </si>
  <si>
    <t xml:space="preserve">EDUARDO PRADA CHACON </t>
  </si>
  <si>
    <t xml:space="preserve">NATALIA HOYOS RAMIREZ 2 </t>
  </si>
  <si>
    <t xml:space="preserve">RV: Consulta l SOLICITUD DE INFORMACION cuando volvera a licitar una concesion vial para el proyecto Buga-Buevanentura </t>
  </si>
  <si>
    <t xml:space="preserve">JOSE GERMAN SANCHEZ HERNANDEZ </t>
  </si>
  <si>
    <t xml:space="preserve">GUIA NO. RA128602913CO (4-72) SOLICITUD DE ACCESO A PREDIO </t>
  </si>
  <si>
    <t xml:space="preserve">GLORIA SERRANO HERNANDEZ </t>
  </si>
  <si>
    <t xml:space="preserve">GUIA NO. YG229528085CO DT-HUI 22160 TRASLADO PQRS 13866 DEL 11/05/2019 </t>
  </si>
  <si>
    <t xml:space="preserve">HENRY AMADO GAONA </t>
  </si>
  <si>
    <t xml:space="preserve">ADRIAN DARIO MOVILLA OTERO </t>
  </si>
  <si>
    <t xml:space="preserve">MT NO. 20195000242131 TRASLADO SOLICITUD 20193210303252 </t>
  </si>
  <si>
    <t xml:space="preserve">RV: Derecho de Peticion - Cuarto - SOLICITUD DE RESTABLECIMIENTO DE AREA PREDIO PERIMETRAL ORIENTAL DE BOGOTA </t>
  </si>
  <si>
    <t xml:space="preserve">LYDA ALEJANDRA AVELLANEDA RODRIGUEZ </t>
  </si>
  <si>
    <t xml:space="preserve">RV: Derecho de peticion - ACCIDENTE DE TRANSITO VIA SAN LUIS DE GACENO - SECRETO CASANARE TRANSVERSAL DEL SISGA </t>
  </si>
  <si>
    <t xml:space="preserve">DIONEL GARCIA RODRIGUEZ </t>
  </si>
  <si>
    <t xml:space="preserve">GUIA: 994969388 (SERVIENTREGA) GUIA Nro 998414749 SERVIENTREGA AMC-OFI-0065205-2019 SOLICITUD DE CONCESION  </t>
  </si>
  <si>
    <t xml:space="preserve">ALCALDIA DISTRITAL DE CARTAGENA DE INDIAS  </t>
  </si>
  <si>
    <t xml:space="preserve">JALARCON </t>
  </si>
  <si>
    <t xml:space="preserve">SOLICITUD MESA DE TRABAJO .PEAJE RIO BOGOTA-CONCESION CCFC SAS </t>
  </si>
  <si>
    <t xml:space="preserve">HENRI TENORIO SEGURA  </t>
  </si>
  <si>
    <t xml:space="preserve">RV: Solicitud de informacion  </t>
  </si>
  <si>
    <t xml:space="preserve">VICTOR MALDONADO NOVA </t>
  </si>
  <si>
    <t xml:space="preserve">IMALDONADO1 </t>
  </si>
  <si>
    <t xml:space="preserve">RV: Derecho de peticion SOLICITUD DE INFORMACION PERMISOS AMBIENTALES DEE LAS VIAS TERCIARIAS Y PRIMARIAS </t>
  </si>
  <si>
    <t xml:space="preserve">INERCO  </t>
  </si>
  <si>
    <t xml:space="preserve">RV: OFI19-00062445 / IDM: Envia necesidades prioritarias Sociales y de Infraestructura para la Region del Putumayo </t>
  </si>
  <si>
    <t xml:space="preserve">JESUS RAFAEL LOPEZ  </t>
  </si>
  <si>
    <t>120194090566372_00002.pdf</t>
  </si>
  <si>
    <t xml:space="preserve">RV: OFI19-00061446 / IDM: Solicita intervencion en su problematica VIA ALEBRIJA CRUCE AEROPUERTO PALONEGRO </t>
  </si>
  <si>
    <t xml:space="preserve">GLORIA LUCIA MANOSALVA GOMEZ </t>
  </si>
  <si>
    <t xml:space="preserve">PAULA ANDREA PINEROS BARRERO 1 </t>
  </si>
  <si>
    <t xml:space="preserve">XJURIS3 </t>
  </si>
  <si>
    <t xml:space="preserve">RV: Porque no amplian la pista del Aeropuerto de Ctg. Hacia el mar y se hace un tunel donde esta la carretera y se ahorra dinero  </t>
  </si>
  <si>
    <t xml:space="preserve">MMS.MOVISTAR.COM.CO  </t>
  </si>
  <si>
    <t xml:space="preserve">CACOSTA2 </t>
  </si>
  <si>
    <t xml:space="preserve">RV: Derecho de Peticion Santiago Sanchez Vesga - Solicitud certificacion de obra </t>
  </si>
  <si>
    <t xml:space="preserve">RV: Derecho de Peticion Santiago Sanchez Vesga - Solicitud certificacion de obra (2) CONTRATO 113 DE 1997 </t>
  </si>
  <si>
    <t xml:space="preserve">RV: Respuesta de radicados 20193030226361 el que se mando dia 15 de Mayo </t>
  </si>
  <si>
    <t xml:space="preserve">RV: Derecho de peticion 04-06-2019 Villa Mogollos CONCESION ALTO MAGDALENA </t>
  </si>
  <si>
    <t xml:space="preserve">AMANDA LUCIA JIMENEZ SANZ </t>
  </si>
  <si>
    <t xml:space="preserve">GUIA NO. RA129682802CO /4-72 80051 2019EE0064966 SOLICITUD DE DOCUMENTACION PRF-2019-00007 </t>
  </si>
  <si>
    <t xml:space="preserve">YESENIA BOLIVAR  </t>
  </si>
  <si>
    <t xml:space="preserve">MCAMARGO3 </t>
  </si>
  <si>
    <t xml:space="preserve">GUIA NO. RA128435583CO /4-72 DT-ATL 21400 SOLICITUD DE CERTIFICACION </t>
  </si>
  <si>
    <t xml:space="preserve">DCONTRERAS3 </t>
  </si>
  <si>
    <t xml:space="preserve">ASIER ARAMBURU  </t>
  </si>
  <si>
    <t xml:space="preserve">RV: Solicitud informacion - Oficina Economica y Comercial de la Embajada de Espana Estamos realizando un estudio de mercado del sector portuario colombiano </t>
  </si>
  <si>
    <t xml:space="preserve">EMBAJADA DE ESPANA  </t>
  </si>
  <si>
    <t xml:space="preserve">RV: SOLICITUD DE DOCUMENTOS - para la ESTACION DE SERVICIO DE COTRANAL ubicada en la ciudad de pamplona </t>
  </si>
  <si>
    <t xml:space="preserve">COOPERATIVA DE TRANSPORTADORES NACIONALES DE PAMPLONA LTDA COTRANAL  </t>
  </si>
  <si>
    <t xml:space="preserve">RV: Derecho de peticion. Solicitud Aumento Rehubicacion Temporal VIA MEDIA CANOA LOBOGUERRERO </t>
  </si>
  <si>
    <t xml:space="preserve">RV: Adjunto solicitud de Intervencion Y REPARACION DE BACHES EN LA AUTOPISTA BOGOTA MEDELLIN </t>
  </si>
  <si>
    <t xml:space="preserve">CONCEJO MUNICIPAL DE PUERTO TRIUNFO  </t>
  </si>
  <si>
    <t xml:space="preserve">RV: NuevoDocumento 2019-06-04 15.39.45 SOLICITUD DERECHO DE PETICION A LA IGUALDAD PARA LA INDENIZACION VIA MEDIA CANOA LOBOGUERRERO  </t>
  </si>
  <si>
    <t xml:space="preserve">GUIA NO. 700026182688 /INTERRAPIDISIMO DERECHO DE PETICION  </t>
  </si>
  <si>
    <t xml:space="preserve">RALVIS MANUEL ARROYO MACEA </t>
  </si>
  <si>
    <t xml:space="preserve">GUIA NO. YG229624175CO /4-72 SEI 21433 REITERACION OFICIO NO. SEI 16192 DEL 23/04/2019 RADICADO ANI 2019-409-041311-2 DEL 24/04/2019 </t>
  </si>
  <si>
    <t xml:space="preserve">GUIA NO. YG229316761CO /4-72 DT-ANT 21661 TRASLADO POR COMPETENCIA  </t>
  </si>
  <si>
    <t>120194090569182_00001.pdf</t>
  </si>
  <si>
    <t xml:space="preserve">MARITZA MART?NEZ  </t>
  </si>
  <si>
    <t xml:space="preserve">JOSUE ROLDAN CALA VECINO </t>
  </si>
  <si>
    <t xml:space="preserve">HORACIO DE JESUS DORIA BELLO </t>
  </si>
  <si>
    <t>120194090569322_00002.pdf</t>
  </si>
  <si>
    <t xml:space="preserve">GUIA NO. YG229624759CO /4-72 SMA 21569 REMITE SOLICITUD DE INFORMACION CON RADICADO INTERNO 36977 DEL 13 MAYO DE 2019 </t>
  </si>
  <si>
    <t xml:space="preserve">MARTHA LUZ TRUJILLO GOYENECHE </t>
  </si>
  <si>
    <t xml:space="preserve">GUIA NO. YG229489696CO /4-72 SEI 21437 TRASLADO SOLICITUD </t>
  </si>
  <si>
    <t xml:space="preserve">RV: TUTELA-PRIMERA INSTANCIA promovida por ANA BEATRIZ MORENO Rad. 2019.00123.00 </t>
  </si>
  <si>
    <t xml:space="preserve">SECRETARIA SALA CIVIL FAMILIA SANTA MARTA  </t>
  </si>
  <si>
    <t xml:space="preserve">RV: NOTIFICACION AUTO CORRE TRASLADO DECLARACION JURAMENTADA TUTELA 2019 00100 DE MARCO ANTONIO MONTENEGRO </t>
  </si>
  <si>
    <t xml:space="preserve">GUIA NO. 995940992 /SERVIENTREGA CONS-GCRFP-0145-19 CD SOLICITUD DERECHO DE PETICION PARA LA INSTALACION DE REDUCTORES DE VELOCIDAD Y SENALES REGLAMENTARIAS DE REDUCCION DE VELOCIDAD </t>
  </si>
  <si>
    <t xml:space="preserve">GRUPO CONSTRUCTOR RFP S.A.S.  </t>
  </si>
  <si>
    <t xml:space="preserve">RV: Certificacion DERECHO DE PETICION SOLICITUD DE OPOCICION DE OCUPACION DE UN PREDIO DE NUESTRA PROPIEDAD </t>
  </si>
  <si>
    <t xml:space="preserve">LIBARDO RAMOS JIMENEZ </t>
  </si>
  <si>
    <t xml:space="preserve">GUIA NO. 995744432 /SERVIENTREGA SOLICITUD RESPETUOSA A TRAVES DE PROCESOS DE ENAJENACION VOLUNTARIA ADQUIRIO AREAS DE TERRENO DE 6 PREDIOS </t>
  </si>
  <si>
    <t xml:space="preserve">MARGARETH ANDREA RIOS AMAYA </t>
  </si>
  <si>
    <t xml:space="preserve">QUEJA </t>
  </si>
  <si>
    <t xml:space="preserve">D-1221 CONTRATO CONCESION NRO 004 DE 2014 CARTAGENA BARRANQUILLA. ENTREA DE INFORME DE VINCULACION DE MANO DE OBRA MAYO 2019 </t>
  </si>
  <si>
    <t xml:space="preserve">CONCESION COSTERA CARTAGENA BARRANQUILLA S.A.S. MIGUEL ANGEL ACOSTA COSIO  </t>
  </si>
  <si>
    <t xml:space="preserve">GUIA NO. RA130535418CO /4-72 OFICIO PDMP NO. 3136 SALIDA NO. 72807 REFERENCIA EXPEDIENTE D-2018-1178512 APERTURA DE INVESTIGACION DISCIPLINARIA </t>
  </si>
  <si>
    <t xml:space="preserve">SOLICITUD OTORGAMIENTO BENEFICIO TERJETA DIFERENCIAL  </t>
  </si>
  <si>
    <t xml:space="preserve">LUZ STELLA VARGAS  </t>
  </si>
  <si>
    <t xml:space="preserve">DERECHO DE PETICION SOLICITUD DE INFORMACION SOBRE LOTE DE TERRENO UBICADO EN EL KM 37+120 PATIO BONITO NUMERO CATASTRAL 25-151-00-01-00-00-005-0500-0-00-00-000 CON EL FIN DE CONSTRUIR SALON COMUNAL.  </t>
  </si>
  <si>
    <t xml:space="preserve">ARMANDO BAQUERO BAQUERO </t>
  </si>
  <si>
    <t xml:space="preserve">AUTORIZACION DE TRASLADO BENEFICIO TARIFA DIFERENCIAL PEAJE TUTA. </t>
  </si>
  <si>
    <t xml:space="preserve">RV: Retroalimentacion Aeropuerto Dorado 2 SOLICITUD DE INFORMACION </t>
  </si>
  <si>
    <t xml:space="preserve">MONICA QUIROGA CRUZ  </t>
  </si>
  <si>
    <t xml:space="preserve">CRISTIAN ALEXIS GARCIA LOPEZ </t>
  </si>
  <si>
    <t xml:space="preserve">RV: Via alterna al llano deberian suspender o reprogramar para no afectar la movilidad  </t>
  </si>
  <si>
    <t xml:space="preserve">RENNE RINTHA  </t>
  </si>
  <si>
    <t xml:space="preserve">MT NO. 20195000234731 TRASLADO DE DERECHO DE PETICION DA?OS VIAL CALI-POPAYAN CON RADICADO MT NO 20193210257862 DE 25-04-2019 TRASLADO POR COMPETENCIA </t>
  </si>
  <si>
    <t xml:space="preserve">MT NO. 20194100232761 PROBLEMATICA DE LAS COOPERATIVAS DE RIOHACHA Y MAICAO </t>
  </si>
  <si>
    <t>120194090576762_00001.pdf</t>
  </si>
  <si>
    <t xml:space="preserve">MT NO. 20191340213831 TRASLADO POR COMPETENCIA  </t>
  </si>
  <si>
    <t xml:space="preserve">GUIA NO. YG229954857CO /4-72 DC 22429 TRASLADO DERECHO DE PETICION 40891 </t>
  </si>
  <si>
    <t xml:space="preserve">RV: Derecho de Peticion S2019-038 Solicitud de Informacion sobre las Asociaciones Publico Privadas </t>
  </si>
  <si>
    <t xml:space="preserve">GUIA NO. YG229954738CO (4-72) SRT 22375 SOLICITUD COLABORACION ATENCION PROBLEMAS PAIPA </t>
  </si>
  <si>
    <t xml:space="preserve">GUIA NO. 700026260550 /INTERRAPIDISIMO SOLICITUD SOBRE EL LINDERO AFECTADO POR LA EROSION HIDRICA QUE HA AUMENTADO </t>
  </si>
  <si>
    <t xml:space="preserve">ANA DEIDY VASQUEZ ZAPATA </t>
  </si>
  <si>
    <t xml:space="preserve">RV: Importante-ex alcalde de Covenas quiero presentar QUEJA POR EL PESIMO ESTADO DE LA VIA tramos lorica toluviejo concesi?n RUTA AL MAR </t>
  </si>
  <si>
    <t xml:space="preserve">ROBIN VITOLA ALVAREZ </t>
  </si>
  <si>
    <t xml:space="preserve">MAREVALO </t>
  </si>
  <si>
    <t xml:space="preserve">RV: NOTIFICACION ACCION DE TUTELA DE CARMEN VIVIVANA PALOMINO vs AGENCIA NACIONAL DE INFRAESTRUCTURA Y VI&amp;#769;AS DE LAS AME&amp;#769;RICAS </t>
  </si>
  <si>
    <t xml:space="preserve">JUZGADO PROMISCUO MUNICIPAL SAN PABLO  </t>
  </si>
  <si>
    <t xml:space="preserve">RV: Solicitud de informacion - CONDICIONES TECNICAS DE OPERACIONES SOCIEDAS PORTUARIAS </t>
  </si>
  <si>
    <t xml:space="preserve">RV: RV: Derecho de peticion 04-06-2019 Villa Mogollos VIA HONDA LA DORADA  </t>
  </si>
  <si>
    <t xml:space="preserve">GUIA NO. 230004969397 (INTERRAPIDISIMO) 1.12.2-9-2 - 1203 RADICACION NO. 625 SOLICITUD DE INFORMACION </t>
  </si>
  <si>
    <t xml:space="preserve">ALCALDIA MAYOR DE TUNJA  </t>
  </si>
  <si>
    <t xml:space="preserve">Radicacion por WEB - OFICIO 2379-19 SOLICITUD CERTIFICACION CONTRATO DE CONCESION NO 015 DE 2015 </t>
  </si>
  <si>
    <t xml:space="preserve">UNION DEL SUR  </t>
  </si>
  <si>
    <t xml:space="preserve">GUIA NO. 2035233138 (SERVIENTREGA) 3825 SOLICITUD DE INFORMACION DISTRITO REGIONAL DE MANEJO INTEGRADO PARAMO DE CRISTALES Y CASTILLEJO O GUACHANEQUE </t>
  </si>
  <si>
    <t xml:space="preserve">RV: NOTIFICO TRASLADO DE TUTELA 2019-00046 ACCIONANTE: COLEGIO IDPHU CAMPESTRE BILINGUE </t>
  </si>
  <si>
    <t xml:space="preserve">JUZGADO 01 PENAL CIRCUITO ESPECIALIZADO  </t>
  </si>
  <si>
    <t xml:space="preserve">AMRODRIGUEZV </t>
  </si>
  <si>
    <t xml:space="preserve">Radicacion por WEB - UT4G-2283 SOLICITUD DE NO OBJECI?N AL PLAZO DE CURA REPOSICI?N DE LAS VALLAS DEL PROYECTO </t>
  </si>
  <si>
    <t xml:space="preserve">EMERSON CASTRO SANCHEZ </t>
  </si>
  <si>
    <t xml:space="preserve">JUAN DIEGO MEJIA CARDONA </t>
  </si>
  <si>
    <t xml:space="preserve">RV: Solicitud de renovacion de los Chip de Ambulancias TARIFA DIFERENCIAL </t>
  </si>
  <si>
    <t xml:space="preserve">HOSPITAL REGIONAL DE AGUACHICA JOSE DAVID PADILLA VILLAFANE E.S.E.  </t>
  </si>
  <si>
    <t xml:space="preserve">RV: Respuesta al radicado 20193030059642 del Ministerio de Transporte Ref.: Contrato de Concesion APP 003 de 2014 Asunto: Solicitud de informacion financiera y legal del contrato  </t>
  </si>
  <si>
    <t xml:space="preserve">JAIME MALDONADO MORA </t>
  </si>
  <si>
    <t xml:space="preserve">RAMON HERACLIO YEPES CORTES </t>
  </si>
  <si>
    <t>120194090580602_00001.docx</t>
  </si>
  <si>
    <t xml:space="preserve">solicitud copia de la resolucion n 1197 5 julio 2018 </t>
  </si>
  <si>
    <t xml:space="preserve">MARITZA GUILLERMO REYES </t>
  </si>
  <si>
    <t xml:space="preserve">MVILLAREAL </t>
  </si>
  <si>
    <t xml:space="preserve">INFORMACION DE FALTANTES EN SESQUILE  </t>
  </si>
  <si>
    <t xml:space="preserve">AIDA YURANI CHAVARRO SALAZAR </t>
  </si>
  <si>
    <t xml:space="preserve">JESUS MARIA GARZON ACOSTA </t>
  </si>
  <si>
    <t xml:space="preserve">RADICADO 1033 REITERACION APERTURA DE INVESTIGACION POR INCUMPLIMIENTO POR PARTE DE LA SPRBUN DEL CONTRATO DE CONCESION PORTUARIA NO 009 DE 1994 </t>
  </si>
  <si>
    <t xml:space="preserve">VENTURA GROUP GRUPO PORTUARIO S.A.  </t>
  </si>
  <si>
    <t xml:space="preserve">DIEGO JOSE MONROY NUNEZ 2 </t>
  </si>
  <si>
    <t xml:space="preserve">GUIA NRO RA131766554CO /4-72 20193000179481 TRASLADO DE PETICION NUMERO 20195605417572 </t>
  </si>
  <si>
    <t xml:space="preserve">PARA ACLARAR SI PARA LA CONSTRUCCION DE UNA ESTACION DE SERVICIO DEBO PREVER ALGUN TIPO DE AISLAMIENTO </t>
  </si>
  <si>
    <t xml:space="preserve">NELSON RODRIGUEZ CARDENAS </t>
  </si>
  <si>
    <t xml:space="preserve">DESCUIDO PARQUE LINEAL DE CRESPO  </t>
  </si>
  <si>
    <t xml:space="preserve">JUNTA DE ACCION COMUNAL BARRIO CRESPO  </t>
  </si>
  <si>
    <t xml:space="preserve">BRIGGITTI VERA VILLAREAL </t>
  </si>
  <si>
    <t xml:space="preserve">MARGARITA PETRA FERRANS RICAURTE </t>
  </si>
  <si>
    <t xml:space="preserve">GUIA NO. 044013517503 /ENVIA STT.OFICIO NO. 155 SOLICITUD REVISAR PROBLEMATICA DE LOS COLEGIOS INPU, SPAIN, VIA LA AMR- NO EXISTE PUENTE PEATONAL </t>
  </si>
  <si>
    <t xml:space="preserve">ALCALDIA MUNICIPAL DE PUERTO COLOMBIA  </t>
  </si>
  <si>
    <t xml:space="preserve">GUIA NO. 044013517503 /ENVIA STT.OFICIO NO. 156 SOLICITUD REVISAR LA POSIBILIDAD DE RETIRAR EL PEAJE DE PAPIROS UBICADO EN LA ENTRADA DE BARRANQUILLA Y PUERTO COLOMBIA, AFECTA FLUJO DE MOVILIDAD CORREDOR UNIVERSITARIO </t>
  </si>
  <si>
    <t xml:space="preserve">GUIA NO. YG230121538CO 4-72 DT-HUI 22909 TRASLADO PQRS 139022 DEL 05/06/2019 </t>
  </si>
  <si>
    <t xml:space="preserve">GUIA NO. YG230121541CO /4-72 DT-HUI 22868 TRASLADO SOLCITUD RADICADO 41590 DEL 28/05/2019 </t>
  </si>
  <si>
    <t xml:space="preserve">RV: OFI19-00065047 / IDM: Traslado por competencia - Taller Construyendo Pais. DEFICIENCIA EN INFRAESTRUCTURA  </t>
  </si>
  <si>
    <t xml:space="preserve">HUMBERTO GARAVITO  </t>
  </si>
  <si>
    <t xml:space="preserve">RV: Envio de oficio N 2019-3-614 del 07 de junio de 2019 REITERACION DE SOLICITUDES MANIFESTADAS ANTERIORMENTE SOBRE REDUCTORES DE VELOCIDAD CONSTRUCCION DE PARADEROS Y SENALIZACION </t>
  </si>
  <si>
    <t xml:space="preserve">ALCALDIA MUNICIPAL  </t>
  </si>
  <si>
    <t xml:space="preserve">RV: Solicitud de intervencion inmediata  </t>
  </si>
  <si>
    <t xml:space="preserve">ALCALDIA MUNICIPAL DE LA DORADA  </t>
  </si>
  <si>
    <t xml:space="preserve">RV: Respuesta al radicado 20193030069972 del Ministerio de Transporte QUEJA CONTRA CONCESIONARIO PACIFICO 2  </t>
  </si>
  <si>
    <t xml:space="preserve">FRANCISCO JAVIER ARANGO VASQUEZ </t>
  </si>
  <si>
    <t xml:space="preserve">GUIA NO. 998330354 /SERVIENTREGA SOLICITUD DE ADOPCION DE MEDIDAS ESPECIALES DE PROTECCION DE DERECHOS E INTERES INDIVIDUALES Y COLECTIVOS VULNERADOS Y AMENAZADOS POR LA INSTALACION DE UN PEAJE IRREGULAR EN UNA VIA TERCIARIA PRE CONSTITUCION DE PRUEBA DE RENUNCIA CONTRATO CONCESION NO. 447 DE 1994 CONCESION SABANA DE OCCIDENTE PARA OPERAR PEAJES BOGOTA-SIBERIA-LA PUNTA-EL VINO-VILLETA </t>
  </si>
  <si>
    <t xml:space="preserve">RICARDO ESTEBAN FORERO VASQUEZ </t>
  </si>
  <si>
    <t xml:space="preserve">RV: Derecho de peticion JORGE IVAN GIRALDO GARCIA, CC 71.788.026 AFECTACION PREDIOS MUNICIPIO DE ZARAGOZA - ANTIOQUIA  </t>
  </si>
  <si>
    <t xml:space="preserve">JORGE IVAN GIRALDO  </t>
  </si>
  <si>
    <t xml:space="preserve">RV: DERECHO DE PETICION MARITZA MARTINEZ SOLICITUD VIA BOGOTA VILLAVICENCIO </t>
  </si>
  <si>
    <t xml:space="preserve">CLAUDIO ALONSO AGUIAR ZAPATA </t>
  </si>
  <si>
    <t xml:space="preserve">PAULA CAMILA HERNANDEZ TORO </t>
  </si>
  <si>
    <t xml:space="preserve">Radicacion por WEB - CJET-2078-2019 SOLICITUD NO OBJECI?N AL INICIO DE PERIODO DE CURA ? PRESUNTO INCUMPLIMIENTO EN EL CRONOGRAMA DE OBRAS, DE LAS OBRAS DE ADECUACI?N Y EXPANSI?N F?SICA Y OPERATIVA DEL AEROPUERTO CAMILO DAZA DE C?CUTA. </t>
  </si>
  <si>
    <t xml:space="preserve">CONSORCIO JET  </t>
  </si>
  <si>
    <t xml:space="preserve">JCARDENAS </t>
  </si>
  <si>
    <t xml:space="preserve">GUIA NO. 999097609 /SERVIENTREGA 2019-3-614 DERECHO FUNDAMENTAL DE PETICION REITERACION DE SOLICITUDES MANIFESTADAS ANTERIORMENTE SOBRE REDUCTORES DE VELOCIDAD, CONSTRUCCION DE PARADEROS Y SENALIZACION DELIMITADORA DEPARTAMENTAL </t>
  </si>
  <si>
    <t xml:space="preserve">ALCALDIA MUNICIPAL LA APARTADA  </t>
  </si>
  <si>
    <t xml:space="preserve">MT NO. 2019500025111 RADICADO 20193210314192 DE 17 MAYO 2019 </t>
  </si>
  <si>
    <t xml:space="preserve">GUIA NO. 999532343 /SERVIENTREGA DERECHO DE PETICION RADICADO NO. 17001-31-03-006-2019-00068-00  </t>
  </si>
  <si>
    <t xml:space="preserve">GIRALDO DUQUE &amp; PARTNERS  </t>
  </si>
  <si>
    <t xml:space="preserve">MRAIGOZO </t>
  </si>
  <si>
    <t xml:space="preserve">MATEO ANDR?S BARRERA S?NCHEZ </t>
  </si>
  <si>
    <t xml:space="preserve">RV: Solicitud de visita de verificacion en asuntos Prediales CONDOMINIO MIRADOR del SOL y ARCO IRIS. En la construccion de la doble calzada Pasto Rumichaca Municipio de Iles NOTA: Para leer y consultar, favor remitirse al cuerpo del correo donde esta el link o archivo de la nube de acceso a la informacion  </t>
  </si>
  <si>
    <t xml:space="preserve">GUIA NO. 99052087198 / DEPRISA TARIFA DIFERENCIAL PEAJE GUALANDAY </t>
  </si>
  <si>
    <t xml:space="preserve">COOPERATIVA DE TRANSPORTES VELOTAX LTDA  </t>
  </si>
  <si>
    <t xml:space="preserve">RV: Respuesta al radicado 20193030065172 del Ministerio de Transporte SOLICITUD CONSERVACION ARBOLES VIA YOPAL AGUAZUL  </t>
  </si>
  <si>
    <t xml:space="preserve">RV: Derecho de peticion - Me podrian informar que ha ocurrido con la respuesta de este derecho de peticion SOLICITUD DE INFORMACION SOCIEDAD PORTUARIA PUERTO BAHIA S.A </t>
  </si>
  <si>
    <t xml:space="preserve">ALVARO QUINTERO GUTIERREZ </t>
  </si>
  <si>
    <t xml:space="preserve">RV: Derecho de Peticion art 23 y ley 1712 ACCESO A LA INFORMACION Al dia de hoy NO recibimos ninguna contestacion VIA RUMICHACA PASTO </t>
  </si>
  <si>
    <t xml:space="preserve">EXPRESO COLOMBIA CARIBE  </t>
  </si>
  <si>
    <t xml:space="preserve">RV: Derecho de Peticion SOLICITUD DE INFORMACION SOBRE VIA DE AUTOPISTAS DEL CAFE </t>
  </si>
  <si>
    <t xml:space="preserve">MARTA LUCIA GONZALEZ  </t>
  </si>
  <si>
    <t xml:space="preserve">solicitud de grabacion  </t>
  </si>
  <si>
    <t xml:space="preserve">JIMMY FRANK  </t>
  </si>
  <si>
    <t xml:space="preserve">OJIMENEZ2 </t>
  </si>
  <si>
    <t xml:space="preserve">RV: DERECHO DE PETICION HNAS SANTANA relacionado con un predio de su propiedad RUTA DEL SOL SECTOR 2 </t>
  </si>
  <si>
    <t xml:space="preserve">SONIA HERRERA SANTANA </t>
  </si>
  <si>
    <t xml:space="preserve">GUIA NO. RA132686265CO (4-72) DERECHO DE PETICION SOLICITUD DE INFORMACION SOBRE LAS ASOCIACIONES PUBLICO-PRIVADAS RADICADO S2019-038 </t>
  </si>
  <si>
    <t xml:space="preserve">GUIA NO. RA131902833CO /4-72 OFICIO 569-2019 TRASLADO POR COMPETENCIA DERECHO DE PETICION GABRIEL BARBOSA SANGUINO </t>
  </si>
  <si>
    <t xml:space="preserve">PROCURADURIA GENERAL DE LA NACION 24 JUDICAL II AMBIENTAL Y AGRARIA  </t>
  </si>
  <si>
    <t xml:space="preserve">GUIA NO. 096000027017 /ENVIA DERECHO DE PETICION  </t>
  </si>
  <si>
    <t xml:space="preserve">ALVARO ORLANDO IBARRA IBARRA </t>
  </si>
  <si>
    <t xml:space="preserve">DERECHO DE PETICION PROYECTO ZONA METROPOLITANA DE BUCARAMANGA PREDIO IDENTIFICACO CON EL NUMERO 01-06-06530029000 CON MATRICULA INMOBILIARIA NUMERO 300-257350 Y FICAH PREDIAL CAS-6-U076 TRAMO 6 VIAL AL MAR KM N3-54 </t>
  </si>
  <si>
    <t xml:space="preserve">MAGDALENA SUAREZ PICO </t>
  </si>
  <si>
    <t xml:space="preserve">SOLICTUD DE COPIA RADICADO POR LA ALCALDIA DISTRITAL DE BUENAVENTURA SOLICITANDO CONCEPTO Y/O ENTREGA DEL MUELLE TURISTICO A LA ALCALDIA DISTRITAL </t>
  </si>
  <si>
    <t xml:space="preserve">SOCIEDAD PORTUARIA TERMINALES MAR?TIMOS DEL PACIFICO  </t>
  </si>
  <si>
    <t xml:space="preserve">GUIA NO. 034029580756 /ENVIA 1064 20190130069415 SOLICITUD DE INTERVENCION DE VIA MEDELLIN-BOGOTA </t>
  </si>
  <si>
    <t xml:space="preserve">GUIA NO. RA132234013CO /4-72 1070.092.7.-2019021752 SOLICITUD INFORMACION APARTADERO DE ESPERA SKRG ADI NO. 4109-085-2019013890 </t>
  </si>
  <si>
    <t xml:space="preserve">GUIA NO. RA132234013CO /4-72 1074.110.4.-2019022050 SOLICITUD DE ANALISIS CONTRACTUAL CONCESION AEROPUERTO ALFONSO BONILLA ARAGON DE CALI TEMA PAGOS DIFERENCIAL PORCENTAJE VARIABLE 2020 Y 10.56% DE INGRESOS NO REGULADOS LINEAS DE NEGOCIO POR EXPLOTACION COMERCIAL OTROSI NO. 01 ADI 2019037936 DE 21/05/2019 </t>
  </si>
  <si>
    <t xml:space="preserve">NGARZON1 </t>
  </si>
  <si>
    <t xml:space="preserve">RV: CARLOS GUEVARA SENADOR - INFORMACION TARIFA DIFERENCIAL PEAJE DE SIBERIA VIA BOGOTA FACA LOS ALPES </t>
  </si>
  <si>
    <t xml:space="preserve">GUIA NO. RA132234486CO /4-72 1074.110.5.2019022428 RADICADO NO. 2019040230 DERECHO DE PETICION PROMESA DE SOCIEDAD FUTURA ELITE SERVICES S.A.S </t>
  </si>
  <si>
    <t xml:space="preserve">GUIA NO. RA131494286CO /4-72 DERECHO DE PETICION DERECHOS HERENCIALES DE LA FINCA LAS PALMAS CON NUMERO DE MATRICULA INMOBILIARIA 196-19939  </t>
  </si>
  <si>
    <t xml:space="preserve">MARIO SALAZAR LOPEZ </t>
  </si>
  <si>
    <t xml:space="preserve">MARIA IRMA RAMIREZ SANCHEZ </t>
  </si>
  <si>
    <t xml:space="preserve">GUIA NO. YG230137246CO (4-72) TRASLAADO DERECHO DE PETICIONES DE PERSONAS PERTENECIENTES AL CONSEJO COMUNITARIO DE LOBOGUERRERO </t>
  </si>
  <si>
    <t xml:space="preserve">YAZUERO </t>
  </si>
  <si>
    <t xml:space="preserve">GUIA NO. RA132444745CO (4-72) 20196200176041 SOLICITUD DE INFORMACION </t>
  </si>
  <si>
    <t xml:space="preserve">DERECHO DE PETICION ARTICULO 23 D LA CONSTITUCCION POLITICA Y LEY 1755 DE 2015 </t>
  </si>
  <si>
    <t xml:space="preserve">INCGROUP SAS  </t>
  </si>
  <si>
    <t xml:space="preserve">GUIA NO. RA131283675CO /4-72 DT-MET 22578 SE HACE TRASLADO DEL RADICADO 42976 CON ASUNTO QUEJA CONCESION VIAL DE ORIENTE  </t>
  </si>
  <si>
    <t xml:space="preserve">RAD.INT-2019042 DERECHO DE PETICION DEL SR DANIEL ALEJANDRO CABUYA SOLICITUD DE GESTION SOBRE LA SITUACION POR LA QUE ESTAN ATRAVESANDO ALGUNOS HABITANTES DEL MUNICIPIO DE MADRID Y SUS ALREDEDORES.  </t>
  </si>
  <si>
    <t xml:space="preserve">AURA MARIA FLOREZ DE BANQUETT </t>
  </si>
  <si>
    <t xml:space="preserve">YASMIN DEL SOCORRO FLOREZ LOPEZ </t>
  </si>
  <si>
    <t xml:space="preserve">LOLY LUZ SANTAMARIA FLOREZ </t>
  </si>
  <si>
    <t xml:space="preserve">JULIO ERNESTO OSORIO HINCAPIE </t>
  </si>
  <si>
    <t xml:space="preserve">E-2019-005278 TRASLADO POR COMPETENCIA DERECHO DE PETICION Y/O SOLICITUD </t>
  </si>
  <si>
    <t xml:space="preserve">DERECHO DE PETICION ART 23 C.N DE INTERES PARTICULAR </t>
  </si>
  <si>
    <t xml:space="preserve">MARIA DEL PILAR ALBARRACIN GOMEZ </t>
  </si>
  <si>
    <t xml:space="preserve">RV: DERECHO DE PETICION DAVID ERNESTO PULIDO - REPRESENTANTE SOLICITU DE INFORMACION VIA BOGOTA VILLAVICENCIO  </t>
  </si>
  <si>
    <t xml:space="preserve">DERECHO DE PETICION SOLICITU DE OPOSICION DE OCUPACION DE UN PREDIO DE NUESTRA PROPIEDAD  </t>
  </si>
  <si>
    <t xml:space="preserve">ANDR?S GARZ?N  </t>
  </si>
  <si>
    <t xml:space="preserve">RE: Informacion - nuevos acontecimientos en el desarrollo de la legalizaci?n del Proyecto Doble Calzada Popayan - Santander de Quilichao </t>
  </si>
  <si>
    <t xml:space="preserve">ASOCIACION CAUCANA DE INGENIEROS CIVILES  </t>
  </si>
  <si>
    <t xml:space="preserve">SRT 23166 SOLICITUD CONCEPTO SOBRE EL CORREDOR FERREO CALLE 22 Y EL SITIO DENOMINADO EL VINCULO EN EL MUNICIPIO DE SOACHA CORRESPONDIENTE AL CORREDOR FERREO DEL SUR </t>
  </si>
  <si>
    <t xml:space="preserve">GUIA NO. 998798352 /SERVIENTREGA TRASLADO DEL PERMISO DE LA BUSETA DE PLACAS TPS 806, FVY 706 SE ANEXA CONSTANCIA PARA TRAMITES RELACIONADOS CON LA TARIFA DIFERENCIAL DEL PEAJE DE LA CONEXION GUILLERMO GAVIRIA </t>
  </si>
  <si>
    <t xml:space="preserve">RUBEN DARIO OSPINA ORTIZ </t>
  </si>
  <si>
    <t>120194090595352_00001.pdf</t>
  </si>
  <si>
    <t xml:space="preserve">MATEO SIERRA GUTIERREZ </t>
  </si>
  <si>
    <t xml:space="preserve">DERECHO DE PETICION CONSTITUCIONAL  </t>
  </si>
  <si>
    <t xml:space="preserve">XIMIL TECHNOLOGIES  </t>
  </si>
  <si>
    <t xml:space="preserve">GUIA NO. 997991219 /SERVIENTREGA DERECHO DE PETICION EN RESPUESTA A RADICADO 2019000076621, SOLICIO COPIA CONTRATO CONCESION NO. 005 DE 2014-AUTOPISTA CONEXION PACIFICO TRES </t>
  </si>
  <si>
    <t xml:space="preserve">OSCAR MARINO GAVIRIA VILLA </t>
  </si>
  <si>
    <t xml:space="preserve">SOLICITUD DE ESPACIO PARA AMPLIACION DE CAPACIDAD DE ALMACENAMIENTO EN EL AEROPUERTO EL DORADO </t>
  </si>
  <si>
    <t xml:space="preserve">ORGANIZACI?N TERPEL JOSE CARLOS BARRETO BARRIOS  </t>
  </si>
  <si>
    <t xml:space="preserve">GUIA NO. 995326161 /SERVIENTREGA AGOTAMIENTO REQUISITO DE PROCEDIBILIDAD PARA PROMOVER ACCION POPULAR SOBRE PEAJE GUALANDAY </t>
  </si>
  <si>
    <t xml:space="preserve">SANDRA CARDENAS  </t>
  </si>
  <si>
    <t xml:space="preserve">RV: derecho de peticion - SOLICITUD DE COPIAS REFERENCIA UNION TEMPORAL DESARROLLO VIAL DEL VALLE DEL CAUCA Y CAUCA </t>
  </si>
  <si>
    <t xml:space="preserve">MIXEUR S.A.S.  </t>
  </si>
  <si>
    <t xml:space="preserve">RV: Certificacion contratos de prestacion de servicios  </t>
  </si>
  <si>
    <t xml:space="preserve">DANIELA RICO RAMOS 2 DRICO2  </t>
  </si>
  <si>
    <t xml:space="preserve">GUIA NO. RA133342575CO (4-72) 20196100167901 SOLICITUD DE INFORMACION </t>
  </si>
  <si>
    <t xml:space="preserve">RADICADO NO 2019-409049710-2 16-05-2019 SOLICITUD DE MODIFICACION DEL PLAN DE INVERSIONES CONTRATO CONCESION NO 002 DE 2015 </t>
  </si>
  <si>
    <t xml:space="preserve">SOCIEDAD PORTUARIA COREMAR SHORE BASE S.A.  </t>
  </si>
  <si>
    <t>EN TERMINO</t>
  </si>
  <si>
    <t xml:space="preserve">JESUS ALBERTO FLOREZ ORTIZ </t>
  </si>
  <si>
    <t xml:space="preserve">FHOYOS </t>
  </si>
  <si>
    <t xml:space="preserve">2019030173146 EL GOBIERNO DE ANTIOQUIA ADELANTA LA APP DE INICIATIVA PRIVADA DOBLE CALZADA ORIENTE SOLICITA QUE LA ANI INFORME SI EXISTE ALGUN TIPO DE AFECTACION EN LOS PROYECTOS A SU CARGO.  </t>
  </si>
  <si>
    <t xml:space="preserve">CO-COSE-ADM-0036-2019 QUEJA -RECLAMO RECEPCION DE CORRESPONDENCIA CO-COSE-0776-2019 </t>
  </si>
  <si>
    <t xml:space="preserve">CONSORCIO SERVINC ETA CONSORCIO SERVINC ETA  </t>
  </si>
  <si>
    <t xml:space="preserve">NOTICIA CRIMINAL N 660016000036201703510 INDICADO GUSTAVO ADOLFO GIRALDO CHAVARRIA CC. 15.337.675 DERECHO DE PETICION </t>
  </si>
  <si>
    <t xml:space="preserve">JOSE HECTOR TALERO PERDOMO </t>
  </si>
  <si>
    <t xml:space="preserve">RV: DERECHO DE PETICION - SOLICITUD DE INFORMACION PROCESO DE CONSTRUCCION VIA CUCUTA PAMPLONA SECTOR PINATAR </t>
  </si>
  <si>
    <t xml:space="preserve">YURANNY GOYENECHE M </t>
  </si>
  <si>
    <t xml:space="preserve">DERECHO DE PETICION ART 23 DE LA CONSTITUCION NACIONAL  </t>
  </si>
  <si>
    <t xml:space="preserve">FLOR ELBA REY GUTIERREZ </t>
  </si>
  <si>
    <t xml:space="preserve">PC-RDS-120-2019 CONTRATO INTERVENTORIA NRO 647 DE 2017 CONCESION VIAL RUTA DEL SOL SECTOR II. DERECHO DE PETICION  </t>
  </si>
  <si>
    <t xml:space="preserve">CONSORCIO INTERVENTORIAS VIALES 09  </t>
  </si>
  <si>
    <t xml:space="preserve">DAVID DIAZGRANADOS DIAZ </t>
  </si>
  <si>
    <t xml:space="preserve">OLGA YANET REY GUTIERREZ </t>
  </si>
  <si>
    <t xml:space="preserve">RECLAMACION DE SUBSANACION DE DA?O Y PERJUICIOS OCACIONADOS EN VIVIENDA Y FINCA EL PALMAR UBICADA EN LA VEREDA SUSUMUCO JURISDICCION DEL MUNICIPIO DE GUAYABETAL CUBDUNAMARCA POR LA CONSTRUCCION DE LA DOBLE CALZADA ( VIA BOGOTA - VILLAVICENCIO ) </t>
  </si>
  <si>
    <t xml:space="preserve">JOSE TOBIAS MANCERA CASTRO </t>
  </si>
  <si>
    <t>120194090599042_00001.pdf</t>
  </si>
  <si>
    <t xml:space="preserve">RV: Derecho de peticion: Maria Isabel Mosquera - REUBICACION DE LA DOBLE CALZADA MEDIA CANOA LOBOGUERRERO SECTOR LA YOLOMBA 70+900 </t>
  </si>
  <si>
    <t xml:space="preserve">MARIA ISABEL MOSQUERA  </t>
  </si>
  <si>
    <t xml:space="preserve">RV: SOLICITUD DE VISITA - visita de inspeccion ocular a la vereda caraza especificamente en el kilometro 17 por la via antigua hacia Villavicencio con el fin verificar el estado de una alcantarilla que presenta taponamiento </t>
  </si>
  <si>
    <t xml:space="preserve">ALCALDIA MUNICIPAL DE CHIPAQUE  </t>
  </si>
  <si>
    <t xml:space="preserve">RV: Traslado peticion de Camilo Olaya Yara con radicado INVIAS 35618 DE MAYO 7 /2019 QUEJA DE SITUACION AMBIENTAL PRESENTADA POR LA EMPRESA TRITURADORA Y COMERCIALIZADORA GUAYURIBA - VIA VILLAVICENCIO ACACIAS  </t>
  </si>
  <si>
    <t xml:space="preserve">RV: Traslado de solicitud en cumplimiento a lo consagrado en el Articulo 21 de la Ley 1755 del 2015 apoyo para realizar una intervencion urgente al corredor vial denominado RUTA 45 que cruza el departamento del Huila desde Neiva hasta San Agust?n </t>
  </si>
  <si>
    <t xml:space="preserve">INSTITUTO NACIONAL DE VIAS - INVIAS TERRITORIAL HUILA DIRECTOR TERRITORIAL  </t>
  </si>
  <si>
    <t xml:space="preserve">GUIA NO. RA133953104CO /4-72 OAJ 23136 SOLICITUD DE INFORMACION INICIO DE ACCION DE REPETICION  </t>
  </si>
  <si>
    <t xml:space="preserve">MARIA LORENA ARENAS SUAREZ </t>
  </si>
  <si>
    <t xml:space="preserve">ACCION DE TUTELA 2019-094 CONSORCIO CONSTRUCTORA RUTA DEL SOL  </t>
  </si>
  <si>
    <t xml:space="preserve">JUZGADO 1 PENAL MUNICIPAL CON FUNCIONES DE CONOCIMIENTO DE BOGOTA  </t>
  </si>
  <si>
    <t xml:space="preserve">RV: DERECHO DE PETICION: Informacion Listado de proyectos de infraestructura 4G que a la fecha no cuenten con cierre financiero </t>
  </si>
  <si>
    <t xml:space="preserve">ANA CRISTINA SANCHEZ TELLEZ </t>
  </si>
  <si>
    <t xml:space="preserve">LCUERVO1 </t>
  </si>
  <si>
    <t xml:space="preserve">RV: Solicitud certificado ingresos y retenciones 2018 </t>
  </si>
  <si>
    <t xml:space="preserve">GERMAN BOHORQUEZ GUZMAN </t>
  </si>
  <si>
    <t xml:space="preserve">GUIA NO. 126000047006 /ENVIA GP SID EX 2019 NO. 0457 RADICADO DESPACHO 0219, RADICADO SID NO. 0772 DE 06/06/2019 TRASLADO POR COMPETENCIA OFICIO PRESIDENCIA ATENCION AL USUARIO CON PETICION DE JESUS RAFAEL LOPEZ DE LA COMUNIDAD ORIENTAL DE MOCOA </t>
  </si>
  <si>
    <t xml:space="preserve">GUIA NO. YG230438688CO /4-72 DT-HUI 23111 TRASLADO PQR 13882 D DEL 29/05/2019 INCONFORMIDAD VIA NEIVA300 -CAMPOALEGRE </t>
  </si>
  <si>
    <t xml:space="preserve">GUIA NO. YG230562362CO (4-72) SPA 23234 SOLICITUD INFORMACION PR 94+0500 DE LA VIA 4001 BUENAVENTURA - CRUCE RUTA 45 (BUGA), MUNICIPIO DE RESTREPO, VALLE DEL CAUCA </t>
  </si>
  <si>
    <t xml:space="preserve">S-2019-022939-NAC CONTRATO DE CONCESION NRO 001 DE 2009 SOLICITUD COPIA MEMORANDO CON RADICADO ANI NO 2019-704-005063-2 VICEPRESICDENCIA JURIDICA </t>
  </si>
  <si>
    <t xml:space="preserve">RV: ADMISION DE TUTELA - RDO.2019-00147 - LIGIA MARIA MACIAS ALVAREZ - MARIELA SEGURA LARGO </t>
  </si>
  <si>
    <t xml:space="preserve">JUZGADO 02 CIVIL RESTITUCION TIERRAS  </t>
  </si>
  <si>
    <t xml:space="preserve">RV: Derecho de peticion - SOLICITUD COPIA PLIEGO DE CONDICIONES Y DOCUMENTOS ESTRUCTURACION CONTRATO 009 DE 1994 </t>
  </si>
  <si>
    <t xml:space="preserve">SOCIEDAD PORTUARIA REGIONAL DE BUENAVENTURA DOMINGO SEGUNDO CHINEA BARRERA  </t>
  </si>
  <si>
    <t xml:space="preserve">RV: Queja y reclamo sobre dano causado en el peaje Cirilo en la zona de uraba VIA SINCELEJO NECOCLI </t>
  </si>
  <si>
    <t xml:space="preserve">JUAN CAMILO TABARES ARANGO </t>
  </si>
  <si>
    <t xml:space="preserve">solicitud de reunion con viceprecidencia de estructuracion </t>
  </si>
  <si>
    <t xml:space="preserve">SANDRA MILENA NINO MORA </t>
  </si>
  <si>
    <t xml:space="preserve">JOSE URIEL CACERES ORTEGA </t>
  </si>
  <si>
    <t xml:space="preserve">RV: Solicitud tarifa especial diferencial - Peaje Purgatorio </t>
  </si>
  <si>
    <t xml:space="preserve">DOMINGO MANUEL ATENCIO DORIA </t>
  </si>
  <si>
    <t xml:space="preserve">CCS-BOG-0270-19 CONTRATO CONCESION 002 DE 2007 CONCESION VIAL CORDOBA- SUCRE REITERACION DE SOLICITUD DE EXPEDICION DE LAS RESOLUCONES POR MEDIO DE LAS CUALES SE ORDENA INICIAR TRAMITES JUDICIALES DE EXPROPIACION DE LOS PREDIOS CCS-ST-44 A CCS-ST-45 A Y CSS-ST-46 A </t>
  </si>
  <si>
    <t xml:space="preserve">DERECHO DE PETICION SOLICITUD ENVIO COORDENADAS EJE VIAL DE LA VIA VILLAVICENCIO PUERTO LOPEZ Y PERFIL VIAL CON ANCHOS RESPECTIVOS ENTRE CALZADAS SEPARADORES Y DEMAS FRANJAS RESPECTO DEL CONTRATO DE CONCESION APP NO 04 MAYO 2015 </t>
  </si>
  <si>
    <t xml:space="preserve">MUNIR ELIAS SAAB FAOUR </t>
  </si>
  <si>
    <t xml:space="preserve">RV: CERTIFICADO DE RETENCION DE IVA ANO 2018 </t>
  </si>
  <si>
    <t xml:space="preserve">CAMARA DE COMERCIO DE BOGOTA  </t>
  </si>
  <si>
    <t xml:space="preserve">RV: SOLICITUD INSTITUTO MUNICIPAL DE TRANSITO Y TRANSPORTE DE SOLEDAD PARA INTERVENCION DE UN TRAMO DE LA CALLE 30 CON CARRERA 15 </t>
  </si>
  <si>
    <t xml:space="preserve">ALCALDIA MUNICIPAL DE SOLEDAD  </t>
  </si>
  <si>
    <t xml:space="preserve">LUIS ALBERTO MOGOLLON GELVEZ </t>
  </si>
  <si>
    <t>120194090603102_00001.pdf</t>
  </si>
  <si>
    <t xml:space="preserve">RV: URGENTE: NOTIFICA ADMISION TUTELA 2019-00125 ACCIONANTE: EVA JANETH CUESTA CUBIDES </t>
  </si>
  <si>
    <t xml:space="preserve">JUZGADO 03 ADMINISTRATIVO  </t>
  </si>
  <si>
    <t xml:space="preserve">S.I.-1040-0659-2019 RED FERREA EN SU PASO POR EL AREA URBANA DEL MUNICIPIO DE DUITAMA BOYACA </t>
  </si>
  <si>
    <t xml:space="preserve">MUNICIPIO DE DUITAMA  </t>
  </si>
  <si>
    <t xml:space="preserve">RV: AUTOPISTA ALTERNA AL LLANO </t>
  </si>
  <si>
    <t xml:space="preserve">GUIDO EFRAIN JIMENEZ PARDO </t>
  </si>
  <si>
    <t xml:space="preserve">Fwd: JUZGADO PENAL CIRCUITO-ANI- CORRE TRASLADO ACCION DE TUTELA-2019-00150 ACC. JUAN PABLO PEREZ DIAZ </t>
  </si>
  <si>
    <t xml:space="preserve">GUIA NO. RA134183186CO (4-72) D.P 20190480 SOLICITUD LEY 5/92 ARTICULO 258 </t>
  </si>
  <si>
    <t xml:space="preserve">GBALLESTEROS1 </t>
  </si>
  <si>
    <t xml:space="preserve">RV: Derecho de peticion - solicitar que sea actualizada la documentacion correspondiente a las concesiones portuarias y/o autorizaciones temporales </t>
  </si>
  <si>
    <t xml:space="preserve">EMPRESA MULTIMODAL  </t>
  </si>
  <si>
    <t xml:space="preserve">RV: DERECHO DE PETICION - SOLICITUD DE REGISTRO OFICINA INSTRUMENTOS PUBLICOS DE SUCESION SENOR CARLOS ALBA PEREZ </t>
  </si>
  <si>
    <t xml:space="preserve">LIZETH VANESSA OCHOA DULCEY </t>
  </si>
  <si>
    <t xml:space="preserve">GUIA NO. RA133865183CO /4-72 OFIICO 3170 NOTIFICACION TRASLADO TUTELA 41-001-31-04-005-2019-0048-00 TUTELA INTERPUESTA POR JHORMAN SUAREZ CONTRA MINISTERIO DE TRANSPORTE </t>
  </si>
  <si>
    <t xml:space="preserve">RAMA JUDICIAL CONSEJO SUPERIOR DE LA JUDICATURA JUZGADO QUINTO PENAL DEL CIRCUITO DE NEIVA  </t>
  </si>
  <si>
    <t xml:space="preserve">RV: SOLICITUD ACLARACION - DEVIMED VIA MEDELLIN BOGOTA </t>
  </si>
  <si>
    <t xml:space="preserve">LIRIA MAZO ZULETA </t>
  </si>
  <si>
    <t xml:space="preserve">RV: DERECHO DE PETICION - SOLICITUD construccion de paso peatonal seguro VIA BOGOTA FACA LOS ALPES </t>
  </si>
  <si>
    <t xml:space="preserve">LUZ AMPARO ALVAREZ TORRES </t>
  </si>
  <si>
    <t xml:space="preserve">DERECHO DE PETICION INDAGACIONES PRELIMINARES POR LOS PRESUNTOS PUNIBLES DE FRAUDE PROCESAL </t>
  </si>
  <si>
    <t xml:space="preserve">DALVER IGNACIO BURGOS CORTES </t>
  </si>
  <si>
    <t>120194090605402_00001.pdf</t>
  </si>
  <si>
    <t xml:space="preserve">Radicacion por WEB - INSISTENCIA EN EL CUMPLIMIENTO A FALLO DE PRIMERA INSTANCIA DE FECHA 21 DE MAYO DE 2019, PROFERIDO POR EL JUZGADO PRIMERO CIVIL DEL CIRCUITO ESPECIALIZADO EN RESTITUCI?N DE TIERRAS DE EL CARMEN DE BOL?VAR, DENTRO DEL PROCESO DE ACCI?N DE TUTELA, RADICADO 13244-31-21-001-2019-0005 </t>
  </si>
  <si>
    <t xml:space="preserve">RV: Reglamento Tecnico - Instrumentos de pesaje - Basculas camioneras - NOTA: Para leer y consultar, favor remitirse al cuerpo del correo donde esta el link o archivo de la nube de acceso a la informacion  </t>
  </si>
  <si>
    <t xml:space="preserve">RV: Inconvenientes con radicacion via web adjunto pantallazo donde se evidencia que aun continua la falla en la pagina web  </t>
  </si>
  <si>
    <t xml:space="preserve">CONSORCIO SERVINC VQM SIVQ  </t>
  </si>
  <si>
    <t xml:space="preserve">MGONZALEZ </t>
  </si>
  <si>
    <t xml:space="preserve">RV: Solicitud de cargo de la persona inscrita en la cancilleria - ajuste a los anexos del radicado ANI 20195000169271 </t>
  </si>
  <si>
    <t xml:space="preserve">CANO JIMENEZ ESTUDIOS S.A.  </t>
  </si>
  <si>
    <t xml:space="preserve">JEDP-038 DERECHO DE PETICION  </t>
  </si>
  <si>
    <t xml:space="preserve">PATRICIA SEQUEDA  </t>
  </si>
  <si>
    <t xml:space="preserve">GUIA NO. 700026433231 /INTERRAPIDISIMO DERECHO DE PETICION SOLICITUD DE CERTIFICACION  </t>
  </si>
  <si>
    <t xml:space="preserve">JULY ANDREA ENDO CABRERA </t>
  </si>
  <si>
    <t xml:space="preserve">GUIA NO. 2035769870 SERVIENTREGA NO. 29201904314 MD-DIMAR-ASIMPO DEFINICION BUQUE DE DISENO SOCIEDAD PORTUARIA INDUSTRIAL DE AGUA DULCE </t>
  </si>
  <si>
    <t xml:space="preserve">DERECHO DE PETICION CON EXPEDIENTE DE DOCUMENTOS  </t>
  </si>
  <si>
    <t xml:space="preserve">ROBLEDO ABOGADOS  </t>
  </si>
  <si>
    <t xml:space="preserve">SOLICITUD DE TARJETA DE IDENTIFICACI?N ELECTR?NICA </t>
  </si>
  <si>
    <t xml:space="preserve">GUSTAVO VALBUENA QUINONES </t>
  </si>
  <si>
    <t xml:space="preserve">RV: Derecho de peticion - SOLICITUD DE INFORMACION SI EXISTE PROYECTO DE DOBLE CALZADA EN LA VIA SANTUARIO PUERTO TRIUNFO </t>
  </si>
  <si>
    <t xml:space="preserve">ERNEY ALEJANDRO TACHA ROJAS </t>
  </si>
  <si>
    <t xml:space="preserve">SOLICITUD CERTIFICACION  </t>
  </si>
  <si>
    <t xml:space="preserve">ETA CONSULTORES S.A.  </t>
  </si>
  <si>
    <t xml:space="preserve">EMARTINEZ </t>
  </si>
  <si>
    <t xml:space="preserve">GUIA NO. 998443214 /SERVIENTREGA DERECHO DE PETICION DE INFORMACION </t>
  </si>
  <si>
    <t xml:space="preserve">LUZ DARY ARREDONDO ORTIZ </t>
  </si>
  <si>
    <t xml:space="preserve">MARIO ALEJANDRO VANEGAS MONTOYA </t>
  </si>
  <si>
    <t xml:space="preserve">GUIA NO. YG230720050CO (4-72) SRN 23160 TRASLADO DERECHO DE PETICION RADICADO INVIAS NO. 43871 DE 04/06/2019 </t>
  </si>
  <si>
    <t>120194090609592_00001.pdf</t>
  </si>
  <si>
    <t xml:space="preserve">NATALIA MAR?A RUEDA CA?ON </t>
  </si>
  <si>
    <t xml:space="preserve">RV: TRASLADO QUEJA DEL SENOR RICARDO NINO - SOLICITUD DE ARREGLO PREDIO AFECTADO POR CONSTRUCCION DE CONSORCIO VIAL HELIOS </t>
  </si>
  <si>
    <t xml:space="preserve">RICARDO NINO  </t>
  </si>
  <si>
    <t>120194090610802_00001.pdf</t>
  </si>
  <si>
    <t xml:space="preserve">Radicacion por WEB - 20197000019051 SOLICITUD DE AUTORIZACION PARA TRASLADO DE FONDOS DE LA SUBCUENTA DE INGRESOS REGULADOS </t>
  </si>
  <si>
    <t xml:space="preserve">GRUPO AEROPORTUARIO DEL CARIBE  </t>
  </si>
  <si>
    <t xml:space="preserve">NESTOR RAUL PALACIOS SUESCUN </t>
  </si>
  <si>
    <t xml:space="preserve">RV: Respuesta al radicado 20193110062132 del Ministerio de Transporte (EMAIL CERTIFICADO de notificaciones.certimail@mintransporte.gov.co) DERECHO DE PETICION TARIFA DIFERENCIAL PEAJE SIBERIA </t>
  </si>
  <si>
    <t xml:space="preserve">MT NO. 20196000276741 SOLICITUD DE INFORMACION DEL CONTRATO DE CONCESION NO 444 DE 1994 VIA BOGOTA VILLAVICENCIO </t>
  </si>
  <si>
    <t xml:space="preserve">Fwd: NOTIFICO ADMISION ACCON DE TUTELA No, 2019-00402 incoada por el senor LUIS EDUARDO ABONDANIO DAVILA  </t>
  </si>
  <si>
    <t xml:space="preserve">JUZGADO 12 CIVIL DEL CIRCUITO DE BOGOTA  </t>
  </si>
  <si>
    <t xml:space="preserve">RV: derecho de peticion alberto castilla Senador - SOLICITUD DE INFORMACION PROYECTO VIAL TRANSVERSAL DE LAS AMERICAS </t>
  </si>
  <si>
    <t xml:space="preserve">RV: DERECHO DE PETICON ALEJANDRO CARLOS CHACON PRESIDENTE CAMARA DE REPRESENTANTES - SOLICITUD DE INFORMACION EN EL MARCO DEL ARTICULO 258 DE LA LEY 5ta DE 1992 </t>
  </si>
  <si>
    <t xml:space="preserve">FERNANDO BONILLA GARCIA </t>
  </si>
  <si>
    <t xml:space="preserve">SOLICITUD DE INTERVENCION INMEDIATA </t>
  </si>
  <si>
    <t xml:space="preserve">LUIS ANIBAL RUBIANO  </t>
  </si>
  <si>
    <t xml:space="preserve">NATALIA MARIA RUEDA CA?ON </t>
  </si>
  <si>
    <t xml:space="preserve">DERECHO DE PETICION SOLICITUD INDEMNIZACION DANOS CAUSADOS EN LA FINCA UBICADA EN EL SECTOR DE LA RUTA DEL SOL GUADUAS DINDAI KM45 FINCA EL RANCHO.  </t>
  </si>
  <si>
    <t xml:space="preserve">ALVARO CHAPARRO ARIZA </t>
  </si>
  <si>
    <t xml:space="preserve">GUIA NO. 210009473053 /INTERRRAPIDISIMO RADICADO NO. 2-2019-1403 SOLICITUD ACTUALIZACION VEHICULO TARIFA DIFERENCIAL COMPACTADOR MUNICIPIO DE TUTA </t>
  </si>
  <si>
    <t xml:space="preserve">ALCALDIA MUNICIPAL MUNICIPIO DE TUTA  </t>
  </si>
  <si>
    <t xml:space="preserve">RV: NuevoDocumento 2019-05-24 14.04.56 (1) (1).pdf SOLICITUD DE TARIFA DIFERENCIAL PEAJE LA CAIMANERA </t>
  </si>
  <si>
    <t xml:space="preserve">YARLETH DEL CARMEN CEDRON ARRIETA </t>
  </si>
  <si>
    <t xml:space="preserve">RV: Entrevista Publicaciones Semana - estamos desarrollando un especial sobre Cundinamarca y nos gustaria contar con su testimonio </t>
  </si>
  <si>
    <t xml:space="preserve">ALEJANDRA SALAZAR  </t>
  </si>
  <si>
    <t xml:space="preserve">RV: Queja y reclamo sobre danno causado en el peaje Cirilo en la zona de uraba VIA APARTADO SINCELEJO </t>
  </si>
  <si>
    <t xml:space="preserve">RV: Pruebas - Queja y reclamo sobre da?o causado en el peaje Cirilo en la zona de uraba VIA APARTADO SINCELEJO </t>
  </si>
  <si>
    <t xml:space="preserve">GUIA NO. RA134296761CO /4-72 DT-BOY 23273 SOLICITUD INFORMES DE ACTIVIDADES PARA GARANTIZAR PERMANENTE ILUMINACION Y SENALIZACION EN TUNELES DURANTE LOS MESES DE ABRIL Y MAYO DE 2019. CONTRATO CONCESION NO. 009 DE 2015. CONCESION DEL SISGA CONTRATO INTERVENTORIA JOYCO-ANI NO. 416-2015 </t>
  </si>
  <si>
    <t xml:space="preserve">PETICION </t>
  </si>
  <si>
    <t xml:space="preserve">COMPAS COMPAS  </t>
  </si>
  <si>
    <t xml:space="preserve">GUIA NO. YG230719666CO (4-72) SRN 23089 REITERACION URGENTE - ENTREGA PENDIENTE DE IINFRAESTRUCTURA PARA AFECTAR AL CONTRATO DE CONCESION NO. 007 DE 2014, PROYECTO PACIFICO 1 </t>
  </si>
  <si>
    <t xml:space="preserve">GUIA NO. YG230720465CO /4-72 DO-GPE 23693 TRASLADO POR COMPETENCIA RECLAMACIONES LABORALES RADICADO EN EL INVIAS BAJO LOS SIGUIENTES NUMEROS NO. 45054, 45064, 45063, 45061, 45060, 45058, 45056 Y 45051 DEL 6 DE JUNIO DE 2019 </t>
  </si>
  <si>
    <t xml:space="preserve">RV: Derecho de peticion: Arelis Cobo Gonzales - SOLICITUD DE PAGO RESTANTE PREDIO 1-66A SECTOR 1 LOBOGUERRERO LA SERRANIA </t>
  </si>
  <si>
    <t xml:space="preserve">ARELIS COBO GONZALEZ </t>
  </si>
  <si>
    <t xml:space="preserve">RV: Derecho de peticion: Aida Lid Cobo Gonzalez - SOLICITUD DE PAGO PREDIO 1-66A SECTOR 1 LOBOGUERRERO LA SERRANIA </t>
  </si>
  <si>
    <t xml:space="preserve">AIDA LID COBO GONZALEZ </t>
  </si>
  <si>
    <t xml:space="preserve">RV: Practicas profesional  </t>
  </si>
  <si>
    <t xml:space="preserve">JUAN DAVID SANCHEZ SUSATAMA </t>
  </si>
  <si>
    <t xml:space="preserve">RADICADO N 20191200016611 SOLICITUD DE INFORMACION PARA ESTUDIO DE SEGURIDAD VIAL </t>
  </si>
  <si>
    <t xml:space="preserve">UTM-V-3187 CONTRATO DE CONCESION 004 DE 2015 CONTRATO INTERVENTORIA NRO 251 DE 2015 MALLA VIAL DEL META. SOLICITUD NO OBJECION PLAZO DE CURA </t>
  </si>
  <si>
    <t xml:space="preserve">UNION TEMPORAL DEL META  </t>
  </si>
  <si>
    <t xml:space="preserve">SOLICIUD DE INFORMACION  </t>
  </si>
  <si>
    <t xml:space="preserve">JEFFERSON DAVID ROCHA CONTRERAS </t>
  </si>
  <si>
    <t xml:space="preserve">UTM-V-3188 CONTRATO DE CONCESION 004 DE 2015 CONTRATO INTERVENTORIA NRO 251 DE 2015 MALLA VIAL DEL META. SOLICITUD NO OBJECION PLAZO DE CURA </t>
  </si>
  <si>
    <t xml:space="preserve">CP-PER-5462-2019 CONTRATO DE CONCESION APP NRO 002 DE 2014- CORREDOR PERIMETRAL DEL ORIENTE DE CUNDINAMARCA. SOLICITUD NO OBJECION PLAZO DE CURA  </t>
  </si>
  <si>
    <t xml:space="preserve">CP-PER-5461-2019 CONTRATO DE CONCESION APP NRO 002 DE 2014- CORREDOR PERIMETRAL DEL ORIENTE DE CUNDINAMARCA. SOLICITUD NO OBJECION PLAZO DE CURA  </t>
  </si>
  <si>
    <t xml:space="preserve">YC-CRT-80934 CONTRATO DE CONCESION NRO 007 DE 2010 SECTOR RUTA DEL SOL SECTOR 3. REITERACION COMUNICACIONES SOLICITUD DE ADJUDICACION PREDIOS BALDIOS </t>
  </si>
  <si>
    <t xml:space="preserve">YUMA CONCESIONARIA S.A.  </t>
  </si>
  <si>
    <t xml:space="preserve">GEOVANNY ANDRES CASANOVA DIAZ 1 </t>
  </si>
  <si>
    <t>120194090615482_00001.pdf</t>
  </si>
  <si>
    <t xml:space="preserve">OMAR ALBERTO MURILLO SOTELO </t>
  </si>
  <si>
    <t>120194090615492_00001.pdf</t>
  </si>
  <si>
    <t xml:space="preserve">ANGELA MARIA RUIZ MU?OZ </t>
  </si>
  <si>
    <t xml:space="preserve">DAVID ALFONSO JIMENEZ PICON </t>
  </si>
  <si>
    <t xml:space="preserve">GUSTAVO RAFAEL GUERRA ACOSTA </t>
  </si>
  <si>
    <t xml:space="preserve">ADRIANA MAR?A REND?N OCAMPO </t>
  </si>
  <si>
    <t xml:space="preserve">GUIA NO. 997608381 /SERVIENTREGA DERECHO DE PETICION RELACIONADO CON EL PREDIO RURAL DENOMINADO LA UNION </t>
  </si>
  <si>
    <t xml:space="preserve">FREDY ALONSO QUINTERO JAIME </t>
  </si>
  <si>
    <t xml:space="preserve">RV: Respuesta al radicado 20193030072912 del Ministerio de Transporte (EMAIL CERTIFICADO de notificaciones.certimail@mintransporte.gov.co) SOLICITUD DE INFORMACION LICENCIAS DE CONSTRUCCION </t>
  </si>
  <si>
    <t xml:space="preserve">MAGDA PATRICIA SUAREZ RIOS </t>
  </si>
  <si>
    <t xml:space="preserve">RV: Ruta del sol 3 -Queria saber que a pasado o como va el tema del pago a proveedores de las ruta del sol sector 3 y cuando se firmaria el otro si para reiniciar la obra </t>
  </si>
  <si>
    <t xml:space="preserve">CAMILO ANDRES LINARES VALENCIA  </t>
  </si>
  <si>
    <t xml:space="preserve">GUIA NO. RA135100364CO /4-72 1070.092.8.2019022942 MANTENIMIENTO VIA DE ACCESO AEROPUERTO CAMILO DAZA DE LA CIUDAD DE CUCUTA </t>
  </si>
  <si>
    <t xml:space="preserve">JTORRES1 </t>
  </si>
  <si>
    <t xml:space="preserve">GUIA NO. RA135100364CO /4-72 1074.110.5.2019022644 RADICADO NO. 2019034232 SOLICITUD AREAS ANTIGUO CAMPAMENTO CODAD-OTROSI NO. 8 - CONTRATO DE CONCESION NO. 6000169OK-2006 </t>
  </si>
  <si>
    <t xml:space="preserve">RV: Solicitud de Apoyo Intervenciones vereda perico km 42 via nacional  </t>
  </si>
  <si>
    <t xml:space="preserve">ALCALDIA MUNICIPAL DE HONDA TOLIMA  </t>
  </si>
  <si>
    <t xml:space="preserve">DERECHO DE PETICION SOLICITUD DE EXPEDICION DE COPIAS MELISSA LEONOR CHEGWIN </t>
  </si>
  <si>
    <t xml:space="preserve">MELISSA LEONOR CHEGWIN ALTAMAR </t>
  </si>
  <si>
    <t xml:space="preserve">RV: TRASLADO RADICADO INVIAS 45136 - CORREO ELECTRONICO - RV: Respuesta al radicado 20193110066082 del Ministerio de Transporte  </t>
  </si>
  <si>
    <t xml:space="preserve">OSCAR YANEZ  </t>
  </si>
  <si>
    <t xml:space="preserve">RV: SOLICITUD DE REVISION ORFEO - ANI SIN ACCESO pagina ANI se encuentra sin acceso para radicacion WEB </t>
  </si>
  <si>
    <t xml:space="preserve">CONCESIONARIA VIAL UNION DEL SUR S A S  </t>
  </si>
  <si>
    <t xml:space="preserve">SAMARA CASTIBLANCO BOHORQUEZ 2 </t>
  </si>
  <si>
    <t xml:space="preserve">ABOADA1 </t>
  </si>
  <si>
    <t xml:space="preserve">MT NO. 20195000258011 TRASLADO DE SOLICITUD DE REUNION RADICADO 20193210308082 </t>
  </si>
  <si>
    <t xml:space="preserve">RV: ENVIO DE CERTIFICADO DE RESIDENCIA EN EL MUNICIPIO DE TIERRALTA DEL SENOR RAUL FUENTES NEGRETE - TARIFA DIFERENCIAL PEAJE EL PURGATORIO </t>
  </si>
  <si>
    <t xml:space="preserve">RAUL FUENTES NEGRETE </t>
  </si>
  <si>
    <t xml:space="preserve">20195000262181 TRASLADO DE COMUNICACION CON RAD MT NO 20193210338802 DE 25 MAYO 2019 CONCESION PERIMETRAL ORIENTE TRASLADO POR COMPETENCIA </t>
  </si>
  <si>
    <t>120194090618232_00001.pdf</t>
  </si>
  <si>
    <t xml:space="preserve">INMS-448-19-658 CONTRATO DE INTERVENTORIA NRO 448 DE 2015 CONTRATO CONCESION SANTANA MOCOA NEIVA. CONTRATO APP NO 12 DE 2015INFORME TRIMESTRAL AMBIENTAL NO 14 PERIODO 24 DICIEMBRE 2018 - 23 MARZO 2019 </t>
  </si>
  <si>
    <t xml:space="preserve">BOROZCO </t>
  </si>
  <si>
    <t xml:space="preserve">RV: Respuesta al radicado 20193030065802 del Ministerio de Transporte (EMAIL CERTIFICADO de notificaciones.certimail@mintransporte.gov.co) PREDIO AFECTADO POR VIA FERREA - CONSORCIO IBINES FERREO </t>
  </si>
  <si>
    <t xml:space="preserve">RV: DERECHO DE PETICION ART 23 CN - CONCESION VIAL FLORIDABLANCA - PIEDECUESTA SECTOR FRENTE A CAJASAN DE CAMPO ALEGRE ADMINISTRADA POR EL CONCESIONARIO VIAL COMUNEROS </t>
  </si>
  <si>
    <t xml:space="preserve">RV: DERECHO DE PETICON PEAJE EL PURGATORIO - SOLICITUD DE RESPUESTA CONCESION RUTA AL MAR </t>
  </si>
  <si>
    <t xml:space="preserve">DERECHO DE PETICION SOLICITUD DE INFORMACION CONTRATO DE CONCESION Nro 007 DE 2010.  </t>
  </si>
  <si>
    <t xml:space="preserve">JESUS ALBEIRO YEPES PUERA </t>
  </si>
  <si>
    <t xml:space="preserve">RODRIGO ROJAS CORTEZ </t>
  </si>
  <si>
    <t xml:space="preserve">RV: Informacion denuncia - NOTICIAS DE CAUCACIA UNA TROCHA LA VIA CAUCACIA MEDELLIN NOTA: Para leer y consultar, favor remitirse al cuerpo del correo donde esta el link o archivo de la nube de acceso a la informacion  </t>
  </si>
  <si>
    <t xml:space="preserve">DAVID SALGADO ATENCIO </t>
  </si>
  <si>
    <t xml:space="preserve">RV: Solicitud para fines Academicos - solicitarle de manera amena, que si existe la posibilidad de proporcionarme un Diseno de cualquier fase de un Tunel </t>
  </si>
  <si>
    <t xml:space="preserve">HOLLMAN DANIEL SABOGAL PERDOMO </t>
  </si>
  <si>
    <t xml:space="preserve">GUIA NO. RA135527444CO /4-72 SALIDA NO. 77090 RADICADO NO. E-2019-312091 PDFP-NO. 13.1 SOLICTUD DE INFORMACION SOBRE TRAMITES ADMINISTRATIVOS RELACIONADOS CON COMPRA DE PREDIO  </t>
  </si>
  <si>
    <t xml:space="preserve">DERECHO DE PETICION DE INTERES GENERAL ART 23 CP PROYECTO GIRARDOT-IBAGUE -CAJAMARCA CONCESIONARIA SAN RAFAEL </t>
  </si>
  <si>
    <t xml:space="preserve">MONICA AILEN CRUZ BUSTOS </t>
  </si>
  <si>
    <t xml:space="preserve">ADRIANA PATRICIA MEJIA LAGOS </t>
  </si>
  <si>
    <t xml:space="preserve">DSALIDA </t>
  </si>
  <si>
    <t>120194090620322_00001.pdf</t>
  </si>
  <si>
    <t xml:space="preserve">GUIA NO. RA135900413CO (4-72) SRN 23280 TRASLADO DERECHO DE PETICION - SOLICITUD INSTALACION DE BARANDAS, REDUCTORES DE VELOCIDAD, DEMARCACION E INSPECCION TECNICA CIENEAGA DE ORO A SAHAGUN, CORDOBA. ENTRADA 43676 DEL 04/06/2019 </t>
  </si>
  <si>
    <t xml:space="preserve">GUIA NO. YG230884098CO /4-72 2019030175363 SOLICITUD MESA TECNICA DE SEGUIMIENTO AL CONVENIO INTERADMINISTRATIVO NO. 2019-AS-20-0005 </t>
  </si>
  <si>
    <t xml:space="preserve">ESGUERRA ASESORES JURIDICOS AYDEE MONTEALEGRE  </t>
  </si>
  <si>
    <t xml:space="preserve">ANA ALICIA PACHECO CONTRERAS </t>
  </si>
  <si>
    <t xml:space="preserve">GUIA NO. 900008984766 /INTERRAPIDISIMO OFIICO NO. 130-24-02-185 SOLICITUD PRONTA INTERVENCION VIA CONTIGUA AL PREDIO DE LA TRITURADORA </t>
  </si>
  <si>
    <t xml:space="preserve">MUNICIPIO DE CHOACHI SECRETARIA DE PLANEACION Y OBRAS PUBLICAS  </t>
  </si>
  <si>
    <t xml:space="preserve">GUIA NO. 900008984766 /INTERRAPIDISIMO OFIICO NO. 130-24-02-186 SOLICITUD PRONTA INTERVENCION VIA  </t>
  </si>
  <si>
    <t xml:space="preserve">GUIA NO. 700026430419 /INTERRAPIDISIMO CON EL FIN DE ELEVAR QUEJA Y RECLAMO Y SIN EL ANIMO DE OBSTACULIZAR LOS TRABAJOS QUE SE VIENEN DESARROLLANDO CON LAS OBRAS DE ADECUACION Y CONSTRUCCION DE LA PLANTA DE ASFALTOS </t>
  </si>
  <si>
    <t xml:space="preserve">JUAN AUGUSTO RICO BAUTISTA </t>
  </si>
  <si>
    <t xml:space="preserve">GUIA NO. 210008831504 /INTERRAPIDISIMO OFICIO 091 REMISION POR COMPETENCIA DEL DERECHO DE PETICION DE RADICADO DEL 20 DE MAYO DE 2019 </t>
  </si>
  <si>
    <t xml:space="preserve">ALCALDIA MUNICIPAL DE GALAPA  </t>
  </si>
  <si>
    <t xml:space="preserve">GUIA NO. RA134757477CO /4-72 DT-MET 23468 SE HACE TRASLADO DEL RADICADO 35618 DEL 07/05/2019 A NOMBRE DE CAMILO OLAYA YARA </t>
  </si>
  <si>
    <t xml:space="preserve">GUIA NO. 700026492771 /INTERRAPIDISIMO DENUNCIA ATROPEYO COMERCIANTES-COMUNIDAD POR OBRA CONSORCIO ALTO MAGDALENA DERECHO DE PETICION </t>
  </si>
  <si>
    <t xml:space="preserve">MARIA ELIZABETH SANCHEZ GARCIA </t>
  </si>
  <si>
    <t xml:space="preserve">Radicacion por WEB - DERECHO DE PETICI?N - SOLICITUD DE COPIAS DE LAS GESTIONES ADELANTADAS ANTE EL MINISTERIO DE HACIENDA Y CR?DITO P?BLICO PARA LA ACTUALIZACI?N DEL PLAN DE APORTES AL FONDO DE CONTINGENCIAS, MEDIANTE LOS RADICADOS N. 1-2018-122327, 1-2019-030954, 1-2019-046525 Y 1-2019-049127, Y DE LA RESPUESTA OTORGADA POR TAL ENTIDAD EN RELACI?N CON DICHO TEMA MEDIANTE EL RADICADO 2-2019-019468. </t>
  </si>
  <si>
    <t xml:space="preserve">ARLEY MOLANO SIERRA </t>
  </si>
  <si>
    <t xml:space="preserve">AHERNANDEZ1 </t>
  </si>
  <si>
    <t xml:space="preserve">GUIA NO. 210009431098 /INTERRAPIDISIMO 20190010002749 DERECHO DE PETICION RADICADO NO. 20199999903467 , VERIFICACION CUMPLIMIENTO DERECHOS CONSTITUCIONALES , DERECHO DE PETICION YANETH CUESTAS </t>
  </si>
  <si>
    <t xml:space="preserve">MARLON MU?OZ MENDEZ </t>
  </si>
  <si>
    <t xml:space="preserve">SIN?GRAVAS SAS  </t>
  </si>
  <si>
    <t xml:space="preserve">NG.623.18-044 SOLICITUD DE INFORMACION CONTRATO DE CONSULTORIA NO VGC-623-2018 </t>
  </si>
  <si>
    <t xml:space="preserve">CONSORCIO PORTUARIO NT  </t>
  </si>
  <si>
    <t xml:space="preserve">RV: Solicitud de planos del Aeropuerto Ernesto Cortissoz- Barranquilla </t>
  </si>
  <si>
    <t xml:space="preserve">PROTECNICA S.A.S.  </t>
  </si>
  <si>
    <t xml:space="preserve">GUIA NO. RA135454778CO /4-72 SEGUNDO DERECHO DE PETICION AUSENCIA DE ALUMBRADO PUBLICO </t>
  </si>
  <si>
    <t xml:space="preserve">ORLANDO ANTONIO MENDOZA  </t>
  </si>
  <si>
    <t xml:space="preserve">GUIA NO. 993483813 /SERVIENTREGA TEMA DE PREOCUPACION, SOBRE LAS DESASTROSA SITUACION DE ABANDONO DE LOS LLANOS ORIENTALES  </t>
  </si>
  <si>
    <t xml:space="preserve">CLODOMIRO ROA ROA </t>
  </si>
  <si>
    <t xml:space="preserve">MOISES GABRIEL GUARIN BARKACH </t>
  </si>
  <si>
    <t xml:space="preserve">MT NO. 20195000269621 TRASLADO DERECHO DE PETICION  </t>
  </si>
  <si>
    <t xml:space="preserve">ANI-012-2018 SOLICITUD DE INFORMACION DOCUMENTAL </t>
  </si>
  <si>
    <t xml:space="preserve">RV: CARTA SOLICITUD ELIMINACION PEAJE PAPIROS BARRANQUILLA </t>
  </si>
  <si>
    <t xml:space="preserve">COMITE INTERGREMIAL DEL ATLANTICO  </t>
  </si>
  <si>
    <t xml:space="preserve">DERECHO DE PETICION SOLICITUD DE INFORMACION DE NORMATIVIDAD SOBRE ZONAS DE CARRETERAS ANTERIOR A LA LEY 1228 DE 2008 </t>
  </si>
  <si>
    <t xml:space="preserve">NEIDER ALEXANDER RIVERA MORENO </t>
  </si>
  <si>
    <t xml:space="preserve">SOLICITUD REVISION CONDICIONES CONTRACTUALES Y FINANCIERAS DEL CONTRATO DE CONCESION 009 DE 1994  </t>
  </si>
  <si>
    <t xml:space="preserve">SOCIEDAD PORTUARIA BUENAVENTURA  </t>
  </si>
  <si>
    <t xml:space="preserve">OSLAN FREDDY QUIROGA ALVAREZ </t>
  </si>
  <si>
    <t xml:space="preserve">GUIA NO. RA136425384CO /4-72 78323 REF IUS 2019-003546 SOLICITUD DE INFORMACION  </t>
  </si>
  <si>
    <t xml:space="preserve">PROCURADURIA GENERAL DE LA NACION - PROCURADURIA PRIMERA DISTRITAL  </t>
  </si>
  <si>
    <t xml:space="preserve">DERECHO DE PETICION URGENTE </t>
  </si>
  <si>
    <t xml:space="preserve">HYM SUPPLY S.A.S  </t>
  </si>
  <si>
    <t xml:space="preserve">VICTOR GASCA  </t>
  </si>
  <si>
    <t xml:space="preserve">RV: Peticion HR Jaime Contreras - mecanismos de atencion Via al Llano </t>
  </si>
  <si>
    <t xml:space="preserve">RV: Agresion Verbal a VEEDORES y OBSERVADORES - Suspension de las actividades de VEEDURIA CIUDADANA registrada en la Personeria de Ipiales Narino, Al proyecto vial Corredor vial Pasto Rumichaca, hasta nueva disposicion. </t>
  </si>
  <si>
    <t xml:space="preserve">GUIA NO. 9100183261 /SERVIENTREGA 04.06.19 SOLICITUD DE INFORMACION DE LOS MODOS CARRETERO Y FERROVIARIO PARA LA FORMULACION DEL PBOT DEL MUNICIPIO DE PUERTO BERRIO, ANTIOQUIA </t>
  </si>
  <si>
    <t xml:space="preserve">ALCALDIA MUNICIPAL DE PUERTO BERRIO  </t>
  </si>
  <si>
    <t xml:space="preserve">GUIA NO. 1148447865 /SERVIENTREGA SOLICITUD RESPUESTA CONCESIONARIO RADICADO NO. 201884091284922 DEL 7 DE DICIEMBRE 2018 </t>
  </si>
  <si>
    <t xml:space="preserve">JARDINES DE LA ETERNIDAD  </t>
  </si>
  <si>
    <t xml:space="preserve">GUIA NO. YG231168236CO /4-72 1852 REFERENCIA EXP/2019039032/2019039033/2019039034/YJC SE REITERA QUE SE DIO TRASLADO A LA PETICION DE LOS USUARIOS NORMA LUCIA GUTIERREZ, GERARDINO HERNANDEZ Y ANGEL MARIA GOMEZ </t>
  </si>
  <si>
    <t xml:space="preserve">GUIA NO. YG231180957CO (4-72) DO 23538 TRASLADO POR COMPETENCIA. OFI19-00063821/IDM 1219001. RAD. INVIAS 44887 DEL 06/06/2019 EN EL CUAL PRESENTAN QUEJAS DE VIAS 4G CALDAS </t>
  </si>
  <si>
    <t>120194090626502_00002.pdf</t>
  </si>
  <si>
    <t xml:space="preserve">GUIA NO. YG231180325CO (4-72) SRN 23280 TRASLADO DERECHO DE PETICION - SOLICITUD INSTALACION DE BARANDAS, REDUCTORES DE VELOCIDAD, DEMARCACION E INSPECCION TECNICA VIA CIENAGA DE ORO A SAHAGUN, CORDOBA. ENTRADA 43676 DEL 04/06/2019 </t>
  </si>
  <si>
    <t xml:space="preserve">RV: Derecho de peticion y soporte documento faltante tarifa especial peaje el purgatorio </t>
  </si>
  <si>
    <t xml:space="preserve">RICARDO LUIS MEDINA MENDEZ </t>
  </si>
  <si>
    <t xml:space="preserve">DERECHO DE PETICION CPONTRATO DE PRESTACION DE SERVICION NO VAF-375-2019 </t>
  </si>
  <si>
    <t xml:space="preserve">EXPERTICIA  </t>
  </si>
  <si>
    <t xml:space="preserve">GUIA NO. YG231180909CO /4-72 SEI 23548 TRASLADO DE PETICION CON RADICADO 44476 DEL 05/06/2019 SOLICITAN UN INFORME QUE INDIQUEN ACCIDENTES QUE OCURRIERON Y COMO SE ENCONTRABA LA VIA LA PAILA-TEBAIDA QUINDIO </t>
  </si>
  <si>
    <t xml:space="preserve">GUIA NO. YG231180311CO (4-72) SRN 23891 TRASLADO PETICION INTERES GENERAL Y/O PARTICULAR - SOLICITUD INSTALACION DE REDUCTORES DE VELOCIDAD, VIA FRESNO-HONDA. ENTRADA 45167 DEL 06/06/2019 </t>
  </si>
  <si>
    <t xml:space="preserve">GUIA NO. 999627266 /SERVIENTREGA DERECHO DE PETICION SOLICITUD DE CERTIFICACION DE INTERVENCION DE NUESTRA STIERRAS DE DIRECCION LA ESTRELLITA VDA TAPAZON PARA EL DESARROLLO DE LA AMPLIACION DE LA CALZADA RUTA DEL SECTOR 2 TRAMO 4 </t>
  </si>
  <si>
    <t xml:space="preserve">GLOBAL PROJECT BUSINESS  </t>
  </si>
  <si>
    <t>120194090627412_00001.pdf</t>
  </si>
  <si>
    <t xml:space="preserve">YURANNY GOYENECHE MALPICA </t>
  </si>
  <si>
    <t xml:space="preserve">RV: DERECHO DE PETICION - SOLICITUD DE INFORMACION CONCESIONES ACCENORTE Y DEVINORTE </t>
  </si>
  <si>
    <t xml:space="preserve">BENJAMIN OSWALDO PACHON REYES </t>
  </si>
  <si>
    <t xml:space="preserve">ICANH 130 3098 SOLICITUD DE INFORMACION RESPECTO A LA DENUNCIA DE UN POSIBLE CASO DE AFECTACION AL PATRIMONIO ARQUEOLOGICO DE LA NACION POR PARTE DE MIEMBROS DEL EQUIPO DE TRABAJO DE ANI RUTA DEL CACAO </t>
  </si>
  <si>
    <t xml:space="preserve">INSTITUTO COLOMBIANO DE ANTROPOLOGIA E HISTORIA  </t>
  </si>
  <si>
    <t xml:space="preserve">SANDRA PATRICIA IZQUIERDO SANTACRUZ </t>
  </si>
  <si>
    <t xml:space="preserve">RV: SOLICIUD INFORMACION FLUJO VEHICULAR ENERO A MAYO 2019 PEAJE LA LIBERTAD CONCESION VIAL DE LOS LLANOS </t>
  </si>
  <si>
    <t xml:space="preserve">AUGUSTO CARDONA LONDONO </t>
  </si>
  <si>
    <t xml:space="preserve">RV: NuevoDocumento 2019-06-18 - DERECHO DE PETICION DEUDA NEGOCIACION PREDIAL REALIZADA CON LA UTVCC </t>
  </si>
  <si>
    <t xml:space="preserve">ESTEFANA RENTERIA HINESTROZA </t>
  </si>
  <si>
    <t xml:space="preserve">BERTHA YAZMIN HERNANDEZ </t>
  </si>
  <si>
    <t xml:space="preserve">RV: Radicado 20193210377112 del 12-06-2019 - TRASLADO POR COMPETENCIA MINAGRICULTURA Y MINTRANSPORTE - EXIGENCIA DE CONDICIONES ESPECIALES PARA LA AGRICULTURA DEL META  </t>
  </si>
  <si>
    <t xml:space="preserve">ASOCIACION DEPARTAMENTAL DE USUARIOS CAMPESINOS ANUC META  </t>
  </si>
  <si>
    <t xml:space="preserve">RV: OFI19-00070485 / IDM: Traslado de peticion - SOLICITUD DECLARATORIA DE URGENCIA MANIFIESTA POR EMERGENCIA DE LA VIA BOGOTA VILLAVICENCIO </t>
  </si>
  <si>
    <t xml:space="preserve">RV: OFI19-00070576 / IDM: Traslado por competencia - PREDIO VIA BOGOTA GIRARDOT </t>
  </si>
  <si>
    <t xml:space="preserve">MARGARITA DIAZ VASQUEZ </t>
  </si>
  <si>
    <t xml:space="preserve">MT NO. 20196000283541 SOLICITUD INFORMACION PUENTES CORREDOR VIAL BOGOTA-VILLAVICENCIO </t>
  </si>
  <si>
    <t xml:space="preserve">RV: Agresion verbal a VEEDORES y OBSERVADORES Ciudadanos - Suspension de las actividades de VEEDURIA CIUDADANA registrada en la Personeria de Ipiales Narino, Al proyecto vial Corredor vial Pasto Rumichaca, hasta nueva disposicion </t>
  </si>
  <si>
    <t xml:space="preserve">HERNAN DARIO OROZCO SANCHEZ </t>
  </si>
  <si>
    <t xml:space="preserve">RV: OFI19-00070877 / IDM: Solicitud de intervencion ante atropello contra comerciantes de rotonda de la Dorada Caldas. </t>
  </si>
  <si>
    <t xml:space="preserve">RV: FALLO DE TUTELA - RDO.2019-00147 - LIGIA MARIA MACIAS ALVAREZ - MARIELA SEGURA LARGO </t>
  </si>
  <si>
    <t xml:space="preserve">CUMBRERA SAS  </t>
  </si>
  <si>
    <t>120194090630402_00001.pdf</t>
  </si>
  <si>
    <t xml:space="preserve">GUIA NO. 989882500 /SERVIENTREGA SOLICITUD DE ELIMINACION DEL PEAJE LOS PAPIROS </t>
  </si>
  <si>
    <t xml:space="preserve">COMITE INTERGREMIAL ATLANTICO  </t>
  </si>
  <si>
    <t xml:space="preserve">DAVID ARANGO  </t>
  </si>
  <si>
    <t xml:space="preserve">KAREN PATRICIA G?MEZ PASOS </t>
  </si>
  <si>
    <t xml:space="preserve">RV: Peticion - SOLICITUD INFORMACION VARIANTE SOPO </t>
  </si>
  <si>
    <t xml:space="preserve">FABIO PINZON RODRIGUEZ </t>
  </si>
  <si>
    <t xml:space="preserve">GUIA NO. YG231348391CO (4-72) SRN 24232 SOLICITUD INFORMACION ESTRUCTURACION PROYECTO VARIANTE DE OIBA </t>
  </si>
  <si>
    <t xml:space="preserve">GUIA NO. YG231348533CO /4-72 SEI-GPV 24282 SOLICITUD DE REGISTROS FILMICOS PARA LAS ESTACIONES DE PEAJE RIO SOGAMOSO-PUERTO BERRIO Y CISNEROS </t>
  </si>
  <si>
    <t xml:space="preserve">DERECHO DE PETICION PARA EL PAGO DE FACTURAS DE VENTAS DEL CONSORCIO CONSTRUCTORA RUTA DEL SOL </t>
  </si>
  <si>
    <t xml:space="preserve">CONSULTORIA Y GESTION AMBIENTAL S.A.S.  </t>
  </si>
  <si>
    <t xml:space="preserve">DERECHO DE PETICION INTERES GENERAL  </t>
  </si>
  <si>
    <t xml:space="preserve">WILLIAN ORTEGA Y OTROS  </t>
  </si>
  <si>
    <t xml:space="preserve">SOLICITUD EXONERACION POSEEDORES TARJETA PREFERENCIAL </t>
  </si>
  <si>
    <t xml:space="preserve">YURANIS TANO RODRIGYEZ </t>
  </si>
  <si>
    <t xml:space="preserve">ISRAEL DE JESUS GARCIA GOMEZ </t>
  </si>
  <si>
    <t xml:space="preserve">GUIA NO. 998375128 /SERVIENTREGA COBRO USO DE VIA CORREDOR FERREO </t>
  </si>
  <si>
    <t xml:space="preserve">COOPERATIVA COOPSERCOL LTDA-CTA  </t>
  </si>
  <si>
    <t xml:space="preserve">MT NO. 20191300260331 TRASLADO DE PETICION EFECTUADA POR VICTOR DAVID VELANDIA RAD 20193210313172 CON EL FIN DE EMITIR RESPUESTA RELACIONADA CON PEAJES DE NEGUANJE Y EBANAL  </t>
  </si>
  <si>
    <t xml:space="preserve">RV: admision tutela no 2019-00383 -  </t>
  </si>
  <si>
    <t xml:space="preserve">JUZGADO 21 CIVIL DEL CIRCUITO DE BOGOTA  </t>
  </si>
  <si>
    <t xml:space="preserve">LAURA MARIA MONTA?O GARCIA </t>
  </si>
  <si>
    <t xml:space="preserve">GERMAN VARGAS LLERAS </t>
  </si>
  <si>
    <t xml:space="preserve">CRISTIAN DAVID OSORIO LONDO?O </t>
  </si>
  <si>
    <t>120194090635382_00001.pdf</t>
  </si>
  <si>
    <t xml:space="preserve">JUAN RAMIREZ  </t>
  </si>
  <si>
    <t xml:space="preserve">FORDUZ3 </t>
  </si>
  <si>
    <t xml:space="preserve">GUIA NO. RA137738582CO /4-72 79089 REQUERIMIENTO E-2019-145905 SOLICITO INFORME A ESTA DISTRITAL LOS TRAMITES ADELANTADOS, EL ESTADO ACTUAL DEL PROCESO Y LA RESPUESTA DE FONDO </t>
  </si>
  <si>
    <t xml:space="preserve">SOLICITUD PAGO INMEDIATO DEL SALDO DE LA VENTA DE INMUEBLE "se radica nuevamente ya que la se?ora insisite por que no ha recibido respuesta por parte de la entidad del radicado 2019-409-042947-2" </t>
  </si>
  <si>
    <t xml:space="preserve">PRISCILA CARDONA AGUIRRE </t>
  </si>
  <si>
    <t xml:space="preserve">GUIA NO. RA137027724CO /4-72 79671 OFICIO DEHP NO. 1772 REF. IUC-D-2019-1414224 SOLICITUD DE DOCUMENTOS QUE OBREN COMO PRUEBA </t>
  </si>
  <si>
    <t xml:space="preserve">FHERNANDEZ1 </t>
  </si>
  <si>
    <t xml:space="preserve">GUIA NO. RA137027790CO /4-72 79191 REMISION POR COMPETENCIA RADICADO E-2019-269916 </t>
  </si>
  <si>
    <t xml:space="preserve">PROCURADURIA GENERAL DE LA NACION-PRIMERA DISTRITAL DE BOGOTA  </t>
  </si>
  <si>
    <t xml:space="preserve">GUIA NO. RA136339500CO /4-72 OFICIO DESP 0652 SOLICITUD DE INFORMACION </t>
  </si>
  <si>
    <t xml:space="preserve">PROCURADURIA GENERAL DE LA NACION PROVINCIAL AMAGA ANTIOQUIA  </t>
  </si>
  <si>
    <t xml:space="preserve">DERECHO DE PETICION SOLICITUD CERTIFICACION DE EXPERIENCIA CONTRATO DE INTERVENTORIA </t>
  </si>
  <si>
    <t xml:space="preserve">GERENCIA INTERVENTORIA Y CONSULTORIA  </t>
  </si>
  <si>
    <t xml:space="preserve">AL RESPONDER CITE SRR-CR-439-2019 RADICACION N 2019ERO5239 TRASLADO POR COMPETENCIA CORREO ELECTRONICO "SOLICICITUDES PRESENTADAS A LOS ALCALDES DE RESTREPO Y CALIMA -DARIEN ,VALLE DEL CAUCA ,REQUERIMIENTO URGENTE PARA MITIGAR GRAVE RIESGO DE DESASTRE EN EL KM 94+500 DE LA VIA 4001 BUENAVENTURA -CRUCE RUTA 25 (BUGA-MUNICIPIO DE RESTREPO VALLE DEL CAUCA ,CONDOMINIO LOS PINOS" </t>
  </si>
  <si>
    <t xml:space="preserve">UNIDAD NACIONAL DE GESTION DE RIESGOS Y DESASTRES  </t>
  </si>
  <si>
    <t xml:space="preserve">Derecho de peticion de informacion - Art?culo 14 del CPACA, tal como fue modificado por el Articulo 1 de la Ley 1755 de 2015/ Su oficio con radicado de salida 2019403017371 del 5 de junio de 2019 </t>
  </si>
  <si>
    <t xml:space="preserve">ALEXANDRA LOZANO VERGARA </t>
  </si>
  <si>
    <t xml:space="preserve">ANDRES FELIPE PENALOZA BURGOS </t>
  </si>
  <si>
    <t xml:space="preserve">APACHECO </t>
  </si>
  <si>
    <t xml:space="preserve">GUIA NO. RA138168207CO (4-72) 20197200190211 CORRUPCION EN LOS CONTRATOS DE CONSTRUCCION VIA PUERTO SALGAR - GIRARDOT Y DEUDAS CON COMUNIDADES </t>
  </si>
  <si>
    <t xml:space="preserve">PRSCI 19-1201 SOLICITUD INFORMACION TECNICA DE DISENO Y CONSTRUCCION DE PORTALES Y TUNELES 13 14 Y 15 Y OBRAS CONEXAS VIA BOGOTA VILLAVICENCIO.  </t>
  </si>
  <si>
    <t xml:space="preserve">ANDRES FELIPE CASTILLO BARBOSA </t>
  </si>
  <si>
    <t xml:space="preserve">RV: DERECHO FUNDAMENTAL DE PETICION (art. 23 C.P.) Solicitud certificacion de Colindancia SOLICITUD CERTIFICACION LINDEROS PREDIO VIA SANTANA MOCOA NEIVA </t>
  </si>
  <si>
    <t xml:space="preserve">JHON HARVYN MONTEALEGRE  </t>
  </si>
  <si>
    <t xml:space="preserve">GUIA NO. 700026579841 /INTERRAPIDISIMO SOLICITUD DOCUMENTO O TARJETA ELECTRONICA PARA EXONERACION PEAJES DE AMBULANCIAS DE LA E.S.E CENTRO DE SALUD SAN FRANCISCO DE SALES </t>
  </si>
  <si>
    <t xml:space="preserve">HOSPITAL SAN FRANCISCO DE SALES  </t>
  </si>
  <si>
    <t xml:space="preserve">GUIA NO. RA137334367CO /4-72 DERECHO DE PETICION RADICADO DE SALIDA 2019-604-017077-1 </t>
  </si>
  <si>
    <t xml:space="preserve">ALIRIO FERREIRA ROMERO </t>
  </si>
  <si>
    <t xml:space="preserve">SINSUASTY </t>
  </si>
  <si>
    <t xml:space="preserve">GUIA NO. YG231348913CO /4-72 41-27 REMISION DERECHO DE PETICION JUAN PABLO RUEDA ANGULO </t>
  </si>
  <si>
    <t xml:space="preserve">SOLICITUD DE INFORMACION INFRAESTRUCTURA REGION CENTRAL  </t>
  </si>
  <si>
    <t xml:space="preserve">REGION CENTRAL  </t>
  </si>
  <si>
    <t xml:space="preserve">HECTOR EDUARDO VANEGAS GAMEZ </t>
  </si>
  <si>
    <t xml:space="preserve">GUIA NO. RA137318792CO /4-72 1.260.01-52-497030 PETICION LIDERES DEL PNIS </t>
  </si>
  <si>
    <t xml:space="preserve">GUIA NO. 210009457480 /INTERRAPIDISIMO OFICIO NO. 170.0478.19 150020190618081545 TRASLADO DE SOLICITUD RADICADO 68197 SOLICITUD DE INFORMACION PROYECTO REGIOTRAM </t>
  </si>
  <si>
    <t xml:space="preserve">ALCALDIA MUNICIPAL DE MADRID CUNDINAMARCA  </t>
  </si>
  <si>
    <t xml:space="preserve">RV: Consulta sistema orfeo - tiene algun problema dado que estoy intentando adjuntar informacion de un tramite que tengo en curso con ustedes y no ha sido posible cargar la informacion </t>
  </si>
  <si>
    <t xml:space="preserve">MARGARITA LOPEZ RAMIREZ  </t>
  </si>
  <si>
    <t xml:space="preserve">MIGUEL ALBERTO GONZALEZ MARULANDA </t>
  </si>
  <si>
    <t xml:space="preserve">RV: Carreteras - Quisiera saber si para este puente festivo hay algun tipo de restriccion para los vehiculos de carga pesada Camiones y mulas por la via alterna hacia Aguazul y Yopal </t>
  </si>
  <si>
    <t xml:space="preserve">CONSTANZA BOHORQUEZ  </t>
  </si>
  <si>
    <t xml:space="preserve">RV: DO 24170-19 ANI Traslado por competencia rad. 46320-19 Exigencia de condiciones especiales para la agricultura del Meta </t>
  </si>
  <si>
    <t xml:space="preserve">RV: DERECHO FUNDAMENTAL DE PETICION (art. 23 C.P.) Solicitud certificacion de Colindancia, cr 4-11-78 todos los colindantes que ya han afirmado, solo falta el Oriente la via nacional que administra la ANI </t>
  </si>
  <si>
    <t xml:space="preserve">RV: Solicitud respuesta ACCION POPULAR No. 2011-033 correo electronico enviado el dia 5 de junio del presente a?o, en donde se solicita allegar a este despacho un INFORME DETALLADO acerca de las actuaciones adelantadas por su despacho </t>
  </si>
  <si>
    <t xml:space="preserve">PERSONERIA MUNICIPAL DE SOACHA  </t>
  </si>
  <si>
    <t xml:space="preserve">INOVOA </t>
  </si>
  <si>
    <t xml:space="preserve">RV: OFI19-00071649 / IDM: Solicitud de intervencion ante entidad publica - Para quienes nos dedicamos al sector turistico en la zona de Villavicencio que debemos hacer </t>
  </si>
  <si>
    <t xml:space="preserve">RV: Derecho de peticion Ar 23 constitucion Nacional - SOLICITUD DE INFORMACION CONSTRUCCION PACIFICO TRES </t>
  </si>
  <si>
    <t xml:space="preserve">ANDRES FELIPE ANDRES FELIPE ARANGO CADAVID </t>
  </si>
  <si>
    <t xml:space="preserve">JUAN CARLOS MARIN  </t>
  </si>
  <si>
    <t xml:space="preserve">OFI19-00070485/IDM 1201000 EXT19-00058098. TRASLADO DE PETICION </t>
  </si>
  <si>
    <t xml:space="preserve">OFI19-00071245/IDM 1219001 EXT19-00060182 REMITE SUGERENCIA PARA SOLUCION A PROBLEMATICA DE LA VIA BOGOTA-VILLAVICENCIO </t>
  </si>
  <si>
    <t xml:space="preserve">RV: Respuesta al radicado 20193110076282 del Ministerio de Transporte (EMAIL CERTIFICADO de notificaciones.certimail@mintransporte.gov.co) SOLICITUD EXCEPCIONAL PAGO DE PEAJE </t>
  </si>
  <si>
    <t xml:space="preserve">DIRECCION TECNICA AMBIENTAL Y DE GESTION DEL RIESGO DE DESASTRES GOBERNACION DE CORDOBA  </t>
  </si>
  <si>
    <t xml:space="preserve">RV: OFI19-00071744 / IDM: Solicitud de intervencion ante entidad publica SOY PROPIETARIA DE UN LOTE EN LA DORADA-CALDAS, EL CUAL DEBE SER INTERVENIDO POR LA CONCESI?N ALTO MAGDALENA EN EL CONTRATO DE LA VIA GIRARDOT-PUERTO SALGAR  </t>
  </si>
  <si>
    <t xml:space="preserve">SPERANZA HERNANDEZ OSPINA </t>
  </si>
  <si>
    <t xml:space="preserve">RV: OFI19-00071773 / IDM: Comentarios y sugerencias a cerca de carretera Bogota - Villavicencio. </t>
  </si>
  <si>
    <t xml:space="preserve">RV: Solicitud - SOLICITUD DE INFORMACION DISENO TUNEL SUMAPAZ VIA BOGOTA GIRARDOT </t>
  </si>
  <si>
    <t xml:space="preserve">CESAR AUGUSTO ARIZALA PARDO </t>
  </si>
  <si>
    <t xml:space="preserve">GUIA NO. RA137957897CO /4-72 2019EE0073224 80054 REMISION DERECHO DE PETICION 2019-159264-80054-NC </t>
  </si>
  <si>
    <t xml:space="preserve">RV: respuesta oficio No 2019606016764-1 de oferta formal de compra  </t>
  </si>
  <si>
    <t xml:space="preserve">JAVIER ORLANDO OTERO ACEVEDO </t>
  </si>
  <si>
    <t xml:space="preserve">CARLOS ALBERTO CARDONA OSPINA  </t>
  </si>
  <si>
    <t xml:space="preserve">RV: ADMITE ACCION DE TUTELA 2019-383 DE: JULIANA ORDONEZ GARCIA </t>
  </si>
  <si>
    <t xml:space="preserve">JUZGADO 10 CIVIL CIRCUITO  </t>
  </si>
  <si>
    <t xml:space="preserve">GUIA NO. YG231642190CO (4-72) DO 24170 TRASLADO POR COMPETENCIA. RAD. INVIAS 46320 DEL 11/06/2019. RADICADO NO. 20195600117331 SE ALLEGO SOLICITUD DE LA DIRECTORA DE FINANCIAMIENTO Y RIESGOS AGROPECUARIOS DEL MINISTERIO DE AGRICULTURA Y DESARROLLO RURAL </t>
  </si>
  <si>
    <t xml:space="preserve">ALFONSO NA CAMACHO VARGAS </t>
  </si>
  <si>
    <t xml:space="preserve">GUIA NO. EN4224650 /METROENVIOS RADICADO NO. 2019100007071 DERECHO DE PETICION DE INFORMACION RADICADO NO. 20190500270042 </t>
  </si>
  <si>
    <t xml:space="preserve">GOBERNACION DEL ATLANTICO  </t>
  </si>
  <si>
    <t xml:space="preserve">GUIA NO. 9100285878 /SERVIENTREGA SOLICITUD DE REPARACION DE PERJUICIOS SOLICITANTE JAIME BETANCOURT APORTANDO DOCUMENTACION ANI NO. 20195000167371 </t>
  </si>
  <si>
    <t xml:space="preserve">RV: Traslado por competencia. Radicado No. 20192401228382 (EMAIL CERTIFICADO de olga.pinilla@defensajuridica.gov.co) PQR ANONIMA </t>
  </si>
  <si>
    <t xml:space="preserve">AGENCIA NACIONAL DE DEFENSA JURIDICA DE ESTADO  </t>
  </si>
  <si>
    <t xml:space="preserve">JMARTINEZ </t>
  </si>
  <si>
    <t xml:space="preserve">GUIA NO. YG231509054CO /4-72 DERECHO DE PETICION </t>
  </si>
  <si>
    <t xml:space="preserve">GUIA NO. YG231641883CO /4-72 SEI-GPV 24616 SOLICITUD DE REGISTROS FILMICOS PARA LAS ESTACIONES DE PEAJE RIO SOGAMOSO-PICACHO </t>
  </si>
  <si>
    <t xml:space="preserve">GUIA NO. RA137810070CO /4-72 DT-CAL 24705 ENVIO POR COMPETENCIA DERECHO DE PETICION RADICADO INVIAS CON NO. 46885 DEL 12/06/2019 PRESENTADO POR EL SENOR ALVARO ORLANDO IBARRA CON CEDULA DE CIUDADANIA NO. 1.085.258.949 DE PASTO </t>
  </si>
  <si>
    <t xml:space="preserve">GUIA NO. YG231348873CO /4-72 41-27 REMISION DERECHO DE PETICION DIEGO FERNANDO CABAL </t>
  </si>
  <si>
    <t xml:space="preserve">SOLICITUD INFORMACION INDAGACION PRELIMINAR N 6-001-19 AGENCIA NACIONAL DE INFRAESTRUCUTURA ANI </t>
  </si>
  <si>
    <t xml:space="preserve">GUIA NO. 2035770024 SERVIENTREGA NO. 29201904735 MD-DIMAR-ASIMPO SOLICITUD INFORMACION CONTRATO DE CONCESION SOCIEDAD PORTUARIA TERMINASL IFO'S S.A </t>
  </si>
  <si>
    <t xml:space="preserve">SOLICITUD DE INFORMACION DEL PROYECTO FERREO EXISTENTE Y VARIANTE PROYECTADA  </t>
  </si>
  <si>
    <t xml:space="preserve">LILYAN MARIA NIETO LUGO </t>
  </si>
  <si>
    <t xml:space="preserve">JROMEROG </t>
  </si>
  <si>
    <t xml:space="preserve">RADICADO N 20191200017001 QUEJA INTERPUESTA POR EL SE?OR FERNANDO PI?EROS SMITH MEDIANTE CORREO ELECTRICO DEL 12 DE JUNIO DE 2019  </t>
  </si>
  <si>
    <t xml:space="preserve">GUIA NO. 7216083154 /SERVIENTREGA SOLICITUD DE TARIFA DIFERENCIAL DEL PEAJE TUTA, BOYACA CONCESION BRICENO SOGAMOSO </t>
  </si>
  <si>
    <t xml:space="preserve">ALEX EDUARDO ROJAS FIGUEREDO </t>
  </si>
  <si>
    <t xml:space="preserve">DERECHO DE PETICION SOLICITUD PAGO MEJORAS A LA PARCELACION CHICALA ETAPA 1 RESPUESTA ANI NO 20186040305941 FICHA PREDIAL NO CAGB-2-3-R-163 </t>
  </si>
  <si>
    <t xml:space="preserve">GLORIA CASTANEDA MARTINEZ </t>
  </si>
  <si>
    <t xml:space="preserve">JAKELINE ORTEGA VALENCIA </t>
  </si>
  <si>
    <t xml:space="preserve">Juan Andres Alviz Gomez </t>
  </si>
  <si>
    <t xml:space="preserve">RPLATORRE </t>
  </si>
  <si>
    <t xml:space="preserve">RV: Derecho de Peticion Puerto Bogota- Guaduas CONCESION ALTO MAGDALENA </t>
  </si>
  <si>
    <t xml:space="preserve">SUGUEY BARRAGAN  </t>
  </si>
  <si>
    <t xml:space="preserve">RV: Derecho de Peticion AFECTACION VIVIENDA CONTRUCCION VIA CONEXION NORTE - CONCESIONARIO AUTOPISTAS DEL NORDESTE </t>
  </si>
  <si>
    <t xml:space="preserve">MARIA MAGDALENA MARTINEZ  </t>
  </si>
  <si>
    <t xml:space="preserve">RV: Notificacion admision de accion de tutela Rad. 2019.00339.00 </t>
  </si>
  <si>
    <t xml:space="preserve">JUZGADO 02 CIVIL MUNICIPAL  </t>
  </si>
  <si>
    <t xml:space="preserve">JHON ANDERSON RODRIGUEZ SANCHEZ </t>
  </si>
  <si>
    <t xml:space="preserve">RV: GP-SID-EXT-2019-0546 Solicitud de informacion del estado del contrato de concesion 012/2015  </t>
  </si>
  <si>
    <t xml:space="preserve">DERECHO DE PETICION -SOLICITUD COPIA DE LA RESOLUCION N 1029 DE 2019  </t>
  </si>
  <si>
    <t xml:space="preserve">CARLOS DANIEL VERA VARGAS </t>
  </si>
  <si>
    <t xml:space="preserve">GUIA NO. 996180563 /SERVIENTREGA DERECHO DE PETICION SOBRE REINTEGRO Y PAGO DE CONCEPTOS SALARIALES, PRESTACIONALES E INDEMNIZATORIOS </t>
  </si>
  <si>
    <t xml:space="preserve">SANDRA ROCIO SILVA GONZALEZ </t>
  </si>
  <si>
    <t xml:space="preserve">SSANCHEZ1 </t>
  </si>
  <si>
    <t xml:space="preserve">RV: Derecho de informacion articulo 258 ley 5 de 1992 Solicitud de informaci?n contrato de concesion No. 444 del 2 de agosto de 1994 VIA BOGOTA VILLAVICENCIO  </t>
  </si>
  <si>
    <t xml:space="preserve">2-2019-078-4957 VH1000 SOLICITUD DE INFORMACION SOBRE SUPERPOSICION DE VIAS FERREAS EN EL AREA DE INFLUENCIA PRELIMIANR NDEL ESTUDIO DE MODIFICACION DEL PLAN DE MANEJO AMBIENTAL INTEGRAL PMAI DE MARES </t>
  </si>
  <si>
    <t xml:space="preserve">ECOPETROL S.A.  </t>
  </si>
  <si>
    <t xml:space="preserve">FABIAN AUGUSTO JIMENEZ FRANCO 3 </t>
  </si>
  <si>
    <t xml:space="preserve">GUIA Nro 076000045114 ENVIA 052-2019 SOLICITUD DE PLANIMETRIA GEOREFERENCIADA DEL CORREDOR VIAL CONCESION PACIFICO TRES K0+700 AL K1+800 EN EL TRAYECTO QUE LINDA CON EL PREDIO MATRICULA INMOBILIARIA 100-202858.  </t>
  </si>
  <si>
    <t xml:space="preserve">PILITA S.A.S  </t>
  </si>
  <si>
    <t xml:space="preserve">GUIA NO. 999169923 /SERVIENTREGA DERECHO DE PETICION GESTION PREDIAL CONCESION VIAL DOBLE CALZADA BUGA-BUENAVENTURA </t>
  </si>
  <si>
    <t xml:space="preserve">MIGUEL ANGEL GAVIRIA  </t>
  </si>
  <si>
    <t xml:space="preserve">RV: NuevoDocumento 2019-06-21 - NEGOCIACION PREDIO PROYECTO VIAL MALLA VIAL DEL VALLE DEL CAUCA Y CAUCA </t>
  </si>
  <si>
    <t xml:space="preserve">LUZ MARINA VASQUEZ MELO </t>
  </si>
  <si>
    <t xml:space="preserve">RV: Apreciados senores Con el fin de enviar informacion de su interes y adelantar una encuesta, solicitamos a ustedes muy atentamente suministrarnos informacion </t>
  </si>
  <si>
    <t xml:space="preserve">ORLANDO ALBERTO RODRIGUEZ CABRERA </t>
  </si>
  <si>
    <t xml:space="preserve">JAREVALOZ </t>
  </si>
  <si>
    <t xml:space="preserve">WILLIAM WILLIAM MART?NEZ VARGAS </t>
  </si>
  <si>
    <t xml:space="preserve">RV: Denuncia contra OHL en Puerto Berrio Antioquia via Maceo hasta Remedios Antioquia </t>
  </si>
  <si>
    <t xml:space="preserve">ASOCIACION DE TRANSPORTADORES DE CARGA DE VOLQUETEROS DE CIMITARRA Y MAGDALENA MEDIO ASOTRAVOCIM  </t>
  </si>
  <si>
    <t xml:space="preserve">RV: compra de chip tarifa diferencia del peaje el purgatorio en Monteria via planeta rica </t>
  </si>
  <si>
    <t xml:space="preserve">JOSE LUIS SANCHEZ  </t>
  </si>
  <si>
    <t xml:space="preserve">RV: Constitucion renuencia articulo 144 del C.P.A.C.A DERECHO DE PETICION </t>
  </si>
  <si>
    <t xml:space="preserve">ANDRES BOHORQUEZ  </t>
  </si>
  <si>
    <t xml:space="preserve">RV: Derecho de peticion - SOLICITUD DE RECONOCIMIENTO DE DANOS EN VEHICULO - VIA MEDELLIN CHIGORODO TUNEL LA LLORONA </t>
  </si>
  <si>
    <t xml:space="preserve">RV: CONCESION DEL SISGA UNIDAD FUNCIONAL 4 EJECUCION DE OBRAS.  </t>
  </si>
  <si>
    <t xml:space="preserve">PERSONERIA MUNICIPAL SABANALARGA  </t>
  </si>
  <si>
    <t xml:space="preserve">RV: PQR solicitarle el envio del acta que firmamos y no conocemos su contenido, de fecha 21 de Junio de 2019 a las 11: 42 am </t>
  </si>
  <si>
    <t xml:space="preserve">MARIA PATRICIA ENCISO BARRAGAN </t>
  </si>
  <si>
    <t xml:space="preserve">RV: Ruta del sol 3 Buenos dias e solicitado por llamadas y correos informacion sobre que va a pasar con la ruta del sol sector 3 ya que nadie volvio a decir nada...  </t>
  </si>
  <si>
    <t xml:space="preserve">RV: SOLICITUD MAQUINARIA POR CIERRE DE VIA DESLIZAMIENTO KM 49 MOCOA- PITALITO  </t>
  </si>
  <si>
    <t xml:space="preserve">POLICIA NACIONAL TRANSITO Y TRANSPORTE  </t>
  </si>
  <si>
    <t xml:space="preserve">RV: Solicitud Academica solicitarle de manera amena, que si existe la posibilidad de proporcionarme un DiseNo de cualquier fase, de un Tunel en especifico construido en Colombia. Para ser mas puntual, podria ser la informacion del AUTOPISTA AL MAR 2, CANASGORDAS- URAMITA-DABEIBA-MUTATA-EL TIGRE- EL NECOCLI </t>
  </si>
  <si>
    <t xml:space="preserve">RODRIGO ROJAS CORTES </t>
  </si>
  <si>
    <t>120194090647832_00001.pdf</t>
  </si>
  <si>
    <t xml:space="preserve">RV: DERECHO DE PETICION, GESTION PREDIAL predio 10A066B BTS SR EDGAR GRACILIANO HUERTAS BUITRAGO </t>
  </si>
  <si>
    <t xml:space="preserve">ANDRES FELIPE RAMIREZ JARAMILLO </t>
  </si>
  <si>
    <t xml:space="preserve">CFERRO2 </t>
  </si>
  <si>
    <t xml:space="preserve">RV: Respuesta al radicado 20193030080152 del Ministerio de Transporte (EMAIL CERTIFICADO de notificaciones.certimail@mintransporte.gov.co) SOLICITUD DE INFORMACION  </t>
  </si>
  <si>
    <t xml:space="preserve">RV: Solicitud certificacion via que conduce del Municipio de Granada al Municipio de Villavicencio a la altura del km 23 + 650 </t>
  </si>
  <si>
    <t xml:space="preserve">ALCALDIA MUNICIPAL DE SAN MARTIN  </t>
  </si>
  <si>
    <t xml:space="preserve">GUIA NO. RA137707815CO /4-72 OFICIO NO. LM 767-2019 REQUERIMIENTO E-2018-313061 </t>
  </si>
  <si>
    <t xml:space="preserve">RV: Solicitud certificados Urgente - RETENCION EN LA FUENTE, IVA E ICA correspondientes al a?o gravable 2.014 </t>
  </si>
  <si>
    <t xml:space="preserve">GFK COLOMBIA S.A.  </t>
  </si>
  <si>
    <t xml:space="preserve">SA 25478 SOLICITUD CONCEPTO DE VIABILIDAD COMODATO ESTACION FERREA LA DORADA.  </t>
  </si>
  <si>
    <t xml:space="preserve">SANDRA MILENA RUEDA OCHOA </t>
  </si>
  <si>
    <t xml:space="preserve">85112 2019EE0075333 SOLICITUD INFORMACION INDAGACION PRELIMINAR NO 6-025-19 ANI </t>
  </si>
  <si>
    <t>120194090649592_00001.pdf</t>
  </si>
  <si>
    <t xml:space="preserve">GUIA NO. RA139605694CO 4/72 1.310.02.52-497652 REMISION POR COMPETENCIA DERECHO DE PETICION - RADICADO GOBERNACION DEL VALLE NO. 1288592 ACCIONANTE OMAR BUSTOS PROYECTO VIAL MULALO - LOBOGUERRERO </t>
  </si>
  <si>
    <t xml:space="preserve">GOBERNACION DEL VALLE DEL CAUCA SECRETARIA DE INFRAESTRUCTURA  </t>
  </si>
  <si>
    <t xml:space="preserve">GUIA NO. YG231793455CO /4-72 SEI 24888 TRASLADO SOLICITUD DEL PATRULLERO FABIAN ANDRES GARCIA </t>
  </si>
  <si>
    <t xml:space="preserve">GUIA NO. YG231793478CO /4-72 SEI 24034 TRASLADO DE RADICACION INVIAS 45660 DEL 10/06/2019 PRESENTADO POR XIMENA PALMA BOHORQUEZ </t>
  </si>
  <si>
    <t xml:space="preserve">GREISY JUDITH RICARDO FLOREZ 3 </t>
  </si>
  <si>
    <t xml:space="preserve">GUIA NO. RA137992015CO /4-72 DT-ATL 24182 DERECHO DE PETICION DE INFORMACION  </t>
  </si>
  <si>
    <t xml:space="preserve">GUIA NO. YG231793549CO /4-72 SEI 23118 TRASLADO DE PETICION CON RADICADO 44961 DEL 06/06/2019 ENVIADA POR LA SENORA FRANCIA ELENA PEREIRA </t>
  </si>
  <si>
    <t xml:space="preserve">GUIA NO. YG231793481CO /4-72 SEI 24889 PETICION INFORMACION DE TRANSITO Y PESAJE EN LAS ESTACIONES DE PESAJE CONCESIONADAS </t>
  </si>
  <si>
    <t xml:space="preserve">GUIA NO. YG231405522CO /4-72 2019030178975 TRASLADO DE PETICION SENOR MANUEL ALBERTO GAMEZ CARRILLO </t>
  </si>
  <si>
    <t xml:space="preserve">GUIA NO. YG231405519CO /4-72 2019030178977 TRASLADO DE PETICION SENOR JUAN PABLO BOLIVAR CARMONA </t>
  </si>
  <si>
    <t xml:space="preserve">GUIA NO. YG231405505CO /4-72 2019030178972 TRASLADO DE PETICION SENOR HELY DE JESUS NIETO CARDONA </t>
  </si>
  <si>
    <t xml:space="preserve">JOSE FRANCISCO MONTUFAR DELGADO </t>
  </si>
  <si>
    <t xml:space="preserve">PARTICULAR PARTICILAR PARTICULA </t>
  </si>
  <si>
    <t xml:space="preserve">GUIA NO. 700026623667 /INTERRAPIDISIMO DERECHO DE PETICION INQUIETUDES DE LA COMUNIDAD DONDE SE CONSTRUYO LA VIA BOGOTA-VILLAVICENCIO </t>
  </si>
  <si>
    <t xml:space="preserve">VEEDURIA DOBLE CALZADA BUENAVISTA FUNDADORES  </t>
  </si>
  <si>
    <t xml:space="preserve">RV: Derecho de Peticion - Certificacion Contractual 2013 - 2015 </t>
  </si>
  <si>
    <t xml:space="preserve">DELIA ALEXANDRA RODR?GUEZ ZAMBRANO  </t>
  </si>
  <si>
    <t xml:space="preserve">DERECHO DE PETICION - SOLICITUD INFORMACION FECHA DE ENTREGA DEL MUELLE TURISTICO AL DISTRITO DE BUENAVENTURA </t>
  </si>
  <si>
    <t xml:space="preserve">MARCO FIDEL IBARRA NIEVE Y OTROS </t>
  </si>
  <si>
    <t xml:space="preserve">GUIA NO. 066000102047 /ENVIA SOLICITUD DE COPIAS DE LOS DISENOS DE AMPLIACION DE LA VIA AL MAR LA VIRGENLA CEMENTO CAS-6 V-239 FICHA PREDIAL CONVENIO 1113 DE 2016 </t>
  </si>
  <si>
    <t xml:space="preserve">ALVARO GARCIA HERRERA </t>
  </si>
  <si>
    <t xml:space="preserve">RV: SOLICITUD DISENO DEL TUNEL BUENAVENTURA QUE CONECTA LA VIA BOGOTA - VILLAVICENCIO La siguiente peticion se hace con fines netamente academicos </t>
  </si>
  <si>
    <t xml:space="preserve">LAUREN MELISSA SANCHEZ GONZALEZ </t>
  </si>
  <si>
    <t xml:space="preserve">DIEGO ALEJANDRO CARVAJAL NINO </t>
  </si>
  <si>
    <t xml:space="preserve">AMONTEJO </t>
  </si>
  <si>
    <t xml:space="preserve">GUIA NO. 176000035500 /ENVIA AUTORIZACION DE TRASLADO BENEFICIO TARIFA DIFERENCIAL PEAJE TUTA </t>
  </si>
  <si>
    <t xml:space="preserve">JOSE ABELARDO BAUTISTA RIVERA </t>
  </si>
  <si>
    <t xml:space="preserve">MT NRO 20195000297111 TRASLADO SOLICITUD AUDIENCIA </t>
  </si>
  <si>
    <t xml:space="preserve">MT NO. 20195000296271 TRASLADO COMUNICACION CON RADICADO DEL MINISTERIO DE TRANSPORTE N 20193110071352  </t>
  </si>
  <si>
    <t xml:space="preserve">RV: Solicitud de diseno de tunel para fines academicos DISENO DEL TUNEL AUTOPISTAS AL MAR 1: TUNEL DE OCCIDENTE SAN JER?NIMO SANTAFE DE ANTIOQUIA BOLOMBOLO </t>
  </si>
  <si>
    <t xml:space="preserve">KAREN MELISSA DIAZ ROJAS </t>
  </si>
  <si>
    <t xml:space="preserve">RV: Fly pass - peaje electronico - Quisiera saber porque el peaje de primavera. ( caldas -Amaga en antioquia ) no tiene flypass </t>
  </si>
  <si>
    <t xml:space="preserve">JUAN D ESCOBAR  </t>
  </si>
  <si>
    <t xml:space="preserve">Derecho de Peticion: 2019-154899-82111-D del 26/03/2019 // transversal de las Americas Alcance Oficio ANI 2019-312-0190007-1 del 17/06/2019, recibido CGR 2019ER0061773 del 17/05/2019 </t>
  </si>
  <si>
    <t xml:space="preserve">SOLICITUD DE ALUMBRADO PUBLICO VIAS BUGA JAMUNDI </t>
  </si>
  <si>
    <t xml:space="preserve">BLOQUE REGIONAL Y DE CONGRESISTAS DEL VALLE DEL CAUCA  </t>
  </si>
  <si>
    <t xml:space="preserve">DERECHO DE PETICION ( FIRMA EN FOTOCOPIA ) </t>
  </si>
  <si>
    <t xml:space="preserve">PROPUESTA PARA AUTORIZAR CONSTRUCCION DE LA SALIDA VEHICULAR DE BICENTENARIO PLAZA  </t>
  </si>
  <si>
    <t xml:space="preserve">INFITULUA E.I.C.E  </t>
  </si>
  <si>
    <t xml:space="preserve">RV: INFRAESTRUCTURA PUENTE SOBRE EL RIO UPIA - en aras de que en todo lo posible el caso sea revisado con caracter urgente, y de hacerse necesario se tomen las medidas pertinentes para prevenir que se presenten eventos en los que pueda comprometer negativamente la vida, la integridad o los bienes de las personas que a diario transitan por el punto de la via mencionada </t>
  </si>
  <si>
    <t xml:space="preserve">PERSONERIA MUNICIPAL BARRANCA DE UPIA  </t>
  </si>
  <si>
    <t xml:space="preserve">RV: IUS E-2018-291257 Solicitud de informacion CONTRATO DE CONCESION NRO 011 DE 2015  </t>
  </si>
  <si>
    <t xml:space="preserve">PROCURADURIA GENERAL DE LA NACION - PROCURADURIA SEGUNDA DELEGADA PARA LA CONTRATACION ESTATAL  </t>
  </si>
  <si>
    <t xml:space="preserve">RV: IUS E-2018-419409 Solicitud de informacion informacion laboral  </t>
  </si>
  <si>
    <t>120194090653302_00001.pdf</t>
  </si>
  <si>
    <t xml:space="preserve">RV: NuevoDocumento 2019-06-26 - DERECHO DE PETICION A LA IGUALDA PARA LA INDEMNIZACION POR LA REUBICACION DE LA DOBLE CALZADA MEDIA CANOA LOBOGUERRERO </t>
  </si>
  <si>
    <t xml:space="preserve">LUZ INES BALTA FRANCO </t>
  </si>
  <si>
    <t xml:space="preserve">Fwd: Documento de yennycristinabeltranchiti - PROPOSICION 047 DEBATE DE CONTROL POLITICO  </t>
  </si>
  <si>
    <t xml:space="preserve">Fwd: Documento de yennycristinabeltranchiti - TRASLADO DE CUESTIONARIO PROPOSICION NRO 33 DEL 10 JUNIO DE 2019 CAMARA DE REPRESENTANTES SOBRE DIVERSAS PROBLEMATICAS QUE ATANEN A LA CIUDAD DE CARTAGENA </t>
  </si>
  <si>
    <t xml:space="preserve">MINISTERIO DE COMERCIO INDUSTRIA Y TURISMO MINCIT  </t>
  </si>
  <si>
    <t xml:space="preserve">60753 116-06-19 /416-2015 CONTRATO DE INTERVENTORIA JOYCO NRO 416 DE 2015 CONTRATO DE CONCESION APP 009 DE 2015 SOLICITUD DE NO OBJECION DE PERIODO DE CURA PARA SUBSANAR EL PRESUNTO INCUMPLIMIENTO DE OBLIGACIONES CONTENIDAS APENDICE TECNICO 6 GESTION AMBIENTAL </t>
  </si>
  <si>
    <t xml:space="preserve">RV: Oficios solicitud planos y otros - SOLICITUD DE INFORMACION PLANOS CONSTRUCCION DE LA VIA VILLAVICENCIO YOPAL </t>
  </si>
  <si>
    <t xml:space="preserve">CONDOMINIO SENDEROS DEL LLANO PRIMERA ETAPA  </t>
  </si>
  <si>
    <t xml:space="preserve">RV: Traslado-RO-2019-05 - se solicita de nuevo que la ANI responda directamente el Requerimiento Ordinario de Informaci?n 2019-05; en caso contrario se adelantaria el proceso de sancion por no suministrar informacion </t>
  </si>
  <si>
    <t xml:space="preserve">ALCALDIA MUNICIPAL DE PUERTO BOYACA  </t>
  </si>
  <si>
    <t xml:space="preserve">DIANA PATRICIA RENTERIA MOSQUERA </t>
  </si>
  <si>
    <t xml:space="preserve">GUIA NO. 998827791 /SERVIENTREGA E.S.D LA GLORIETA DE PALMAR </t>
  </si>
  <si>
    <t xml:space="preserve">COMBUSTIBLES PALMAR S.A.S  </t>
  </si>
  <si>
    <t xml:space="preserve">RV: solicitud de construccion defensas metalicas y escaleras de acceso en el Municipio de Calamar BOLIVAR </t>
  </si>
  <si>
    <t xml:space="preserve">ALCALDIA MUNICIPAL CALAMAR  </t>
  </si>
  <si>
    <t xml:space="preserve">RV: Derecho de peticion SOLICITUD DE INFORMACION CONCESION PORTUARIA </t>
  </si>
  <si>
    <t xml:space="preserve">JBUITRAGO1 </t>
  </si>
  <si>
    <t xml:space="preserve">GIN-045-19 CONTRATO N 093 DE 2012 INTERVENTORIA INTEGRAL AL CONTRATO DE CONCESION N 377 DE 2002 BRICE?O -TUNJA-SOGAMOSO SOLICITUD DE COPIA DE COMUNICACION REMITIDA POR PARTE DE LA ANI A OTROS (A?OS 2012) </t>
  </si>
  <si>
    <t xml:space="preserve">INGETEC INGENIEROS CONSULTORES  </t>
  </si>
  <si>
    <t xml:space="preserve">GUIA NO. RA141067129CO /4-72 SALIDA NO. 83826 SOLICITUD INFORMACION IUS E-2018-419409 IUC-D-2018-1173305 </t>
  </si>
  <si>
    <t xml:space="preserve">GLORIA PATRICIA BALLEN RUIZ </t>
  </si>
  <si>
    <t xml:space="preserve">GUIA NO. RA141067101CO /4-72 SALIDA NO. 83868 SOLICITUD INFORMACION IUS E-2018-419409 IUC-D-2018-1173305 </t>
  </si>
  <si>
    <t xml:space="preserve">ALBA JOHANA CASTILLO RODRIGUEZ </t>
  </si>
  <si>
    <t xml:space="preserve">KRUEDA2 </t>
  </si>
  <si>
    <t xml:space="preserve">GUIA NO. YG232080283CO (4-72) SRN 24407 TRASLADO A LA ANI, ENTRADA NO. 45410 DE 07/06/2019, OBSERVACIONES VIA BOLOMBOLO-SANTA FE DE ANTIOQUIA </t>
  </si>
  <si>
    <t xml:space="preserve">GUIA NO. RA140245463CO (4-72) 90-19 DERECHO DE PETICION SOLICITUD DE INSTALACION DE REDUCTORES DE VELOCIDAD DE ACUERDO RESPUESTA RECIBIDA RADICADO ANI NO. 20193040168281 </t>
  </si>
  <si>
    <t xml:space="preserve">CONJUNTO ALTOS DE BERLIN  </t>
  </si>
  <si>
    <t xml:space="preserve">DERECHO DE PETICION ART 23 CONSTITUCION POLITICA  </t>
  </si>
  <si>
    <t xml:space="preserve">DORADO MALL  </t>
  </si>
  <si>
    <t xml:space="preserve">SANDRA CAROLINA CASTANO VELEZ </t>
  </si>
  <si>
    <t xml:space="preserve">JAGUILAR2 </t>
  </si>
  <si>
    <t xml:space="preserve">1194-DC-19 CONTRATO INTERVENTORIA Nro 90000070-OK DE 2009 AEROPUERTO INTERNACIONAL EL DORADO. SOLICITUD DE CERTIFICACION  </t>
  </si>
  <si>
    <t xml:space="preserve">INCOPLAN S.A-INGENIERIA CONSULTORIA Y PLANEACION  </t>
  </si>
  <si>
    <t xml:space="preserve">DERECHO DE PETICION - SOLICITUD INFORMACION PUBLICA  </t>
  </si>
  <si>
    <t xml:space="preserve">JUAN CAMILO MORENO BERNAL </t>
  </si>
  <si>
    <t xml:space="preserve">FERNANDO AUGUSTO RAMIREZ LAGUADO (VICE) </t>
  </si>
  <si>
    <t xml:space="preserve">DCP-16027-19 DERECHO DE PETICION SOLIICTUD INFORMACION CONCESIONARIOS DE AEROPUERTOS Y CARRETERAS </t>
  </si>
  <si>
    <t xml:space="preserve">FIDUCOLDEX Representante Legal  </t>
  </si>
  <si>
    <t xml:space="preserve">RV: Derecho Peticion Art 23 CPN Avance Ruta del Sol Tramo Villeta - Guaduas </t>
  </si>
  <si>
    <t xml:space="preserve">CARLOS DANIEL CASTRO PACHON </t>
  </si>
  <si>
    <t xml:space="preserve">IV?N MARULANDA  </t>
  </si>
  <si>
    <t xml:space="preserve">RV: Certificados Me Permito Solicitar el certificado de retencion en la fuente del ano 2018 que PATRIMONIO AUTONOMO RUTA DEL SOL SECTOR UNO Retuvo a Itineris S.A.S </t>
  </si>
  <si>
    <t xml:space="preserve">ITINERIS GESTION DE INFRAESTRUCTURA S.A.S.  </t>
  </si>
  <si>
    <t xml:space="preserve">RV: DERECHO DE PETICION - INFORMACION SOBRE SENALIZACION </t>
  </si>
  <si>
    <t xml:space="preserve">DANIELA ALFONSO FIGUEROA </t>
  </si>
  <si>
    <t>120194090661442_00001.pdf</t>
  </si>
  <si>
    <t xml:space="preserve">JUAN CARLOS PENA SUAREZ </t>
  </si>
  <si>
    <t xml:space="preserve">1-3-2662019-19641 PARTICIPACION EN CONPES ASIGNACION DE RIESGOS EN APP </t>
  </si>
  <si>
    <t xml:space="preserve">CAMARA COLOMBIANA DE LA INFRAESTRUCTURA  </t>
  </si>
  <si>
    <t xml:space="preserve">KMARTIN </t>
  </si>
  <si>
    <t xml:space="preserve">RV: QUEJA - BOGOTA VILLAVICENCIO - VOY REALIZANDO UN VIAJE CON TRANSPORTE DE CARGA LLEGUE A LOS RESPECTIVOS PEAJES MOSTRE MI MANIFIESTO Y ME REALIZAN EL COBRO TOTAL DE LOS PEAJES, ENVIO SOPORTE DE PAGO DE PEAJE CRUCERO TUTA, SOLICITO SABER LA RESOLUCION DE TARIFA DIFERENCIAL 2700 el dia 25 de julio del ano 2019 ES VERDAD </t>
  </si>
  <si>
    <t xml:space="preserve">WILSON ALZA  </t>
  </si>
  <si>
    <t xml:space="preserve">RV: RESPUESTA A SU SOLICITUD - solicitamos respetuosamente, informar si la respuesta da alcance a la Tutela 2019-25473-40-04-001-00278-01 proferida por el Juzgado Penal del Circuito </t>
  </si>
  <si>
    <t xml:space="preserve">HENRY TENORIO SEGURA  </t>
  </si>
  <si>
    <t xml:space="preserve">RV: NOTIFICACION ADMISION TUTELA RAD 05001-34-03-002-2019-00064 PARTE 1  </t>
  </si>
  <si>
    <t xml:space="preserve">JUZGADO 02 CIVIL CIRCUITO EJECUCION SENTENCIA  </t>
  </si>
  <si>
    <t xml:space="preserve">DBEDOYA1 </t>
  </si>
  <si>
    <t xml:space="preserve">RV: Mal funcionamiento la plataforma ORFEO para radicacion en linea </t>
  </si>
  <si>
    <t xml:space="preserve">CONSORCIO SERVINC - ETA  </t>
  </si>
  <si>
    <t xml:space="preserve">Fwd: RV: ADMISION TUTELA 2019-00414 OFC. NO. 794,795,796,797,798,799,800,801 </t>
  </si>
  <si>
    <t xml:space="preserve">RV: NuevoDocumento 2019-06-28 07.59.15 - Pagina 1 BENEFICIO TARIFA DIFERENCIAL - CONCESION RUTA AL MAR S.A.S. </t>
  </si>
  <si>
    <t xml:space="preserve">JOSE ISMAEL MOSQUERA ALVAREZ </t>
  </si>
  <si>
    <t xml:space="preserve">RV: ENVIO OFICIO No. 0631 DE FECHA 21 DE JUNIO DE 2019 (ADMISION DE SOLICITUD DE RESTITUCION DE TIERRAS RADICADO. 2018 000116)  </t>
  </si>
  <si>
    <t xml:space="preserve">JUZGADO 01 CIVIL CIRCUITO ESPECIALIZADO RESTITUCION TIERRAS SECCIONAL MONTERIA  </t>
  </si>
  <si>
    <t xml:space="preserve">GUIA NO. RA141568482CO /4-72 SIAF 84432 REFERENCIA EXPEDIENTE NO. IUS E-2018-497044-IUC D-2018-1207318 AUTO DE APERTURA DE INDAGACION PRELIMINAR </t>
  </si>
  <si>
    <t xml:space="preserve">GUIA NO. RA141381862CO /4-72 OFICIO DMP NO. 3837 EXPEDIENTE D-2019-1294851 SOLICITUD DE INFORMACION Y DOCUMENTACION </t>
  </si>
  <si>
    <t xml:space="preserve">GUIA NO. RA141382236CO /4-72 NO. RADICADO E-2018-363260 IRREGULARIDADES EJECUCION DEL CONTRATO DE CONCESION NO. 002 SEDE ELECTRONICA COPIA DERECHO DE PETICION PRESENTADO A LA PERIMETRAL DE ORIENTE </t>
  </si>
  <si>
    <t xml:space="preserve">PASTOR CASTEBLANCO VARGAS </t>
  </si>
  <si>
    <t xml:space="preserve">PETICION EN RELACION A LA GESTION PREDIAL DEL PROYECTO VIAL TRANSVERSAL DE LAS AMERICAS SECTOR 1 ( TRAMO CANTAGALLO - SAN PABLO - SIMITI ) </t>
  </si>
  <si>
    <t xml:space="preserve">JOHAN ENRIQUE BARBA OLIVARES </t>
  </si>
  <si>
    <t xml:space="preserve">WILLMER YEZID LATORRE MOYA </t>
  </si>
  <si>
    <t xml:space="preserve">04-01-20190627005079 CONTRATO DE CONCESION APP NRO 007 DE 2014 AUTOPISTA CONEXION PACIFICO 1. TRASLADO DE SOLICITUD PUENTE PEATONAL COMUNIDAD DEL SECTOR DE MALABRIGO AMAGA PR80 RN 6003 </t>
  </si>
  <si>
    <t xml:space="preserve">CONCESIONARIA VIAL DEL PACIFICO - COVIPACIFICO  </t>
  </si>
  <si>
    <t xml:space="preserve">JULIAN ANDRES VARGAS GIRALDO </t>
  </si>
  <si>
    <t xml:space="preserve">LUIS EMIRO VELANDIA RUIZ </t>
  </si>
  <si>
    <t xml:space="preserve">SOLICITUD ACTUALIZACION CERTIFICACION DEL CONTRATO NRO 432 DE 2015 </t>
  </si>
  <si>
    <t xml:space="preserve">INGENOBRAS S.A.S  </t>
  </si>
  <si>
    <t xml:space="preserve">GUIA NO. YG231730739CO /4-72 DT-GUA 24010 TRASLADO DE SOLICITUD PRESENTADA POR EL SENOR LUIS CARLOS CARDENAS </t>
  </si>
  <si>
    <t xml:space="preserve">GUIA NO. 999052458317 /DEPRISA ATENCION POBLACION DE LA VEREDA LA BOCANA DEL MUNICIPIO DE LA PINTADA ANTIOQUIA </t>
  </si>
  <si>
    <t xml:space="preserve">JAVIER ANTONIO LONDONO ZAPATA </t>
  </si>
  <si>
    <t>Total dias</t>
  </si>
  <si>
    <t>GENERAL</t>
  </si>
  <si>
    <t>TOTAL</t>
  </si>
  <si>
    <t>%</t>
  </si>
  <si>
    <t>CUMPLE/FUERA PLAZO</t>
  </si>
  <si>
    <t>INCUMPLE/SIN RESPUESTA</t>
  </si>
  <si>
    <t>ACCION DE TUTELA</t>
  </si>
  <si>
    <t>TUTELA</t>
  </si>
  <si>
    <t>CONSULTA</t>
  </si>
  <si>
    <t>DENUNCIA</t>
  </si>
  <si>
    <t>DERECHO DE PETICIÓN</t>
  </si>
  <si>
    <t>PETICION</t>
  </si>
  <si>
    <t>CUMPLE/FUERA DE PLAZO</t>
  </si>
  <si>
    <t>PETICIÓN CONCESIÓN/INTERVENTORIA</t>
  </si>
  <si>
    <t>CONCESIÓN/INTERVENTORIA</t>
  </si>
  <si>
    <t>QUEJA</t>
  </si>
  <si>
    <t>RECLAMO</t>
  </si>
  <si>
    <t>ACCESO A INFORMACIÓN PÚBLICA</t>
  </si>
  <si>
    <t>SOLICITUD CERTIFICACIÓN</t>
  </si>
  <si>
    <t>SOLICITUD COPIA DOCUMENTOS</t>
  </si>
  <si>
    <t>COPIA DOCUMENTOS</t>
  </si>
  <si>
    <t>SOLICITUD ENTIDAD PÚBLICA</t>
  </si>
  <si>
    <t>ENTIDAD PÚBLICA</t>
  </si>
  <si>
    <t>SOLICITUD ENTE DE CONTROL</t>
  </si>
  <si>
    <t>ENTE DE CONTROL</t>
  </si>
  <si>
    <t>SOLICITUD INFORMACIÓN</t>
  </si>
  <si>
    <t>SOLICITUD MATERIA EJECUCIÓN CONTRACTUAL</t>
  </si>
  <si>
    <t>MATERIA EJECUCION CONTRACTUAL</t>
  </si>
  <si>
    <t>SOLICITUD CONGRESO</t>
  </si>
  <si>
    <t>SUGERENCIA</t>
  </si>
  <si>
    <t>PETICIONES VIA WEB</t>
  </si>
  <si>
    <t>PETICIONES VIA WEB PERSONAS JURIDICAS</t>
  </si>
  <si>
    <t>WEB PERSONAS JURIDICAS/ PETICION</t>
  </si>
  <si>
    <t>OBSERVACION</t>
  </si>
  <si>
    <t>20196050104661 SALE EN TERMINO, EL 3 DE ABRIL, PERO LO SUBEN APARTE POR LO QUE EL SISTEMNA NO LO TOMA</t>
  </si>
  <si>
    <t>TRASLADA AL INVIAS</t>
  </si>
  <si>
    <t>CONTESTADO BRINDANDO INFORMACIÓN COMPLETA</t>
  </si>
  <si>
    <t>TRASLADA  A LA INTERVENTORIA</t>
  </si>
  <si>
    <t>EXISTE RADICADO DOBLE EL RELACIONADO EN ESTE CUADRO Y EL 20194090360222 ESTE ULTIMO CONTESTADO CON RADICADO 20193120124041/ POR TAL MOTIVO EL RADICADO DE ESTE CUADRO  FUE ARCHIVADO DESDE SU ORIGEN</t>
  </si>
  <si>
    <t>CONTESTADO CON RADICADO 20193060122811 QUE RESPONDE AL RADICADO INICIAL 20194090334292</t>
  </si>
  <si>
    <t>CONTESTADO/ EL PETICIONARIO DEBE PRECISAR EL DATO PARA PODER FACILITAR EL PLANO</t>
  </si>
  <si>
    <t>CONTESTADO</t>
  </si>
  <si>
    <t>TRASLADA  AL CONCESIONARIO</t>
  </si>
  <si>
    <t xml:space="preserve"> CON RESPUESTAEN TIEMPO  RADICADO DE SALIDA 20197010141831</t>
  </si>
  <si>
    <t>CONTESTA DANDO CLARIDAD SOBRE COMO OPERA LA POSTULACION DE APPA PRIVADA Y LE RECALCA LA RESERVA EN LA ETAPA DE FACTIBILIDAD QUE ESTA EL PROYECTO</t>
  </si>
  <si>
    <t>RADICADO DE SALIDA ANULADO/ FUE CONTESTADO CON RADICADO 20193000151051</t>
  </si>
  <si>
    <t>CONTESTADO EN TIEMPO CON RADICADO 20195000147011</t>
  </si>
  <si>
    <t>RADICADO DE SALIDA ANULADO/ FUE CONTESTADO CON RADICADO 20193005152791</t>
  </si>
  <si>
    <t>CONTESTADO UN DIA DESPUES CON RADICADO DE SALIDA 20192000161651</t>
  </si>
  <si>
    <t>CONTESTADO UN DIA DESPUES CON RADICADO 20192000161631</t>
  </si>
  <si>
    <t>CONTESTADO EN TIEMPO CON RADICADO DE SALIDA 20197030159191</t>
  </si>
  <si>
    <t>Contestado cinco días despues en forma completa con radicado de salida 20195000165271</t>
  </si>
  <si>
    <t>RADICADO DE SALIDA ANULADO/ FUE CONTESTADO EN FORMA COMPLETA DENTRO DEL TERMINO CON RADICADO  20193090156591</t>
  </si>
  <si>
    <t>CONTESTADO EN TIEMPO CON RADICADO DE SALIDA 20192000166721</t>
  </si>
  <si>
    <t>CONTESTADO EN TIEMPO CON RADICADO DE SALIDA  20195000169321</t>
  </si>
  <si>
    <t>CONTESTADO EN TIEMPO CON RADICADO DE SALIDA   20193120159341</t>
  </si>
  <si>
    <t>CON RADICADO DE SALIDA 20195000169331 SE REASIGNA AL CONCESIONARIO PARA RESPUESTA</t>
  </si>
  <si>
    <t>CON RADICADO DE SALIDA 2019305016097 SE REASIGNA AL CONCESIONARIO PARA RESPUESTA</t>
  </si>
  <si>
    <t>CONTESTADO EN TIEMPO CON RADICADO DE SALIDA   20192000173571</t>
  </si>
  <si>
    <t>TRASLADA  A SUPERTRANSPORTE CON RADICADO 20193030183301</t>
  </si>
  <si>
    <t>CONTESTADO EN TIEMPO CON RADICADO DE SALIDA  20193090168351</t>
  </si>
  <si>
    <t>CONTESTADO EN TIEMPO CON RADICADO DE SALIDA  20195000178211</t>
  </si>
  <si>
    <t>CONTESTADO EN TIEMPO CON RADICADO DE SALIDA  20195000181071</t>
  </si>
  <si>
    <t>CONTESTADO EN TIEMPO CON RADICADO DE SALIDA  20192000165921</t>
  </si>
  <si>
    <t>TRASLADA  A INVIAS  CON RADICADO  20193110177571</t>
  </si>
  <si>
    <t>CON RADICADO DE SALIDA 20195000188561 SE REASIGNA AL CONCESIONARIO PARA RESPUESTA</t>
  </si>
  <si>
    <t>CONTESTADO EN TIEMPO CON RADICADO DE SALIDA  20195000175631</t>
  </si>
  <si>
    <t xml:space="preserve">TIPIFICADO CON TRD POR EL AREA DE ESTRUCTURACION ERRADAMENTE PORQUE NO SE TRATA DE UNA PETICION DE ACCESO A INFORMACION SINO DE ENTREGA DE INFORMACION </t>
  </si>
  <si>
    <t>CONTESTADO EN TIEMPO CON RADICADO DE SALIDA  20195000180011</t>
  </si>
  <si>
    <t>CONTESTADO EN TIEMPO CON RADICADO DE SALIDA  20193120210961</t>
  </si>
  <si>
    <t>CONTESTADO EN TIEMPO CON RADICADO DE SALIDA  20193120202961</t>
  </si>
  <si>
    <t>CONTESTADO EN TIEMPO CON RADICADO DE SALIDA  20193120198161</t>
  </si>
  <si>
    <t>CONTESTADO EN TIEMPO CON RADICADO DE SALIDA  20195000212081</t>
  </si>
  <si>
    <t>CONTESTADO EN TIEMPO CON RADICADO DE SALIDA  20196010191331</t>
  </si>
  <si>
    <t>CONTESTADO CON RADICADO DE SALIDA  20192000203601</t>
  </si>
  <si>
    <t>TRASLADA  A GOBERNACION DEL MAGDALENA CON RADICADO  20195000189391</t>
  </si>
  <si>
    <t>CONTESTADO EN TIEMPO CON RADICADO DE SALIDA  20196010186971</t>
  </si>
  <si>
    <t>CONTESTADO EN TIEMPO CON RADICADO DE SALIDA  20193100201401</t>
  </si>
  <si>
    <t>CONTESTADO EN TIEMPO CON RADICADO DE SALIDA  20195000210971</t>
  </si>
  <si>
    <t>CONTESTADO EN TIEMPO CON RADICADO DE SALIDA  20195000203561</t>
  </si>
  <si>
    <r>
      <t xml:space="preserve">CONTESTADO EN TIEMPO </t>
    </r>
    <r>
      <rPr>
        <b/>
        <sz val="12"/>
        <color rgb="FF0A841E"/>
        <rFont val="Calibri"/>
        <family val="2"/>
        <scheme val="minor"/>
      </rPr>
      <t xml:space="preserve">NEGANDO POR RESERVA LEY 1508 </t>
    </r>
    <r>
      <rPr>
        <b/>
        <sz val="11"/>
        <color rgb="FFFFC000"/>
        <rFont val="Calibri"/>
        <family val="2"/>
        <scheme val="minor"/>
      </rPr>
      <t xml:space="preserve"> </t>
    </r>
    <r>
      <rPr>
        <b/>
        <sz val="11"/>
        <color rgb="FF9C08DE"/>
        <rFont val="Calibri"/>
        <family val="2"/>
        <scheme val="minor"/>
      </rPr>
      <t>CON RADICADO DE SALIDA  20192000204311</t>
    </r>
  </si>
  <si>
    <t>CON RADICADO DE SALIDA  20195000199881 SE REASIGNA AL CONCESIONARIO PARA RESPUESTA</t>
  </si>
  <si>
    <t>CONTESTADO EN TIEMPO CON RADICADO DE SALIDA  20192000211521</t>
  </si>
  <si>
    <t>CON RADICADO DE SALIDA  20195000218891 SE REASIGNA AL CONCESIONARIO PARA RESPUESTA</t>
  </si>
  <si>
    <t>CONTESTADO EN TIEMPO CON RADICADO DE SALIDA  20193120201701</t>
  </si>
  <si>
    <t>CON RADICADO DE SALIDA   20195000098573 SE REASIGNA AL CONCESIONARIO PARA RESPUESTA</t>
  </si>
  <si>
    <t>CONTESTADO EN TIEMPO CON RADICADO DE SALIDA   20195000217031</t>
  </si>
  <si>
    <t>OBSERVACIONES</t>
  </si>
  <si>
    <t xml:space="preserve"> SEGUIMIENTO EN TÉRMINO 1ER TRIMESTRE </t>
  </si>
  <si>
    <t>Observaciones</t>
  </si>
  <si>
    <t xml:space="preserve">INMS-448-19-192 CONTRATO DE INTERVENTORI NO. 448 DE 2015 CONTATO BAJO ESQUEMA APP 12 DE 2015 .SOLICITUD N OBJECION PLAZO DE CURA INCUMPLIMIENTO OBLIGACION PREVISTA EN LA SECCION 4.5 (K) DE LA PARTE GENERAL DEL CONTRATO POR LA N ENTREGA DE INFORMACION A LA INTERVENTORIA RELACIONADA CON EL ESTADO ACTUAL DE LAS DEMANDAS DE EXPROPIACION JUDICIAL EN CUMPLIMIENTO CON LO STABLECIDO EN LA SECCION 6.3 P </t>
  </si>
  <si>
    <t xml:space="preserve">JAVIER ALEJANDRO VERA GOMEZ 2 </t>
  </si>
  <si>
    <t xml:space="preserve">ALORA4 </t>
  </si>
  <si>
    <t>Cumple en término</t>
  </si>
  <si>
    <t xml:space="preserve">DERECHO DE PETICION DE INFORMACION  </t>
  </si>
  <si>
    <t>120194090234842_00001.pdf</t>
  </si>
  <si>
    <t xml:space="preserve">MAURICIO MARULANDA  </t>
  </si>
  <si>
    <t xml:space="preserve">DERECHO DE PETICION CONTRATO DE CONCESION NO. 113 DE 1997 </t>
  </si>
  <si>
    <t xml:space="preserve">MARTHA LUCIA LOPEZ LOPEZ </t>
  </si>
  <si>
    <t xml:space="preserve">MARIA CAROLINA PRIETO CASTANEDA </t>
  </si>
  <si>
    <t xml:space="preserve">DO 9681 /TRASLADO POR COMPETENCIA -PETICION TALLER CONSTRUYENDO PAIS.RADICADO MT 20196000051771 RAD INVIAS 12414 DEL 22/02/2019 </t>
  </si>
  <si>
    <t xml:space="preserve">SRN 9387 TRASLADO SOLICITUD DE SE?ALIZACION CARRETERA RIONEGRO -LA CEJA ENTRADA 15547 DEL 04/03/2019 </t>
  </si>
  <si>
    <t xml:space="preserve">ALONSO VERA TORRES  </t>
  </si>
  <si>
    <t xml:space="preserve">CARLOS AUGUSTO ARBOLEDA ARJONA </t>
  </si>
  <si>
    <t xml:space="preserve">RV: Respuesta Oficia - CANAL INTEROCEANICO ATRATO TRUANDO Obra de infraestructura mas importante y rentable en la region mas vulnerable de Colombia  </t>
  </si>
  <si>
    <t xml:space="preserve">SOCIACION PRIVADA CANAL INTEROCEANICO ATRATO TRUANDO CANATCOL AP  </t>
  </si>
  <si>
    <t xml:space="preserve">ANGIE CATALINA FORERO L?PEZ </t>
  </si>
  <si>
    <t xml:space="preserve">DO-GPE 10164 RESOUETA A ENTRADA NRO 16351 CON FECHA 06/03/2019 TRASLADO POR COMPETENCIA PETICION RADICADO EN EL INVIAS NRO 16531 DEL 6 DE MARZO DE 2019 </t>
  </si>
  <si>
    <t xml:space="preserve">INSTITUTO NACIONAL DE VIAS INVIAS CUNDINAMARCA  </t>
  </si>
  <si>
    <t xml:space="preserve">MARIA PATRICIA VARGAS MOYANO 1 </t>
  </si>
  <si>
    <t xml:space="preserve">REF ART 23 CP/91 DE MANERA RESPETUOSA ME DIRIJO A SU DESPACHO CON EL FIN DE SOLICITAR SU APOYO PARA INT6ERMEDIAR ANTE LA CONSTRUCTORA BLACMONT INGENIERIA S.A.S Y LA CONCESION ALTO MAGDALENA  </t>
  </si>
  <si>
    <t xml:space="preserve">JAIME ROMERO PERDOMO  </t>
  </si>
  <si>
    <t xml:space="preserve">JANNETH ALEXANDRA AVELLANEDA BOLIVAR </t>
  </si>
  <si>
    <t xml:space="preserve">RV: No darle mas vueltas VIA BOGOTA GIRARDOT </t>
  </si>
  <si>
    <t xml:space="preserve">TITO ROVIRA  </t>
  </si>
  <si>
    <t xml:space="preserve">ANDREA CAROLINA TORRES MELO </t>
  </si>
  <si>
    <t xml:space="preserve">LFRODRIGUEZ </t>
  </si>
  <si>
    <t xml:space="preserve">RV: DO 8502-19 ANI Traslado por competencia peticion Taller Construyendo pais rad Invias 12414-19 VIA VILLAVICENCIO YOPAL - PUENTE RIO CHARTE </t>
  </si>
  <si>
    <t xml:space="preserve">CARLOS WILSON SALAZAR GUTIERREZ </t>
  </si>
  <si>
    <t xml:space="preserve">RV: Informacion doble calzada tramo peaje marahuaco -lomita arena en Bolivar via al mar </t>
  </si>
  <si>
    <t xml:space="preserve">LEONARDO FABIO BAYONA VILLAMIZAR </t>
  </si>
  <si>
    <t xml:space="preserve">RV: RV:Derecho de peticion La Calera sector la Portada PERIMETRAL ORIENTAL DE BOGOTA NOTA: AL CORREO ORIGINAL LLEGAN DOS ADJUNTOS IGUALES AL SISTEMA ORFEO PASA SOLO UNO  </t>
  </si>
  <si>
    <t>Cumple fuera de término</t>
  </si>
  <si>
    <t>120194090266122_00001.pdf</t>
  </si>
  <si>
    <t xml:space="preserve">Radicacion por WEB - CI004_614119_050300_ANI_NO-OBJECION_PLAZO-CURA_AVALUOS </t>
  </si>
  <si>
    <t xml:space="preserve">CONSORCIOCUATROC  </t>
  </si>
  <si>
    <t xml:space="preserve">ALLAN FERNANDO MONROY DUQUE 1 </t>
  </si>
  <si>
    <t xml:space="preserve">AFELIX1 </t>
  </si>
  <si>
    <t xml:space="preserve">GUIA NO. 993276327 DERECHO DE PETICION ART. 23 CONSTITUCION NACIONAL SOLICITUDES A LA ANI FRENTE A LAS ACTUACIONES CONTRARIAS A LA LEY POR PARTE DEL PARQUE EMPRESARIAL PUERTA DE ORIENTE P.H. </t>
  </si>
  <si>
    <t xml:space="preserve">JAIME HUMBERTO FLOREZ BOTERO </t>
  </si>
  <si>
    <t xml:space="preserve">PAOLA MARCELA MEDINA RAMIREZ 4 </t>
  </si>
  <si>
    <t xml:space="preserve">RV: Correo electronico reclamo NO. 18418 del 12/03/2019 PEAJE BOGOTA MOSQUERA  </t>
  </si>
  <si>
    <t xml:space="preserve">INSTITUTO NACIONAL DE VIAS  </t>
  </si>
  <si>
    <t xml:space="preserve">LEIDY JINETH AYALA MORALES 2 </t>
  </si>
  <si>
    <t xml:space="preserve">MCASTELLANOS </t>
  </si>
  <si>
    <t xml:space="preserve">DERCHO DE PETICION  </t>
  </si>
  <si>
    <t xml:space="preserve">PROFIT BANCA DE INVERSION  </t>
  </si>
  <si>
    <t xml:space="preserve">ELKIN MAURICIO ESCOBAR SARMIENTO 1 </t>
  </si>
  <si>
    <t xml:space="preserve">GUIA NO. 988233708 DERECHO DE PETICION INTERPUESTO POR JHON SILVA CARDENAS </t>
  </si>
  <si>
    <t xml:space="preserve">JHON SILVA CARDENAS </t>
  </si>
  <si>
    <t xml:space="preserve">MIGUEL ANGEL FERNANDEZ ALONSO </t>
  </si>
  <si>
    <t xml:space="preserve">BERNARDO BONILLA PINZON </t>
  </si>
  <si>
    <t xml:space="preserve">JORGE IVAN OSORIO MEJIA </t>
  </si>
  <si>
    <t xml:space="preserve">MARTHA INES LOBO SOLER  </t>
  </si>
  <si>
    <t xml:space="preserve">ARODRIGUEZ5 </t>
  </si>
  <si>
    <t xml:space="preserve">EPS4G-0325-19 CONTRATO DE INTERVENTORIA NRO 478 DE 2015 SOLICITUD DE VIABILIDAD EN EL OTORGAMIENTO D EPLAZO DE CURA DE ACUERDO AL PRESUNTO INCUMPLIMIENTO DEL CONTRATO ,FRENTE A LA OBLIGACION MANTENER LA DISPONIBILIDAD DE LOS RECURSOS NECESARIOS EN LAS CUBCUENTAS PREDIOS ANTES DE REALIZAR LAS OFERTAS FORMALES DE COMPRA </t>
  </si>
  <si>
    <t xml:space="preserve">CONSORCIO EPSILON 4G  </t>
  </si>
  <si>
    <t xml:space="preserve">LUISA FERNANDA PEREZ RAMIREZ 1 </t>
  </si>
  <si>
    <t xml:space="preserve">RV: Traslado pro Competencia SOLICITUD DE INFORMACION  </t>
  </si>
  <si>
    <t xml:space="preserve">ALCALDIA MUNICIPAL DE MOSQUERA  </t>
  </si>
  <si>
    <t xml:space="preserve">MAURICIO ALEJANDRO ORTIZ PARRA </t>
  </si>
  <si>
    <t xml:space="preserve">RV: SOLICITUD DE COPIA TIQUETE DE PEAJE </t>
  </si>
  <si>
    <t xml:space="preserve">JOSE VASQUEZ  </t>
  </si>
  <si>
    <t xml:space="preserve">RV: derecho de peticion semaforo CONSORCIO VIA 40 EXPRESS </t>
  </si>
  <si>
    <t xml:space="preserve">ANGELA LILIANA LOPEZ PEDRAZA </t>
  </si>
  <si>
    <t xml:space="preserve">GUIA NO. RA088942956CO E-2019-001717 FONDO ADAPTACION SOLICITUD DE INFORMACION NECESARIA PARA LA ESTIMACION DE LAS POTENCIAS FUENTES QUE SOPORTAN LAS VIGENCIAS FUTURAS DEL MACROPROYECTO RESTAURACION DE LOS ECOSITEMAS DEGRADADOS DEL CANAL DEL DIQUE </t>
  </si>
  <si>
    <t xml:space="preserve">GISELA PUPO ARABIA </t>
  </si>
  <si>
    <t xml:space="preserve">DCORREDOR4 </t>
  </si>
  <si>
    <t xml:space="preserve">RV: peticion para solicitar informacion RUMICHACA PASTO  </t>
  </si>
  <si>
    <t xml:space="preserve">RESGUARDO INDIGENA DE MOCONDINO  </t>
  </si>
  <si>
    <t xml:space="preserve">MARTHA MILENA CORDOBA PUMALPA </t>
  </si>
  <si>
    <t xml:space="preserve">JARIANO </t>
  </si>
  <si>
    <t>120194090277442_00001.pdf</t>
  </si>
  <si>
    <t xml:space="preserve">GABRIEL JARAMILLO  </t>
  </si>
  <si>
    <t xml:space="preserve">LILI ESTEFANY CORDOBA DEVIA 2 </t>
  </si>
  <si>
    <t xml:space="preserve">DOSPINA3 </t>
  </si>
  <si>
    <t xml:space="preserve">RV: Respuesta a sus comunicaciones PQR C-2301-2019 y PQR C-2337-2019.  </t>
  </si>
  <si>
    <t xml:space="preserve">JORGE LUIS CRUZ CRUZ </t>
  </si>
  <si>
    <t xml:space="preserve">LEIDY PAOLA MELO MEZA </t>
  </si>
  <si>
    <t xml:space="preserve">GUIA NO. RA092089783CO OFICIO NO. 2122 TRASLADO POR COMPETENCIA RADICADO E-2019-098883  </t>
  </si>
  <si>
    <t xml:space="preserve">PROCURADURIA GENERAL DE LA NACION REGIONAL DE SANTANDER REGIONAL DE SANTANDER  </t>
  </si>
  <si>
    <t xml:space="preserve">RV: Consulta Cambio de tarjeta eletronica </t>
  </si>
  <si>
    <t xml:space="preserve">NO. OFI19-21539 MDN-DVPAIDSPI SOLICITUD DE INFORMACION INFRAESTRUCTURA EXISTENTE, PROYECTOS EN DESARROLLO Y EN FASE DE FACTIBILIDAD </t>
  </si>
  <si>
    <t xml:space="preserve">MINDEFENSA  </t>
  </si>
  <si>
    <t xml:space="preserve">INGRID LORENA PATINO PUERTO  </t>
  </si>
  <si>
    <t xml:space="preserve">DERECHO DE PETICION -ORIGINADOR PROYECTO"TERCER CARRIL CALZADA VIA COGOTA -GIRARDOT" </t>
  </si>
  <si>
    <t xml:space="preserve">WILSON LEON CUBILLOS </t>
  </si>
  <si>
    <t xml:space="preserve">RAFAEL FRANCISCO GOMEZ JIMENEZ </t>
  </si>
  <si>
    <t xml:space="preserve">OFICIO NO. 00409 EXPEDICION DEL DECRETO 342 DE 2019 </t>
  </si>
  <si>
    <t xml:space="preserve">PROCURADURIA GENERAL DE LA NACION REGIONAL DE SANTANDER  </t>
  </si>
  <si>
    <t xml:space="preserve">LILIANA MARCELA POVEDA BUENDIA 1 </t>
  </si>
  <si>
    <t xml:space="preserve">INOVOA1 </t>
  </si>
  <si>
    <t>Incumple sin respuesta</t>
  </si>
  <si>
    <t xml:space="preserve">GUIA NO. 700024569500 DERECHO DE PETICION - CANCELACION MEDIDA CAUTELAR Y SOLICITUD DE COPIAS DE DOCUMENTOS  </t>
  </si>
  <si>
    <t>120194090281922_00001.pdf</t>
  </si>
  <si>
    <t xml:space="preserve">Radicacion por WEB - 20195000009781-REITERACI?N SOLICITUD OTROS? UNIFICACI?N DE LAS CALLES DE RODAJE A1 Y A2 PARA PROCEDER A DAR CUMPLIMIENTO DE LA ACTUACI?N 2.8 (002) </t>
  </si>
  <si>
    <t xml:space="preserve">JOSE ARIEL MUNOZ VARGAS </t>
  </si>
  <si>
    <t xml:space="preserve">CAROLINA MALDONADO  </t>
  </si>
  <si>
    <t xml:space="preserve">JOSEP MIGUEL CASTILLO TORO </t>
  </si>
  <si>
    <t xml:space="preserve">GUIA NO. 993446993 SOLICITUD DE EJECUCION DE OBRA. DERECHO DE PETICION </t>
  </si>
  <si>
    <t xml:space="preserve">ANDRES HERNANDEZ MONTOYA </t>
  </si>
  <si>
    <t xml:space="preserve">SRN 10917 TRASLADO POR COMPETENCIA DE SOLICITUD SENOR JOSE POVEDA QRS RO. 13566 DETALLE 13166 DE FECHA 20 DE FEBRERO DE 2019  </t>
  </si>
  <si>
    <t xml:space="preserve">INMS-448-19-333 CONTRATO DE INTERVENTORIA NRO 448 DE 2015 CONTRATO CONCESION APP 12 DE 2015 SANTANA MOCOA NEIVA. SOLICITUD NO OBJECION A PLAZO DE CURA POR INCUMPLIMIENTO PLAN DE OBRAS VIGENTE NO OBJETADO MEDIANTE COMUNICADO INMS-448-17-1494 RAD ANI 20174091230292 DEL 15/11/2017 NO INICIO DE LAS ACTIVIDADES UF2 FASE DE CONSTRUCCION ETAPA PREOPERATIVA. </t>
  </si>
  <si>
    <t xml:space="preserve">INMS-448-19-338 CONTRATO DE INTERVENTORIA NRO 448 DE 2015 CONTRATO CONCESION APP 12 DE 2015 SANTANA MOCOA NEIVA. SOLICITUD NO OBJECION A PLAZO DE CURSA POR INCUMPLIMIENTO OBLIGACIONES SECCIONES 4.5 Y 4.18 DE LA PARTE GENERAL INCUMPLIMIENTO PLAN DE OBRAS VIGENTE NO OBJETADO MEDIANTE COMUNICADO INMS-448-17-1494 RADICADO ANI 2017-409-123029-2 DEL 15 DE NOVIEMBRE DE 2017  </t>
  </si>
  <si>
    <t xml:space="preserve">INMS-448-19-339 CONTRATO DE INTERVENTORIA NRO 448 DE 2015 CONTRATO CONCESION APP 12 DE 2015 SANTANA MOCOA NEIVA. SOLICITUN NO OBJECION PLAZO DE CURA INCUMPLIMIENTO AL NO PRESENTAR EL CONCESIONARIO LA INFORMACION COMPLETA DE LOS INSUMOS TECNICOS JURIDICOS NECESARIOS PARA EL CUMPLIMIENTO DEL CRONOGRAMA DEL PLAN DE ADQUISICION PREDIAL PARA LA UF1.  </t>
  </si>
  <si>
    <t xml:space="preserve">ROLAND RENE GUTIERREZ MEDELLIN </t>
  </si>
  <si>
    <t xml:space="preserve">GUIA NO. RA093951023CO 20197100065181 SOLICITUD INFORMACION DEL COLAPSO PARCIAL MURO DE CONTENCION ANTRE EL K5+900 AL K6+000, MARGEN IZQUIERDA DE LA VIA MEDELLIN-BOGOTA-CVN 03 DESARROLLO VIAL DEL ORIENTE DE MEDELLIN Y VALLE DE RIONEGRO </t>
  </si>
  <si>
    <t xml:space="preserve">JESUS MARIA CABALLERO MARIN  </t>
  </si>
  <si>
    <t xml:space="preserve">DERECHO DE PETICION. ARTICULO 23 DE LA CONSTITUCION POLITICA Y LEY 1755 DE 2015 </t>
  </si>
  <si>
    <t xml:space="preserve">JUAN CAMILO VARGAS MENA  </t>
  </si>
  <si>
    <t xml:space="preserve">POEMA JINETH CARDONA LANCHEROS 2 </t>
  </si>
  <si>
    <t>120194090283972_00001.pdf</t>
  </si>
  <si>
    <t xml:space="preserve">AMELIA PI?EROS TORRES </t>
  </si>
  <si>
    <t xml:space="preserve">CLAUDIA MARIA GOMEZ LLERENA </t>
  </si>
  <si>
    <t xml:space="preserve">FELIPE OCAMPO  </t>
  </si>
  <si>
    <t xml:space="preserve">SERGIO ANDRES RODRIGUEZ BONILLA  </t>
  </si>
  <si>
    <t xml:space="preserve">OFERTA DE SERVICIOS  </t>
  </si>
  <si>
    <t xml:space="preserve">ELEVEN BEAR  </t>
  </si>
  <si>
    <t>Cumple sin anexo</t>
  </si>
  <si>
    <t xml:space="preserve">INSITENCIA DERECHO DE PETICION CON RADICADO ANI 2019-409-005875-2 DE 21 ENERO 2019 AL QUE LA ANI DIO RESPUESTA CON RADICADO SALIDA 2019-606-003885-1 DE 12 FEBRERO 2019 </t>
  </si>
  <si>
    <t xml:space="preserve">JOSE MANUEL JAIMES GARCIA </t>
  </si>
  <si>
    <t xml:space="preserve">CAMILO ALEJANDRO CHACON GUERRA 1 </t>
  </si>
  <si>
    <t xml:space="preserve">RV: Mi presente solicitud. PETICION </t>
  </si>
  <si>
    <t xml:space="preserve">IVAN MERA DOMINGUEZ  </t>
  </si>
  <si>
    <t xml:space="preserve">GUIA NO. 8035790006 OFI19-6879-OIP-1300 TRASLADO OFICIO CON RADICADO EXTERNO NO. EXTMI19-4388  </t>
  </si>
  <si>
    <t xml:space="preserve">ALEX SAMUEL WIHILER BAUTISTA </t>
  </si>
  <si>
    <t xml:space="preserve">SURBINA4 </t>
  </si>
  <si>
    <t xml:space="preserve">SOLICITUD RESPUESTA CALCULO DE CONTRAPRESTACION 2018 INTERESES MORATORIOS Y ANTICIPO DE CONTRAPRESTACION 2019 COREMAR SHOREBASE CONTRATO 002 DE 2015  </t>
  </si>
  <si>
    <t xml:space="preserve">COREMAR SOCIEDAD PORTUARIA PALERMO  </t>
  </si>
  <si>
    <t xml:space="preserve">JOHANNA MILENA LINARES CLAVIJO </t>
  </si>
  <si>
    <t xml:space="preserve">FHOYOSES </t>
  </si>
  <si>
    <t xml:space="preserve">REMISION PETICION POR COMPETENCIA  </t>
  </si>
  <si>
    <t xml:space="preserve">SOLICITUD DE INFORMACION TECNICA  </t>
  </si>
  <si>
    <t xml:space="preserve">LUIS MIGUEL CONTRERAS HERRERA </t>
  </si>
  <si>
    <t xml:space="preserve">GUIA NO. RA094797855CO 20197100070181 CVN 40. CONCESION MALLA VIAL META. VIGILANCIA. SEGUIMIENTO TEMAS PENDIENTES. SOLICITUD DE INFORMACION </t>
  </si>
  <si>
    <t xml:space="preserve">CECILIA DEL SOCORRO MUNOZ SALAMANCA </t>
  </si>
  <si>
    <t xml:space="preserve">GUIA NO. 994065722 DERECHO DE PETICION DE LOS HABITANTES DE LA VEREDA PUERTA TIERRA DE LOS MUNICIPIOS DE CALIMA-EL DARIEN Y RESTREPO </t>
  </si>
  <si>
    <t xml:space="preserve">WILLIAM HUMBERTO GIL BOTERO </t>
  </si>
  <si>
    <t xml:space="preserve">LUIS ALEJANDRO HERRERA ANGEL </t>
  </si>
  <si>
    <t xml:space="preserve">ARISTIDES VILLARREAL MIRANDA </t>
  </si>
  <si>
    <t xml:space="preserve">SAMIR EDUARDO ESPITIA ANGULO </t>
  </si>
  <si>
    <t xml:space="preserve">GUIA NO. RA094383845CO SALIDA NRO. 35281 PDFP-N E-2019-099965 DERECHO DE PETICION SOBRE TRAZADO VIAL DE LA CIRCUNVALAR DE LA PROSPERIDAD DEL ATLANTICO UF6-SUBSECTOR 3. NO FACTIBLE </t>
  </si>
  <si>
    <t xml:space="preserve">CARLOS ANDRES BRAVO </t>
  </si>
  <si>
    <t xml:space="preserve">GUIA NO. YG222006204CO SIVSP 247 INFORMACION DEL PROYECTO DE AMPLIACION FASE II Y III TRASNMILENIO EN EL MUNICIPIO DE SOACHA REMISION RADICADA NO. 20199000020182 DEL 17 ENERO 201 CARLOS NEIRA QUITIAN </t>
  </si>
  <si>
    <t xml:space="preserve">ALCALDIA MUNICIPAL DE SOACHA  </t>
  </si>
  <si>
    <t xml:space="preserve">DIANA GUSELT TORRES ROBAYO </t>
  </si>
  <si>
    <t xml:space="preserve">20196300063821 DERECHO DE PETICION RADICADO FONADE NO. 2019-430-0111502. DOCUJMENTO DE COMPARADOR PUBLICO - PRIVADO CONCESION VIAL BUGA - BUENAVENTURA  </t>
  </si>
  <si>
    <t xml:space="preserve">FONADE  </t>
  </si>
  <si>
    <t>120194090290192_00001.pdf</t>
  </si>
  <si>
    <t xml:space="preserve">Radicacion por WEB - SOLICITUD INFORMACION PROCESO UF4-074B-1-I </t>
  </si>
  <si>
    <t xml:space="preserve">DIANA MARIA VACA CHAVARIA 2 </t>
  </si>
  <si>
    <t xml:space="preserve">CCO:PERSONERIA DE CAJICA PONGO EN CONOCIMIENTOS HECHOS - DERECHO DE PETICION  </t>
  </si>
  <si>
    <t xml:space="preserve">ANDREA HERRERA MOLANO </t>
  </si>
  <si>
    <t xml:space="preserve">RV: DERECHO DE PETICIO?N SOLICITUD ACCESO A INFORMACION PUBLICA </t>
  </si>
  <si>
    <t xml:space="preserve">MANUELA ESTRADA GONZALEZ </t>
  </si>
  <si>
    <t xml:space="preserve">LUIS ESTEBAN APOLINAR MORENO </t>
  </si>
  <si>
    <t xml:space="preserve">CP-PER-5015-2019 CONTRATO DE CONCESION APP NRO 002 DE 2014- CORREDOR PERIMETRAL ORIENTAL DE BOGOTA. SOLICITUD NO OBJECION PLAZO DE CURA  </t>
  </si>
  <si>
    <t xml:space="preserve">DIANA MILDRETH CONTRERAS BERNAL </t>
  </si>
  <si>
    <t xml:space="preserve">RV: Dificultad para cargue de informacion permisos Resolucio?n 716. RECLAMO </t>
  </si>
  <si>
    <t xml:space="preserve">EFRAIN GONZALEZ  </t>
  </si>
  <si>
    <t xml:space="preserve">CESAR FABIAN GONZALEZ MORENO </t>
  </si>
  <si>
    <t>120194090292952_00001.pdf</t>
  </si>
  <si>
    <t xml:space="preserve">JANETH CECILIA QUIROZ GARC?A </t>
  </si>
  <si>
    <t xml:space="preserve">LINA PATRICIA CALVO OROZCO </t>
  </si>
  <si>
    <t>120194090293122_00001.pdf</t>
  </si>
  <si>
    <t xml:space="preserve">RV: SOLICITUD SR. ALCALDE MUNICIPAL FACATATIVA UTILIZACION ESTRUCTURA VALLA PUBLICITARIA  </t>
  </si>
  <si>
    <t xml:space="preserve">ALCALDIA MUNICIPAL DE FACATATIVA  </t>
  </si>
  <si>
    <t xml:space="preserve">MARTHA LILIANA CASTELLANOS VELA </t>
  </si>
  <si>
    <t>120194090293192_00001.pdf</t>
  </si>
  <si>
    <t xml:space="preserve">Radicacion por WEB - CO-SIVQ-0153-2019 PLAZO DE CURA PARA SANEAR INCUMPLIMIENTO EN LA ENTREGA DE INFORMACI?N AL INTERVENTOR Y/O A LA ANI. SOLICITUD DE APROBACI?N.  </t>
  </si>
  <si>
    <t xml:space="preserve">RV: Terminacion de contrato anticipado Concesion Ferrea del Pacifico  </t>
  </si>
  <si>
    <t xml:space="preserve">SINTRAFDP SINDICATO DE TRABAJADORES DEL FERROCARRIL DEL PACIFICO  </t>
  </si>
  <si>
    <t xml:space="preserve">FLABIO ANDRES AGUIRRE OTALORA 2 </t>
  </si>
  <si>
    <t xml:space="preserve">RV: OFICIO 500-196-19 CMM Proposicion 10 de 2019 SOLICITUD DE INFORME DE CONSTRUCCION DE CICLORUTA </t>
  </si>
  <si>
    <t xml:space="preserve">CONCEJO DE MOSQUERA  </t>
  </si>
  <si>
    <t xml:space="preserve">RV: Solicitud de informacion de pagos de ruta del sol 3 </t>
  </si>
  <si>
    <t xml:space="preserve">JORGE ALBERTO AGUDELO LUGO </t>
  </si>
  <si>
    <t xml:space="preserve">SOLICITUD AVANCE EN EXPEDICION DE RESOLUCION EXP 20183040280200345E </t>
  </si>
  <si>
    <t xml:space="preserve">ALCANOS DE COLOMBIA JOSE LUIS RINCON NORE?A  </t>
  </si>
  <si>
    <t xml:space="preserve">INGRID GIOVANA MEJIA SOTELO </t>
  </si>
  <si>
    <t xml:space="preserve">RV: Solicitud de Informacion Sector infraestructura vial  </t>
  </si>
  <si>
    <t xml:space="preserve">ENVIROMETRAL INGENIEROS CONSULTORES ENINCO S.A  </t>
  </si>
  <si>
    <t xml:space="preserve">LUIS FERNANDO CASTANO SUAREZ 1 </t>
  </si>
  <si>
    <t xml:space="preserve">DERECHO DE PETICION DE LOS SE?ORES JOSE MARIA LUQUE ,MARIA CAMILA FERNANDAD LUQUE LUQUE Y DE LAS SOCIEDADES CERRO COLORADO SAS INVERSIONES JARAMILLO LUQUE &amp; CIA.S.EN C,F. VARGAS &amp;CIA EN C Y VATRI SA </t>
  </si>
  <si>
    <t xml:space="preserve">VICTORIA EUGENIA SANCHEZ ZAPATA 2 </t>
  </si>
  <si>
    <t xml:space="preserve">RV: Incentivos Nuevas Rutas Cartagena de Indias </t>
  </si>
  <si>
    <t xml:space="preserve">PRESIDENTE DE COTELCO CAPITULO CARTAGENA DE INDIAS  </t>
  </si>
  <si>
    <t xml:space="preserve">LIBARDO SILVA MORALES </t>
  </si>
  <si>
    <t xml:space="preserve">SMA 11412 TRASLADO DERECHO DE PETICION CON RADICADO INVIAS N 17747 DE 11 MARZO 2019 </t>
  </si>
  <si>
    <t xml:space="preserve">LEILA JOHANA MARTINEZ MORA 1 </t>
  </si>
  <si>
    <t>Traslado</t>
  </si>
  <si>
    <t xml:space="preserve">SEI-GPV-11708 TRASLADO OFICIO RADICADO INVIAS N 20144 DEL 18 MAR-19 PEAJE RIO SOGAMOSO </t>
  </si>
  <si>
    <t xml:space="preserve">DIANA YOLIMA GUTIERREZ REY </t>
  </si>
  <si>
    <t xml:space="preserve">RV: Postes telefonia celular Autovia Neiva-Giradot  </t>
  </si>
  <si>
    <t xml:space="preserve">SANIDAD VEGETAL CRUZ VERDE S.A.S.  </t>
  </si>
  <si>
    <t xml:space="preserve">OVARGAS3 </t>
  </si>
  <si>
    <t xml:space="preserve">GUIA NO. 993176189 SOLICITUD DE PROTECION DE LOS DERECHOS E INTERESES COLECTIVOS A LA REALIZACION DE LAS CONSTRUCCIONES, EDIFICACIONES Y DESARROLLOS URBANOS RESPETANDO LAS DISPOSICIONES JURIDICAS </t>
  </si>
  <si>
    <t xml:space="preserve">DANIEL EDUARDO GOMEZ VERBEL </t>
  </si>
  <si>
    <t xml:space="preserve">CAMILO ENRIQUE CUELLAR </t>
  </si>
  <si>
    <t xml:space="preserve">GUIA NO. RA093386788CO F.G.N-C.T.I.-U.L.A OFICIO NO. 075 SOLICITUD DE INFORMACION </t>
  </si>
  <si>
    <t xml:space="preserve">FISCALIA GENERAL DE LA NACION CUERPO TECNICO DE INVESTIGACION APARTADO ANTIOQUIA  </t>
  </si>
  <si>
    <t xml:space="preserve">RV: DERECHO CUENTA DE PETICION EMILCE TRUJILLO  </t>
  </si>
  <si>
    <t xml:space="preserve">EMILCE TRUJILLO QUINTERO </t>
  </si>
  <si>
    <t xml:space="preserve">GUIA NO. 210009273721 OFICIO 160-423-.19 SOLICITUD MESA DE TRABAJO ANI CON OBJETO DE REGULAR PASOS A NIVEL SOBRE EL CORREDOR FERREO DE MADRID CUNDINAMARCA </t>
  </si>
  <si>
    <t xml:space="preserve">GUIA NO. 700024651603 E.S.P.-220-2019 DERECHO DE PETICION ART 23 CONSTITUCION POLITICA DE COLOMBIA  </t>
  </si>
  <si>
    <t xml:space="preserve">EMPRESA DE SERVICIOS PUBLICOS DE SALGAR  </t>
  </si>
  <si>
    <t xml:space="preserve">RV: Reclamo queja a la Empresa Nacional De Prados Ornamentales S.A.S, Contratista de la Contructora Ariguani </t>
  </si>
  <si>
    <t xml:space="preserve">ALDEMAR SANCHEZ DAZA </t>
  </si>
  <si>
    <t xml:space="preserve">RV: Derecho de peticion INVASION DE PREDIOS TREN DE OCCIDENTE NOTA: Para leer y consultar, favor remitirse al cuerpo del correo donde esta el link o archivo de la nube de acceso a la informacion </t>
  </si>
  <si>
    <t xml:space="preserve">LORENA SOFIA CAMPO PORTILLO </t>
  </si>
  <si>
    <t xml:space="preserve">RV: Derecho de Peticion La Concesionaria de Occidente </t>
  </si>
  <si>
    <t xml:space="preserve">ALEJANDRO PORTILLA  </t>
  </si>
  <si>
    <t xml:space="preserve">WILLIAM MIGUEL AVELLANEDA </t>
  </si>
  <si>
    <t xml:space="preserve">RV: Respuesta al radicado 20193030024452 del Ministerio de Transporte CONFIRMACION ESTRATEGICA DEL PROYECTO VIAL CERRITOS LA VICTORIA - PEREIRA LA VICTORIA </t>
  </si>
  <si>
    <t xml:space="preserve">COMISION REGIONAL DE COMPETITIVIDAD RISARALDA  </t>
  </si>
  <si>
    <t xml:space="preserve">GABRIEL ALEJANDRO JIMENEZ TELLEZ </t>
  </si>
  <si>
    <t>No requiere respuesta</t>
  </si>
  <si>
    <t xml:space="preserve">CTS-937-2019 CONTRATO DE CONCESION APP 009 DE 2015 TRANSVERSAL DEL SISGA. RESPUESTA AL OFICIO JOYCO 28-03-19/416-2015- SOLICITUD DE NO OBJECION PLAZO DE CURA SUBSANAR EL PRESUNTO INCUMPLIMIENTO DE LA OBLIGACION CONTRACTUAL ESTABLECIDA EN EL CONTRATO DE CONCESION APP 009 DE 2015 </t>
  </si>
  <si>
    <t xml:space="preserve">CONCESION TRANSVERSAL DEL SISGA S.A.S.  </t>
  </si>
  <si>
    <t xml:space="preserve">DO 11776 SOLICITUD REPORTE DEL CCO DE LA CONCESIONES DE LA ANI AL CCOSC DEL PSCN-INVIAS  </t>
  </si>
  <si>
    <t xml:space="preserve">JAIME FERNANDO ORTIZ DIAZ  </t>
  </si>
  <si>
    <t xml:space="preserve">RV: RESPUESTA DERECHO DE PETICION la concesion da respuesta pero no en su totalidad  </t>
  </si>
  <si>
    <t xml:space="preserve">DIERID SIERRA CASTELLANOS </t>
  </si>
  <si>
    <t xml:space="preserve">ELSA PARRA PEREZ </t>
  </si>
  <si>
    <t xml:space="preserve">CLAUDIA ANGELICA SANDOVAL LOPEZ 1 </t>
  </si>
  <si>
    <t>120194090300782_00001.pdf</t>
  </si>
  <si>
    <t xml:space="preserve">YESICA ANDREA GOMEZ LPOPEZ </t>
  </si>
  <si>
    <t xml:space="preserve">JULIAN ESTEBAN GALVIS CORREA </t>
  </si>
  <si>
    <t xml:space="preserve">WBALLESTEROS3 </t>
  </si>
  <si>
    <t xml:space="preserve">RV: Paso via ferrea casco urbano municipio de Tulua. </t>
  </si>
  <si>
    <t xml:space="preserve">ALCALDIA MUNICIPAL DE TULUA  </t>
  </si>
  <si>
    <t>120194090301572_00001.pdf</t>
  </si>
  <si>
    <t xml:space="preserve">Radicacion por WEB - CO-COSE-0454-2019/PLAZO DE CURA PARA SANEAR INCUMPLIMIENTO EN LA ENTREGA DE INFORMACI?N AL INTERVENTOR Y/O A LA ANI. SOLICITUD DE APROBACI?N. </t>
  </si>
  <si>
    <t xml:space="preserve">RV: Plano de Afectacion Predial Predio 10A066B BTS. DERECHO DE PETICION. DE EDGAR GRACILIANO HUERTAS BUITRAGO  </t>
  </si>
  <si>
    <t xml:space="preserve">RV: Firmas comunidad portada </t>
  </si>
  <si>
    <t xml:space="preserve">RV: TEMAS REUNION PEAJE LOS MANGUITOS proyecto Antioquia ? Bolivar </t>
  </si>
  <si>
    <t xml:space="preserve">JOSE FERNANDO COGOLLO  </t>
  </si>
  <si>
    <t xml:space="preserve">INCONFORMIDAD RESPUESTA RADICADO 2019-500-005682-1 DE FECHA 26 FEBRERO 2019.PROYECTO RUTA DEL SOL SECTOR 2,PREDIO FUENTE DE MATERIALES ALTO BONITO/FINCA MIRAFLORES PUERTO-BOYACA -BOYACA -ANLA LAM EXP 5228  </t>
  </si>
  <si>
    <t xml:space="preserve">MARTHA LUCIA SALAZAR SANCHEZ  </t>
  </si>
  <si>
    <t>120194090304402_00001.pdf</t>
  </si>
  <si>
    <t xml:space="preserve">ANDRES FELIPE CARDONA RODRIGUEZ </t>
  </si>
  <si>
    <t xml:space="preserve">DIANA CECILIA CARDONA RESTREPO </t>
  </si>
  <si>
    <t>120194090304412_00001.jpg</t>
  </si>
  <si>
    <t xml:space="preserve">MARIA DEL SOCORRO ARIAS DE BARRERA </t>
  </si>
  <si>
    <t xml:space="preserve">ELIZABETH SILVA AGREDO </t>
  </si>
  <si>
    <t xml:space="preserve">NO. RAD. 2201935500029198 TRASLADO DERECHO DE PETICION NO. 21003288  </t>
  </si>
  <si>
    <t xml:space="preserve">FINDETER  </t>
  </si>
  <si>
    <t xml:space="preserve">REINA CAROLINA BARON ROCHA </t>
  </si>
  <si>
    <t xml:space="preserve">RV: EXPEDIENTE No 16/2014 QUERELLA INVASION ESPACIO PUBLICO IBINES FERREO </t>
  </si>
  <si>
    <t xml:space="preserve">ANGELICA MARIA RODRIGUEZ VALERO </t>
  </si>
  <si>
    <t xml:space="preserve">DT-BOL-9751 TRASLADO DE SOLICITUD DE PAGO  </t>
  </si>
  <si>
    <t xml:space="preserve">YOR GONZALEZ  </t>
  </si>
  <si>
    <t xml:space="preserve">GIOVANNI CASTELLANOS SUAREZ 2 </t>
  </si>
  <si>
    <t>120194090305362_00001.pdf</t>
  </si>
  <si>
    <t xml:space="preserve">NELSON FERNANDO BEDOYA ROZO </t>
  </si>
  <si>
    <t xml:space="preserve">CRISTIAN SANCHEZ ROMERO </t>
  </si>
  <si>
    <t xml:space="preserve">RV: SUGERENCIA usuario de la v?a Bucaramanga - Barrancabermeja </t>
  </si>
  <si>
    <t xml:space="preserve">HECTOR NAVAS HERRERA </t>
  </si>
  <si>
    <t xml:space="preserve">RV: respuesta radicado 48-147-20190206006244, requerimiento tarifa especial diferencial Concesion ruta al mar </t>
  </si>
  <si>
    <t xml:space="preserve">SANDRA PATRICIA BUITRAGO  </t>
  </si>
  <si>
    <t xml:space="preserve">RV: Solicitud de informacion - Articulo 23 de la Constitucion Nacional, Articulos 13,14 15 de la ley 1437 de 2011 y Ley 1755 de 2015 PERIMETRAL ORIENTAL DE BOGOTA </t>
  </si>
  <si>
    <t xml:space="preserve">PERSONERIA MUNICIPAL DE GUASCA  </t>
  </si>
  <si>
    <t xml:space="preserve">RV: Mala fe en peaje chinauta ruta melgar - Bogota </t>
  </si>
  <si>
    <t xml:space="preserve">JOSE MIGUEL GONZALEZ  </t>
  </si>
  <si>
    <t>120194090308312_00001.pdf</t>
  </si>
  <si>
    <t xml:space="preserve">CARLOS EDUARDO GIRALDO RAMIREZ </t>
  </si>
  <si>
    <t xml:space="preserve">RV: Solicitud respuesta La Gaviota CONCESION ALTO MAGDALENA </t>
  </si>
  <si>
    <t xml:space="preserve">JORGE BEDOYA  </t>
  </si>
  <si>
    <t xml:space="preserve">DERECHO DE PEITICION, SOLICITUD DE INFORMACION Y REUBICACION DEL PUENTE PEATONAL UBICADO ENTRE EL K 23+309, 731 Y EL K 23+41- CONTRATO DE CONCESION NO. 010 DE 2015- PROYECTO VILLAVICENCIO YOPAL  </t>
  </si>
  <si>
    <t xml:space="preserve">JORGE ALBERTO LEON ULLOA  </t>
  </si>
  <si>
    <t xml:space="preserve">CARLOS CRISTIAN SOTO MARIN </t>
  </si>
  <si>
    <t>120194090310322_00001.pdf</t>
  </si>
  <si>
    <t xml:space="preserve">BEATRIZ ELENA GUTIERREZ ARISTIZABAL </t>
  </si>
  <si>
    <t xml:space="preserve">JUAN JOSE AGUILAR HIGUERA 2 (A) </t>
  </si>
  <si>
    <t xml:space="preserve">LUZ ANDREA HERRERA MOLANO </t>
  </si>
  <si>
    <t xml:space="preserve">DIEGO ALBERTO TORRES SALAZAR </t>
  </si>
  <si>
    <t xml:space="preserve">RV: CONSTITUCION MORA LEY 1562 DE 2012. carta de cobro de aportes en mora que presenta su entidad a la fecha </t>
  </si>
  <si>
    <t xml:space="preserve">AXA COLPATRIA SEGUROS S.A  </t>
  </si>
  <si>
    <t xml:space="preserve">MARIA ESPERANZA PULIDO LAGO 1 </t>
  </si>
  <si>
    <t xml:space="preserve">RV: URGENTE SOLICITUD PERMISO ENTRADA Y SALIDA PREDIO RUTA DEL SOL SECTOR 1 </t>
  </si>
  <si>
    <t xml:space="preserve">DALILA FORERO ARIZA </t>
  </si>
  <si>
    <t xml:space="preserve">RV: SOLICITUD FORMAL DE REINTEGRO DE BENEFICIO PEAJE LA CAIMANERA ENTRE TOLU Y COVENAS </t>
  </si>
  <si>
    <t xml:space="preserve">WILMER PEREZ PEREZ </t>
  </si>
  <si>
    <t xml:space="preserve">CRISTIAN ANDRES FLOREZ TRASLAVINA 2 </t>
  </si>
  <si>
    <t>120194090315042_00001.pdf</t>
  </si>
  <si>
    <t xml:space="preserve">PASCUAL ARANGO BERRIO </t>
  </si>
  <si>
    <t xml:space="preserve">RICAURTE SUAREZ  </t>
  </si>
  <si>
    <t xml:space="preserve">MARIA TERESA ARANGO ESGUERRA </t>
  </si>
  <si>
    <t xml:space="preserve">RV: OFI19-00035276 / IDM: Solicita confirmar reunion - Pago de las acrecencias que adeuda la concesionaria yuma s.a. y la constructora Ariguani a los diferentes pro. </t>
  </si>
  <si>
    <t xml:space="preserve">EDGAR ALONSO GRANADOS GONZALEZ </t>
  </si>
  <si>
    <t xml:space="preserve">GUIA NO. YG222262882CO REMISION DE QUEJA  </t>
  </si>
  <si>
    <t xml:space="preserve">DEFENSORIA DEL PUEBLO MUNICIPAL DE MONTERIA  </t>
  </si>
  <si>
    <t xml:space="preserve">CARLOS ALBERTO TAPICHA FALLA </t>
  </si>
  <si>
    <t xml:space="preserve">RBARON </t>
  </si>
  <si>
    <t xml:space="preserve">RV: Derecho de Peticion SOLICITUD DE INFORMACION Y RECONOCIMIENTO DE PRESTACIONES LABORALES Y SOCIALES - CONSORCIO OHL RIO MAGDALENA </t>
  </si>
  <si>
    <t xml:space="preserve">GUSTAVO ADOLFO ORTIZ BAENA </t>
  </si>
  <si>
    <t xml:space="preserve">JAIR FELIPE RODRIGUEZ ORDUZ </t>
  </si>
  <si>
    <t>120194090321342_00001.pdf</t>
  </si>
  <si>
    <t xml:space="preserve">JOSE AGUSTIN BUITRAGO CONTRERAS </t>
  </si>
  <si>
    <t xml:space="preserve">JOHAN ROMERO GONZALEZ </t>
  </si>
  <si>
    <t>120194090321562_00001.pdf</t>
  </si>
  <si>
    <t xml:space="preserve">ROSANNA RESTREPO GARRIDO </t>
  </si>
  <si>
    <t xml:space="preserve">JOHANNA CONSUELO CHAMUCERO OSPINA </t>
  </si>
  <si>
    <t xml:space="preserve">LUIS EDUARDO GUTIERREZ DIAZ (VGC) </t>
  </si>
  <si>
    <t xml:space="preserve">MARIA CLEOTILDE PEREA PEREA </t>
  </si>
  <si>
    <t xml:space="preserve">JAVIER FERNANDO BARRETO BERMUDEZ </t>
  </si>
  <si>
    <t xml:space="preserve">SARA G?MEZ RAMIREZ </t>
  </si>
  <si>
    <t>SEGUIMIENTO EN TÉRMINO</t>
  </si>
  <si>
    <t>NRR</t>
  </si>
  <si>
    <t xml:space="preserve">total </t>
  </si>
  <si>
    <t>Radicado Anulado</t>
  </si>
  <si>
    <t>Traslado por competencia. Se copia al peticionario</t>
  </si>
  <si>
    <t>Traslado por competencia. Sin copia al peticionario</t>
  </si>
  <si>
    <t>De acuerdo con las anotaciones del ORFEO: "Respuesta otorgada en término mediante correo electrónico - favor archivar"</t>
  </si>
  <si>
    <t>De acuerdo con las anotaciones del ORFEO: "El 9 de abril se notifico fallo favorable a la ANI. Es preciso indicar que se notific? fallo favorable antes de vencerse el termino para dar contestaci?n a la Tutela"</t>
  </si>
  <si>
    <t>De acuerdo con las anotaiones del ORFEO: " Se realizo visita por parte del Consorcio Ibines Ferreo el dia 26 de abril de 2019 para revision de la solicitud". Sin embargo no se adjunta oficio de respuesta.</t>
  </si>
  <si>
    <t>Traslado por competencia. Sin copia al peticionario.</t>
  </si>
  <si>
    <t>La respuesta no corresponde con la petición.</t>
  </si>
  <si>
    <t>La respuesta que se adjunta corresponde a una relación de respuestas dadas a Aciones de Tutela e informadas al Ministerio de Transporte.</t>
  </si>
  <si>
    <t>Traslado por competencia. Con copia al peticionario.</t>
  </si>
  <si>
    <t>Se adjunta borrador de respuesta, pero no raducado de salida</t>
  </si>
  <si>
    <t>De acuerdo con las anotaciones del ORFEO: "Fallo desfavorable - se concede amparo y se notifica respuesta al D.P". Sin embargo no se adjunta radicado de respuesta.</t>
  </si>
  <si>
    <t>Se remitió al Ministerio de Transporte para su consideración. Pero no se copió al peticionario.</t>
  </si>
  <si>
    <t>Se adjunta correo de respuesta con archivo adjunto en formato Dropbox</t>
  </si>
  <si>
    <t>Traslado por competencia copia al peticionario</t>
  </si>
  <si>
    <t>Por favor archivar NRR. Este derecho de petici?n esta dirigido a Concesiones CCFC S.A.S. y el mismo fue atendido por el concesionario mediante oficio GG-1090-19 con radicado ANI No. 2019-409-065066-2 de fecha 26/06/2019.</t>
  </si>
  <si>
    <t>NO REQUIERE NING?N PRONUNCIAMIENTO DE LA ENTIDAD, DADO QUE ?NICAMENTE ERA REFERIR EL CARGO EN EL DOCUMENTO, GESTI?N QUE YA FUE ADELANTADORA. ARCHIVAR</t>
  </si>
  <si>
    <t>Siguiendo las instrucciones de la Ingeniera Gloria Ballen, Este oficio no requiere repuesta debido que la interventoria dia alcance mediante oficio radicado 20194090665332 donde solicita el desestimiento del plazo de cura, por cumplimiento del concesionario a las obligaciones.</t>
  </si>
  <si>
    <t>Total</t>
  </si>
  <si>
    <t>SEGUIMIENTO INCUMPLE/SIN RESPUESTA</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</si>
</sst>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color rgb="FF00B0F0"/>
      <name val="Calibri"/>
      <family val="2"/>
      <scheme val="minor"/>
    </font>
    <font>
      <b/>
      <sz val="11"/>
      <color rgb="FF0070C0"/>
      <name val="Calibri"/>
      <family val="2"/>
      <scheme val="minor"/>
    </font>
    <font>
      <b/>
      <sz val="11"/>
      <color rgb="FF00B050"/>
      <name val="Calibri"/>
      <family val="2"/>
      <scheme val="minor"/>
    </font>
    <font>
      <b/>
      <sz val="11"/>
      <color rgb="FFFF0000"/>
      <name val="Calibri"/>
      <family val="2"/>
      <scheme val="minor"/>
    </font>
    <font>
      <b/>
      <sz val="11"/>
      <color rgb="FF9C08DE"/>
      <name val="Calibri"/>
      <family val="2"/>
      <scheme val="minor"/>
    </font>
    <font>
      <b/>
      <sz val="11"/>
      <color rgb="FF7030A0"/>
      <name val="Calibri"/>
      <family val="2"/>
      <scheme val="minor"/>
    </font>
    <font>
      <b/>
      <sz val="11"/>
      <color rgb="FFFFC000"/>
      <name val="Calibri"/>
      <family val="2"/>
      <scheme val="minor"/>
    </font>
    <font>
      <b/>
      <sz val="12"/>
      <color rgb="FF0A841E"/>
      <name val="Calibri"/>
      <family val="2"/>
      <scheme val="minor"/>
    </font>
    <font>
      <b/>
      <sz val="11"/>
      <color rgb="FFFF6600"/>
      <name val="Calibri"/>
      <family val="2"/>
      <scheme val="minor"/>
    </font>
    <font>
      <b/>
      <sz val="11"/>
      <color theme="4"/>
      <name val="Calibri"/>
      <family val="2"/>
      <scheme val="minor"/>
    </font>
    <font>
      <b/>
      <sz val="11"/>
      <color theme="5"/>
      <name val="Calibri"/>
      <family val="2"/>
      <scheme val="minor"/>
    </font>
    <font>
      <b/>
      <sz val="11"/>
      <color theme="7" tint="-0.249977111117893"/>
      <name val="Calibri"/>
      <family val="2"/>
      <scheme val="minor"/>
    </font>
  </fonts>
  <fills count="12">
    <fill>
      <patternFill patternType="none"/>
    </fill>
    <fill>
      <patternFill patternType="gray125"/>
    </fill>
    <fill>
      <patternFill patternType="solid">
        <fgColor rgb="FF00FFCC"/>
        <bgColor indexed="64"/>
      </patternFill>
    </fill>
    <fill>
      <patternFill patternType="solid">
        <fgColor rgb="FFFFFF00"/>
        <bgColor indexed="64"/>
      </patternFill>
    </fill>
    <fill>
      <patternFill patternType="solid">
        <fgColor theme="0"/>
        <bgColor indexed="64"/>
      </patternFill>
    </fill>
    <fill>
      <patternFill patternType="solid">
        <fgColor theme="4"/>
        <bgColor indexed="64"/>
      </patternFill>
    </fill>
    <fill>
      <patternFill patternType="solid">
        <fgColor rgb="FF00B050"/>
        <bgColor indexed="64"/>
      </patternFill>
    </fill>
    <fill>
      <patternFill patternType="solid">
        <fgColor rgb="FF00B0F0"/>
        <bgColor indexed="64"/>
      </patternFill>
    </fill>
    <fill>
      <patternFill patternType="solid">
        <fgColor rgb="FFFF6600"/>
        <bgColor indexed="64"/>
      </patternFill>
    </fill>
    <fill>
      <patternFill patternType="solid">
        <fgColor rgb="FF7030A0"/>
        <bgColor indexed="64"/>
      </patternFill>
    </fill>
    <fill>
      <patternFill patternType="solid">
        <fgColor rgb="FF00CC00"/>
        <bgColor indexed="64"/>
      </patternFill>
    </fill>
    <fill>
      <patternFill patternType="solid">
        <fgColor theme="7"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79">
    <xf numFmtId="0" fontId="0" fillId="0" borderId="0" xfId="0"/>
    <xf numFmtId="1" fontId="0" fillId="0" borderId="0" xfId="0" applyNumberFormat="1"/>
    <xf numFmtId="1" fontId="0" fillId="0" borderId="1" xfId="0" applyNumberFormat="1" applyBorder="1"/>
    <xf numFmtId="0" fontId="0" fillId="0" borderId="1" xfId="0" applyBorder="1"/>
    <xf numFmtId="14" fontId="0" fillId="0" borderId="1" xfId="0" applyNumberFormat="1" applyBorder="1"/>
    <xf numFmtId="0" fontId="0" fillId="0" borderId="1" xfId="0" applyFill="1" applyBorder="1"/>
    <xf numFmtId="1" fontId="3" fillId="0" borderId="0" xfId="0" applyNumberFormat="1" applyFont="1"/>
    <xf numFmtId="0" fontId="2" fillId="0" borderId="1" xfId="0" applyFont="1" applyBorder="1" applyAlignment="1">
      <alignment horizontal="center"/>
    </xf>
    <xf numFmtId="0" fontId="4" fillId="0" borderId="1" xfId="0" applyFont="1" applyBorder="1"/>
    <xf numFmtId="9" fontId="4" fillId="0" borderId="1" xfId="1" applyFont="1" applyBorder="1"/>
    <xf numFmtId="0" fontId="4" fillId="0" borderId="1" xfId="0" applyFont="1" applyBorder="1" applyAlignment="1">
      <alignment wrapText="1"/>
    </xf>
    <xf numFmtId="0" fontId="5" fillId="0" borderId="1" xfId="0" applyFont="1" applyBorder="1"/>
    <xf numFmtId="9" fontId="5" fillId="0" borderId="1" xfId="1" applyFont="1" applyBorder="1"/>
    <xf numFmtId="0" fontId="6" fillId="0" borderId="1" xfId="0" applyFont="1" applyBorder="1"/>
    <xf numFmtId="9" fontId="6" fillId="0" borderId="1" xfId="1" applyFont="1" applyBorder="1"/>
    <xf numFmtId="0" fontId="7" fillId="0" borderId="1" xfId="0" applyFont="1" applyBorder="1" applyAlignment="1">
      <alignment wrapText="1"/>
    </xf>
    <xf numFmtId="0" fontId="7" fillId="0" borderId="1" xfId="0" applyFont="1" applyBorder="1"/>
    <xf numFmtId="9" fontId="7" fillId="0" borderId="1" xfId="1" applyFont="1" applyBorder="1"/>
    <xf numFmtId="0" fontId="2" fillId="0" borderId="1" xfId="0" applyFont="1" applyBorder="1"/>
    <xf numFmtId="9" fontId="2" fillId="0" borderId="1" xfId="0" applyNumberFormat="1" applyFont="1" applyBorder="1"/>
    <xf numFmtId="0" fontId="3" fillId="0" borderId="0" xfId="0" applyFont="1"/>
    <xf numFmtId="9" fontId="2" fillId="0" borderId="1" xfId="1" applyFont="1" applyBorder="1"/>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wrapText="1"/>
    </xf>
    <xf numFmtId="1" fontId="8" fillId="0" borderId="1" xfId="0" applyNumberFormat="1" applyFont="1" applyBorder="1" applyAlignment="1">
      <alignment wrapText="1"/>
    </xf>
    <xf numFmtId="0" fontId="8" fillId="0" borderId="1" xfId="0" applyFont="1" applyBorder="1" applyAlignment="1">
      <alignment horizontal="center"/>
    </xf>
    <xf numFmtId="1" fontId="9" fillId="0" borderId="1" xfId="0" applyNumberFormat="1" applyFont="1" applyBorder="1" applyAlignment="1">
      <alignment wrapText="1"/>
    </xf>
    <xf numFmtId="0" fontId="8" fillId="3" borderId="1" xfId="0" applyFont="1" applyFill="1" applyBorder="1" applyAlignment="1">
      <alignment wrapText="1"/>
    </xf>
    <xf numFmtId="0" fontId="12" fillId="2" borderId="1" xfId="0" applyFont="1" applyFill="1" applyBorder="1" applyAlignment="1">
      <alignment wrapText="1"/>
    </xf>
    <xf numFmtId="0" fontId="0" fillId="0" borderId="2" xfId="0" applyFill="1" applyBorder="1"/>
    <xf numFmtId="0" fontId="2" fillId="0" borderId="1" xfId="0" applyFont="1" applyFill="1" applyBorder="1"/>
    <xf numFmtId="1" fontId="0" fillId="4" borderId="1" xfId="0" applyNumberFormat="1" applyFill="1" applyBorder="1"/>
    <xf numFmtId="14" fontId="0" fillId="4" borderId="1" xfId="0" applyNumberFormat="1" applyFill="1" applyBorder="1"/>
    <xf numFmtId="0" fontId="0" fillId="4" borderId="1" xfId="0" applyFill="1" applyBorder="1"/>
    <xf numFmtId="0" fontId="2" fillId="0" borderId="1" xfId="0" applyFont="1" applyBorder="1" applyAlignment="1">
      <alignment horizontal="center" wrapText="1"/>
    </xf>
    <xf numFmtId="0" fontId="13" fillId="0" borderId="1" xfId="0" applyFont="1" applyBorder="1" applyAlignment="1">
      <alignment horizontal="left" wrapText="1"/>
    </xf>
    <xf numFmtId="0" fontId="13" fillId="0" borderId="1" xfId="0" applyFont="1" applyBorder="1" applyAlignment="1">
      <alignment horizontal="right" wrapText="1"/>
    </xf>
    <xf numFmtId="9" fontId="13" fillId="0" borderId="1" xfId="1" applyFont="1" applyBorder="1" applyAlignment="1">
      <alignment horizontal="right" wrapText="1"/>
    </xf>
    <xf numFmtId="0" fontId="4" fillId="4" borderId="1" xfId="0" applyFont="1" applyFill="1" applyBorder="1" applyAlignment="1">
      <alignment horizontal="left" wrapText="1"/>
    </xf>
    <xf numFmtId="9" fontId="4" fillId="0" borderId="1" xfId="1" applyFont="1" applyBorder="1" applyAlignment="1">
      <alignment horizontal="right" wrapText="1"/>
    </xf>
    <xf numFmtId="0" fontId="6" fillId="4" borderId="1" xfId="0" applyFont="1" applyFill="1" applyBorder="1" applyAlignment="1">
      <alignment wrapText="1"/>
    </xf>
    <xf numFmtId="0" fontId="6" fillId="0" borderId="1" xfId="0" applyFont="1" applyBorder="1" applyAlignment="1">
      <alignment wrapText="1"/>
    </xf>
    <xf numFmtId="9" fontId="6" fillId="0" borderId="1" xfId="1" applyFont="1" applyBorder="1" applyAlignment="1">
      <alignment wrapText="1"/>
    </xf>
    <xf numFmtId="0" fontId="14" fillId="0" borderId="1" xfId="0" applyFont="1" applyBorder="1" applyAlignment="1">
      <alignment wrapText="1"/>
    </xf>
    <xf numFmtId="9" fontId="14" fillId="0" borderId="1" xfId="1" applyFont="1" applyBorder="1" applyAlignment="1">
      <alignment wrapText="1"/>
    </xf>
    <xf numFmtId="0" fontId="9" fillId="0" borderId="1" xfId="0" applyFont="1" applyBorder="1" applyAlignment="1">
      <alignment wrapText="1"/>
    </xf>
    <xf numFmtId="9" fontId="9" fillId="0" borderId="1" xfId="1" applyFont="1" applyBorder="1" applyAlignment="1">
      <alignment wrapText="1"/>
    </xf>
    <xf numFmtId="0" fontId="2" fillId="0" borderId="1" xfId="0" applyFont="1" applyBorder="1" applyAlignment="1">
      <alignment wrapText="1"/>
    </xf>
    <xf numFmtId="9" fontId="2" fillId="0" borderId="1" xfId="1" applyFont="1" applyBorder="1" applyAlignment="1">
      <alignment wrapText="1"/>
    </xf>
    <xf numFmtId="0" fontId="0" fillId="5" borderId="1" xfId="0" applyFill="1" applyBorder="1"/>
    <xf numFmtId="0" fontId="0" fillId="6" borderId="1" xfId="0" applyFill="1" applyBorder="1"/>
    <xf numFmtId="0" fontId="0" fillId="7" borderId="1" xfId="0" applyFill="1" applyBorder="1"/>
    <xf numFmtId="0" fontId="0" fillId="8" borderId="1" xfId="0" applyFill="1" applyBorder="1"/>
    <xf numFmtId="0" fontId="12" fillId="0" borderId="1" xfId="0" applyFont="1" applyBorder="1" applyAlignment="1">
      <alignment wrapText="1"/>
    </xf>
    <xf numFmtId="0" fontId="0" fillId="9" borderId="1" xfId="0" applyFill="1" applyBorder="1"/>
    <xf numFmtId="1" fontId="0" fillId="10" borderId="1" xfId="0" applyNumberFormat="1" applyFill="1" applyBorder="1"/>
    <xf numFmtId="1" fontId="0" fillId="0" borderId="1" xfId="0" applyNumberFormat="1" applyFill="1" applyBorder="1"/>
    <xf numFmtId="0" fontId="0" fillId="0" borderId="1" xfId="0" applyFill="1" applyBorder="1" applyAlignment="1">
      <alignment wrapText="1"/>
    </xf>
    <xf numFmtId="0" fontId="0" fillId="0" borderId="1" xfId="0" applyBorder="1" applyAlignment="1">
      <alignment wrapText="1"/>
    </xf>
    <xf numFmtId="0" fontId="0" fillId="0" borderId="0" xfId="0" applyBorder="1"/>
    <xf numFmtId="0" fontId="0" fillId="0" borderId="5" xfId="0" applyFill="1" applyBorder="1"/>
    <xf numFmtId="0" fontId="0" fillId="0" borderId="6" xfId="0" applyBorder="1"/>
    <xf numFmtId="0" fontId="0" fillId="0" borderId="5" xfId="0" applyBorder="1" applyAlignment="1">
      <alignment wrapText="1"/>
    </xf>
    <xf numFmtId="0" fontId="0" fillId="0" borderId="5" xfId="0" applyFill="1" applyBorder="1" applyAlignment="1">
      <alignment wrapText="1"/>
    </xf>
    <xf numFmtId="0" fontId="0" fillId="0" borderId="0" xfId="0" applyBorder="1" applyAlignment="1">
      <alignment wrapText="1"/>
    </xf>
    <xf numFmtId="0" fontId="15" fillId="0" borderId="1" xfId="0" applyFont="1" applyBorder="1" applyAlignment="1">
      <alignment wrapText="1"/>
    </xf>
    <xf numFmtId="0" fontId="0" fillId="5" borderId="1" xfId="0" applyFill="1" applyBorder="1" applyAlignment="1">
      <alignment vertical="center"/>
    </xf>
    <xf numFmtId="0" fontId="0" fillId="7" borderId="1" xfId="0" applyFill="1" applyBorder="1" applyAlignment="1">
      <alignment vertical="center"/>
    </xf>
    <xf numFmtId="0" fontId="0" fillId="8" borderId="1" xfId="0" applyFill="1" applyBorder="1" applyAlignment="1">
      <alignment vertical="center"/>
    </xf>
    <xf numFmtId="0" fontId="0" fillId="6" borderId="1" xfId="0" applyFill="1" applyBorder="1" applyAlignment="1">
      <alignment vertical="center"/>
    </xf>
    <xf numFmtId="0" fontId="0" fillId="9" borderId="1" xfId="0" applyFill="1" applyBorder="1" applyAlignment="1">
      <alignment horizontal="left" vertical="center"/>
    </xf>
    <xf numFmtId="0" fontId="0" fillId="9" borderId="1" xfId="0" applyFill="1" applyBorder="1" applyAlignment="1">
      <alignment wrapText="1"/>
    </xf>
    <xf numFmtId="0" fontId="0" fillId="9" borderId="1" xfId="0" applyFill="1" applyBorder="1" applyAlignment="1">
      <alignment vertical="center" wrapText="1"/>
    </xf>
    <xf numFmtId="0" fontId="0" fillId="11" borderId="1" xfId="0" applyFill="1" applyBorder="1"/>
    <xf numFmtId="1" fontId="3" fillId="0" borderId="3" xfId="0" applyNumberFormat="1" applyFont="1" applyBorder="1" applyAlignment="1">
      <alignment horizontal="left"/>
    </xf>
    <xf numFmtId="1" fontId="0" fillId="0" borderId="4" xfId="0" applyNumberFormat="1" applyBorder="1" applyAlignment="1">
      <alignment horizontal="left"/>
    </xf>
    <xf numFmtId="1" fontId="0" fillId="0" borderId="5" xfId="0" applyNumberFormat="1" applyBorder="1" applyAlignment="1">
      <alignment horizontal="left"/>
    </xf>
  </cellXfs>
  <cellStyles count="2">
    <cellStyle name="Normal" xfId="0" builtinId="0"/>
    <cellStyle name="Porcentaje" xfId="1" builtinId="5"/>
  </cellStyles>
  <dxfs count="0"/>
  <tableStyles count="0" defaultTableStyle="TableStyleMedium2" defaultPivotStyle="PivotStyleLight16"/>
  <colors>
    <mruColors>
      <color rgb="FFFF6600"/>
      <color rgb="FF00CC00"/>
      <color rgb="FF0A841E"/>
      <color rgb="FF00FFCC"/>
      <color rgb="FFFF66CC"/>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GENERAL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GENERAL!$F$1625</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dPt>
          <c:dPt>
            <c:idx val="2"/>
            <c:invertIfNegative val="0"/>
            <c:bubble3D val="0"/>
            <c:spPr>
              <a:solidFill>
                <a:srgbClr val="00B050"/>
              </a:solidFill>
              <a:ln>
                <a:noFill/>
              </a:ln>
              <a:effectLst/>
              <a:sp3d/>
            </c:spPr>
          </c:dPt>
          <c:dPt>
            <c:idx val="3"/>
            <c:invertIfNegative val="0"/>
            <c:bubble3D val="0"/>
            <c:spPr>
              <a:solidFill>
                <a:srgbClr val="FF0000"/>
              </a:solidFill>
              <a:ln>
                <a:noFill/>
              </a:ln>
              <a:effectLst/>
              <a:sp3d/>
            </c:spPr>
          </c:dPt>
          <c:cat>
            <c:strRef>
              <c:f>GENERAL!$E$1626:$E$1629</c:f>
              <c:strCache>
                <c:ptCount val="4"/>
                <c:pt idx="0">
                  <c:v>CUMPLE</c:v>
                </c:pt>
                <c:pt idx="1">
                  <c:v>CUMPLE/FUERA PLAZO</c:v>
                </c:pt>
                <c:pt idx="2">
                  <c:v>EN TERMINO</c:v>
                </c:pt>
                <c:pt idx="3">
                  <c:v>INCUMPLE/SIN RESPUESTA</c:v>
                </c:pt>
              </c:strCache>
            </c:strRef>
          </c:cat>
          <c:val>
            <c:numRef>
              <c:f>GENERAL!$F$1626:$F$1629</c:f>
              <c:numCache>
                <c:formatCode>General</c:formatCode>
                <c:ptCount val="4"/>
                <c:pt idx="0">
                  <c:v>1140</c:v>
                </c:pt>
                <c:pt idx="1">
                  <c:v>173</c:v>
                </c:pt>
                <c:pt idx="2">
                  <c:v>8</c:v>
                </c:pt>
                <c:pt idx="3">
                  <c:v>297</c:v>
                </c:pt>
              </c:numCache>
            </c:numRef>
          </c:val>
        </c:ser>
        <c:dLbls>
          <c:showLegendKey val="0"/>
          <c:showVal val="0"/>
          <c:showCatName val="0"/>
          <c:showSerName val="0"/>
          <c:showPercent val="0"/>
          <c:showBubbleSize val="0"/>
        </c:dLbls>
        <c:gapWidth val="150"/>
        <c:shape val="box"/>
        <c:axId val="200814928"/>
        <c:axId val="200814536"/>
        <c:axId val="0"/>
      </c:bar3DChart>
      <c:catAx>
        <c:axId val="20081492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00814536"/>
        <c:crosses val="autoZero"/>
        <c:auto val="1"/>
        <c:lblAlgn val="ctr"/>
        <c:lblOffset val="100"/>
        <c:noMultiLvlLbl val="0"/>
      </c:catAx>
      <c:valAx>
        <c:axId val="2008145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008149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INCUMPLE SIN RESPUESTA</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'INCUMPLE-SIN RESPUESTA'!$G$302</c:f>
              <c:strCache>
                <c:ptCount val="1"/>
                <c:pt idx="0">
                  <c:v>TOTAL</c:v>
                </c:pt>
              </c:strCache>
            </c:strRef>
          </c:tx>
          <c:dPt>
            <c:idx val="0"/>
            <c:bubble3D val="0"/>
            <c:spPr>
              <a:solidFill>
                <a:schemeClr val="accent1"/>
              </a:solidFill>
              <a:ln>
                <a:noFill/>
              </a:ln>
              <a:effectLst>
                <a:outerShdw blurRad="254000" sx="102000" sy="102000" algn="ctr" rotWithShape="0">
                  <a:prstClr val="black">
                    <a:alpha val="20000"/>
                  </a:prstClr>
                </a:outerShdw>
              </a:effectLst>
              <a:sp3d/>
            </c:spPr>
          </c:dPt>
          <c:dPt>
            <c:idx val="1"/>
            <c:bubble3D val="0"/>
            <c:spPr>
              <a:solidFill>
                <a:srgbClr val="00B0F0"/>
              </a:solidFill>
              <a:ln>
                <a:noFill/>
              </a:ln>
              <a:effectLst>
                <a:outerShdw blurRad="254000" sx="102000" sy="102000" algn="ctr" rotWithShape="0">
                  <a:prstClr val="black">
                    <a:alpha val="20000"/>
                  </a:prstClr>
                </a:outerShdw>
              </a:effectLst>
              <a:sp3d/>
            </c:spPr>
          </c:dPt>
          <c:dPt>
            <c:idx val="2"/>
            <c:bubble3D val="0"/>
            <c:spPr>
              <a:solidFill>
                <a:srgbClr val="00B050"/>
              </a:solidFill>
              <a:ln>
                <a:noFill/>
              </a:ln>
              <a:effectLst>
                <a:outerShdw blurRad="254000" sx="102000" sy="102000" algn="ctr" rotWithShape="0">
                  <a:prstClr val="black">
                    <a:alpha val="20000"/>
                  </a:prstClr>
                </a:outerShdw>
              </a:effectLst>
              <a:sp3d/>
            </c:spPr>
          </c:dPt>
          <c:dPt>
            <c:idx val="3"/>
            <c:bubble3D val="0"/>
            <c:spPr>
              <a:solidFill>
                <a:srgbClr val="FF6600"/>
              </a:solidFill>
              <a:ln>
                <a:noFill/>
              </a:ln>
              <a:effectLst>
                <a:outerShdw blurRad="254000" sx="102000" sy="102000" algn="ctr" rotWithShape="0">
                  <a:prstClr val="black">
                    <a:alpha val="20000"/>
                  </a:prstClr>
                </a:outerShdw>
              </a:effectLst>
              <a:sp3d/>
            </c:spPr>
          </c:dPt>
          <c:dPt>
            <c:idx val="4"/>
            <c:bubble3D val="0"/>
            <c:spPr>
              <a:solidFill>
                <a:srgbClr val="7030A0"/>
              </a:solidFill>
              <a:ln>
                <a:noFill/>
              </a:ln>
              <a:effectLst>
                <a:outerShdw blurRad="254000" sx="102000" sy="102000" algn="ctr" rotWithShape="0">
                  <a:prstClr val="black">
                    <a:alpha val="20000"/>
                  </a:prstClr>
                </a:outerShdw>
              </a:effectLst>
              <a:sp3d/>
            </c:spPr>
          </c:dPt>
          <c:dPt>
            <c:idx val="5"/>
            <c:bubble3D val="0"/>
            <c:spPr>
              <a:solidFill>
                <a:schemeClr val="accent4">
                  <a:lumMod val="75000"/>
                </a:schemeClr>
              </a:solidFill>
              <a:ln>
                <a:noFill/>
              </a:ln>
              <a:effectLst>
                <a:outerShdw blurRad="254000" sx="102000" sy="102000" algn="ctr" rotWithShape="0">
                  <a:prstClr val="black">
                    <a:alpha val="20000"/>
                  </a:prstClr>
                </a:outerShdw>
              </a:effectLst>
              <a:sp3d/>
            </c:spPr>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MX"/>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'INCUMPLE-SIN RESPUESTA'!$F$303:$F$308</c:f>
              <c:strCache>
                <c:ptCount val="6"/>
                <c:pt idx="0">
                  <c:v>Cumple en término</c:v>
                </c:pt>
                <c:pt idx="1">
                  <c:v>Cumple fuera de término</c:v>
                </c:pt>
                <c:pt idx="2">
                  <c:v>Cumple sin anexo</c:v>
                </c:pt>
                <c:pt idx="3">
                  <c:v>Incumple sin respuesta</c:v>
                </c:pt>
                <c:pt idx="4">
                  <c:v>NRR</c:v>
                </c:pt>
                <c:pt idx="5">
                  <c:v>Radicado Anulado</c:v>
                </c:pt>
              </c:strCache>
            </c:strRef>
          </c:cat>
          <c:val>
            <c:numRef>
              <c:f>'INCUMPLE-SIN RESPUESTA'!$G$303:$G$308</c:f>
              <c:numCache>
                <c:formatCode>General</c:formatCode>
                <c:ptCount val="6"/>
                <c:pt idx="0">
                  <c:v>174</c:v>
                </c:pt>
                <c:pt idx="1">
                  <c:v>50</c:v>
                </c:pt>
                <c:pt idx="2">
                  <c:v>10</c:v>
                </c:pt>
                <c:pt idx="3">
                  <c:v>42</c:v>
                </c:pt>
                <c:pt idx="4">
                  <c:v>16</c:v>
                </c:pt>
                <c:pt idx="5">
                  <c:v>5</c:v>
                </c:pt>
              </c:numCache>
            </c:numRef>
          </c:val>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PÁGINA WEB</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'PETICION VIA WEB'!$F$229</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dPt>
          <c:dPt>
            <c:idx val="2"/>
            <c:invertIfNegative val="0"/>
            <c:bubble3D val="0"/>
            <c:spPr>
              <a:solidFill>
                <a:srgbClr val="00B050"/>
              </a:solidFill>
              <a:ln>
                <a:noFill/>
              </a:ln>
              <a:effectLst/>
              <a:sp3d/>
            </c:spPr>
          </c:dPt>
          <c:dPt>
            <c:idx val="3"/>
            <c:invertIfNegative val="0"/>
            <c:bubble3D val="0"/>
            <c:spPr>
              <a:solidFill>
                <a:srgbClr val="FF0000"/>
              </a:solidFill>
              <a:ln>
                <a:noFill/>
              </a:ln>
              <a:effectLst/>
              <a:sp3d/>
            </c:spPr>
          </c:dPt>
          <c:cat>
            <c:strRef>
              <c:f>'PETICION VIA WEB'!$E$230:$E$233</c:f>
              <c:strCache>
                <c:ptCount val="4"/>
                <c:pt idx="0">
                  <c:v>CUMPLE</c:v>
                </c:pt>
                <c:pt idx="1">
                  <c:v>CUMPLE/FUERA PLAZO</c:v>
                </c:pt>
                <c:pt idx="2">
                  <c:v>EN TERMINO</c:v>
                </c:pt>
                <c:pt idx="3">
                  <c:v>INCUMPLE/SIN RESPUESTA</c:v>
                </c:pt>
              </c:strCache>
            </c:strRef>
          </c:cat>
          <c:val>
            <c:numRef>
              <c:f>'PETICION VIA WEB'!$F$230:$F$233</c:f>
              <c:numCache>
                <c:formatCode>General</c:formatCode>
                <c:ptCount val="4"/>
                <c:pt idx="0">
                  <c:v>173</c:v>
                </c:pt>
                <c:pt idx="1">
                  <c:v>32</c:v>
                </c:pt>
                <c:pt idx="2">
                  <c:v>2</c:v>
                </c:pt>
                <c:pt idx="3">
                  <c:v>16</c:v>
                </c:pt>
              </c:numCache>
            </c:numRef>
          </c:val>
        </c:ser>
        <c:dLbls>
          <c:showLegendKey val="0"/>
          <c:showVal val="0"/>
          <c:showCatName val="0"/>
          <c:showSerName val="0"/>
          <c:showPercent val="0"/>
          <c:showBubbleSize val="0"/>
        </c:dLbls>
        <c:gapWidth val="150"/>
        <c:shape val="box"/>
        <c:axId val="200815712"/>
        <c:axId val="200816888"/>
        <c:axId val="0"/>
      </c:bar3DChart>
      <c:catAx>
        <c:axId val="20081571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00816888"/>
        <c:crosses val="autoZero"/>
        <c:auto val="1"/>
        <c:lblAlgn val="ctr"/>
        <c:lblOffset val="100"/>
        <c:noMultiLvlLbl val="0"/>
      </c:catAx>
      <c:valAx>
        <c:axId val="2008168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008157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SUGERENCIA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SUGERENCIA!$F$45</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dPt>
          <c:dPt>
            <c:idx val="2"/>
            <c:invertIfNegative val="0"/>
            <c:bubble3D val="0"/>
            <c:spPr>
              <a:solidFill>
                <a:srgbClr val="00B050"/>
              </a:solidFill>
              <a:ln>
                <a:noFill/>
              </a:ln>
              <a:effectLst/>
              <a:sp3d/>
            </c:spPr>
          </c:dPt>
          <c:dPt>
            <c:idx val="3"/>
            <c:invertIfNegative val="0"/>
            <c:bubble3D val="0"/>
            <c:spPr>
              <a:solidFill>
                <a:srgbClr val="FF0000"/>
              </a:solidFill>
              <a:ln>
                <a:noFill/>
              </a:ln>
              <a:effectLst/>
              <a:sp3d/>
            </c:spPr>
          </c:dPt>
          <c:cat>
            <c:strRef>
              <c:f>SUGERENCIA!$E$46:$E$49</c:f>
              <c:strCache>
                <c:ptCount val="4"/>
                <c:pt idx="0">
                  <c:v>CUMPLE</c:v>
                </c:pt>
                <c:pt idx="1">
                  <c:v>CUMPLE/FUERA PLAZO</c:v>
                </c:pt>
                <c:pt idx="2">
                  <c:v>EN TERMINO</c:v>
                </c:pt>
                <c:pt idx="3">
                  <c:v>INCUMPLE/SIN RESPUESTA</c:v>
                </c:pt>
              </c:strCache>
            </c:strRef>
          </c:cat>
          <c:val>
            <c:numRef>
              <c:f>SUGERENCIA!$F$46:$F$49</c:f>
              <c:numCache>
                <c:formatCode>General</c:formatCode>
                <c:ptCount val="4"/>
                <c:pt idx="0">
                  <c:v>25</c:v>
                </c:pt>
                <c:pt idx="1">
                  <c:v>3</c:v>
                </c:pt>
                <c:pt idx="2">
                  <c:v>0</c:v>
                </c:pt>
                <c:pt idx="3">
                  <c:v>9</c:v>
                </c:pt>
              </c:numCache>
            </c:numRef>
          </c:val>
        </c:ser>
        <c:dLbls>
          <c:showLegendKey val="0"/>
          <c:showVal val="0"/>
          <c:showCatName val="0"/>
          <c:showSerName val="0"/>
          <c:showPercent val="0"/>
          <c:showBubbleSize val="0"/>
        </c:dLbls>
        <c:gapWidth val="150"/>
        <c:shape val="box"/>
        <c:axId val="200817672"/>
        <c:axId val="200512120"/>
        <c:axId val="0"/>
      </c:bar3DChart>
      <c:catAx>
        <c:axId val="20081767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00512120"/>
        <c:crosses val="autoZero"/>
        <c:auto val="1"/>
        <c:lblAlgn val="ctr"/>
        <c:lblOffset val="100"/>
        <c:noMultiLvlLbl val="0"/>
      </c:catAx>
      <c:valAx>
        <c:axId val="2005121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008176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CONGRESO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'SOLICITUD CONGRESO'!$F$45</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dPt>
          <c:dPt>
            <c:idx val="2"/>
            <c:invertIfNegative val="0"/>
            <c:bubble3D val="0"/>
            <c:spPr>
              <a:solidFill>
                <a:srgbClr val="00B050"/>
              </a:solidFill>
              <a:ln>
                <a:noFill/>
              </a:ln>
              <a:effectLst/>
              <a:sp3d/>
            </c:spPr>
          </c:dPt>
          <c:dPt>
            <c:idx val="3"/>
            <c:invertIfNegative val="0"/>
            <c:bubble3D val="0"/>
            <c:spPr>
              <a:solidFill>
                <a:srgbClr val="FF0000"/>
              </a:solidFill>
              <a:ln>
                <a:noFill/>
              </a:ln>
              <a:effectLst/>
              <a:sp3d/>
            </c:spPr>
          </c:dPt>
          <c:cat>
            <c:strRef>
              <c:f>'SOLICITUD CONGRESO'!$E$46:$E$49</c:f>
              <c:strCache>
                <c:ptCount val="4"/>
                <c:pt idx="0">
                  <c:v>CUMPLE</c:v>
                </c:pt>
                <c:pt idx="1">
                  <c:v>CUMPLE/FUERA PLAZO</c:v>
                </c:pt>
                <c:pt idx="2">
                  <c:v>EN TERMINO</c:v>
                </c:pt>
                <c:pt idx="3">
                  <c:v>INCUMPLE/SIN RESPUESTA</c:v>
                </c:pt>
              </c:strCache>
            </c:strRef>
          </c:cat>
          <c:val>
            <c:numRef>
              <c:f>'SOLICITUD CONGRESO'!$F$46:$F$49</c:f>
              <c:numCache>
                <c:formatCode>General</c:formatCode>
                <c:ptCount val="4"/>
                <c:pt idx="0">
                  <c:v>21</c:v>
                </c:pt>
                <c:pt idx="1">
                  <c:v>13</c:v>
                </c:pt>
                <c:pt idx="2">
                  <c:v>0</c:v>
                </c:pt>
                <c:pt idx="3">
                  <c:v>5</c:v>
                </c:pt>
              </c:numCache>
            </c:numRef>
          </c:val>
        </c:ser>
        <c:dLbls>
          <c:showLegendKey val="0"/>
          <c:showVal val="0"/>
          <c:showCatName val="0"/>
          <c:showSerName val="0"/>
          <c:showPercent val="0"/>
          <c:showBubbleSize val="0"/>
        </c:dLbls>
        <c:gapWidth val="150"/>
        <c:shape val="box"/>
        <c:axId val="200515256"/>
        <c:axId val="200514472"/>
        <c:axId val="0"/>
      </c:bar3DChart>
      <c:catAx>
        <c:axId val="20051525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00514472"/>
        <c:crosses val="autoZero"/>
        <c:auto val="1"/>
        <c:lblAlgn val="ctr"/>
        <c:lblOffset val="100"/>
        <c:noMultiLvlLbl val="0"/>
      </c:catAx>
      <c:valAx>
        <c:axId val="200514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005152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EJECUCIÓN CONTRACTUAL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'MATERIA EJECUCION CONTRACTUAL'!$F$27</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dPt>
          <c:dPt>
            <c:idx val="2"/>
            <c:invertIfNegative val="0"/>
            <c:bubble3D val="0"/>
            <c:spPr>
              <a:solidFill>
                <a:srgbClr val="00B050"/>
              </a:solidFill>
              <a:ln>
                <a:noFill/>
              </a:ln>
              <a:effectLst/>
              <a:sp3d/>
            </c:spPr>
          </c:dPt>
          <c:dPt>
            <c:idx val="3"/>
            <c:invertIfNegative val="0"/>
            <c:bubble3D val="0"/>
            <c:spPr>
              <a:solidFill>
                <a:srgbClr val="FF0000"/>
              </a:solidFill>
              <a:ln>
                <a:noFill/>
              </a:ln>
              <a:effectLst/>
              <a:sp3d/>
            </c:spPr>
          </c:dPt>
          <c:cat>
            <c:strRef>
              <c:f>'MATERIA EJECUCION CONTRACTUAL'!$E$28:$E$31</c:f>
              <c:strCache>
                <c:ptCount val="4"/>
                <c:pt idx="0">
                  <c:v>CUMPLE</c:v>
                </c:pt>
                <c:pt idx="1">
                  <c:v>CUMPLE/FUERA PLAZO</c:v>
                </c:pt>
                <c:pt idx="2">
                  <c:v>EN TERMINO</c:v>
                </c:pt>
                <c:pt idx="3">
                  <c:v>INCUMPLE/SIN RESPUESTA</c:v>
                </c:pt>
              </c:strCache>
            </c:strRef>
          </c:cat>
          <c:val>
            <c:numRef>
              <c:f>'MATERIA EJECUCION CONTRACTUAL'!$F$28:$F$31</c:f>
              <c:numCache>
                <c:formatCode>General</c:formatCode>
                <c:ptCount val="4"/>
                <c:pt idx="0">
                  <c:v>14</c:v>
                </c:pt>
                <c:pt idx="1">
                  <c:v>1</c:v>
                </c:pt>
                <c:pt idx="2">
                  <c:v>4</c:v>
                </c:pt>
                <c:pt idx="3">
                  <c:v>2</c:v>
                </c:pt>
              </c:numCache>
            </c:numRef>
          </c:val>
        </c:ser>
        <c:dLbls>
          <c:showLegendKey val="0"/>
          <c:showVal val="0"/>
          <c:showCatName val="0"/>
          <c:showSerName val="0"/>
          <c:showPercent val="0"/>
          <c:showBubbleSize val="0"/>
        </c:dLbls>
        <c:gapWidth val="150"/>
        <c:shape val="box"/>
        <c:axId val="200951496"/>
        <c:axId val="200952672"/>
        <c:axId val="0"/>
      </c:bar3DChart>
      <c:catAx>
        <c:axId val="2009514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00952672"/>
        <c:crosses val="autoZero"/>
        <c:auto val="1"/>
        <c:lblAlgn val="ctr"/>
        <c:lblOffset val="100"/>
        <c:noMultiLvlLbl val="0"/>
      </c:catAx>
      <c:valAx>
        <c:axId val="2009526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009514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SOLICITUD INFORMACIÓN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'SOLICITUD INFORMACION'!$F$85</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dPt>
          <c:dPt>
            <c:idx val="2"/>
            <c:invertIfNegative val="0"/>
            <c:bubble3D val="0"/>
            <c:spPr>
              <a:solidFill>
                <a:srgbClr val="00B050"/>
              </a:solidFill>
              <a:ln>
                <a:noFill/>
              </a:ln>
              <a:effectLst/>
              <a:sp3d/>
            </c:spPr>
          </c:dPt>
          <c:dPt>
            <c:idx val="3"/>
            <c:invertIfNegative val="0"/>
            <c:bubble3D val="0"/>
            <c:spPr>
              <a:solidFill>
                <a:srgbClr val="FF0000"/>
              </a:solidFill>
              <a:ln>
                <a:noFill/>
              </a:ln>
              <a:effectLst/>
              <a:sp3d/>
            </c:spPr>
          </c:dPt>
          <c:cat>
            <c:strRef>
              <c:f>'SOLICITUD INFORMACION'!$E$86:$E$89</c:f>
              <c:strCache>
                <c:ptCount val="4"/>
                <c:pt idx="0">
                  <c:v>CUMPLE</c:v>
                </c:pt>
                <c:pt idx="1">
                  <c:v>CUMPLE/FUERA PLAZO</c:v>
                </c:pt>
                <c:pt idx="2">
                  <c:v>EN TERMINO</c:v>
                </c:pt>
                <c:pt idx="3">
                  <c:v>INCUMPLE/SIN RESPUESTA</c:v>
                </c:pt>
              </c:strCache>
            </c:strRef>
          </c:cat>
          <c:val>
            <c:numRef>
              <c:f>'SOLICITUD INFORMACION'!$F$86:$F$89</c:f>
              <c:numCache>
                <c:formatCode>General</c:formatCode>
                <c:ptCount val="4"/>
                <c:pt idx="0">
                  <c:v>60</c:v>
                </c:pt>
                <c:pt idx="1">
                  <c:v>10</c:v>
                </c:pt>
                <c:pt idx="2">
                  <c:v>0</c:v>
                </c:pt>
                <c:pt idx="3">
                  <c:v>10</c:v>
                </c:pt>
              </c:numCache>
            </c:numRef>
          </c:val>
        </c:ser>
        <c:dLbls>
          <c:showLegendKey val="0"/>
          <c:showVal val="0"/>
          <c:showCatName val="0"/>
          <c:showSerName val="0"/>
          <c:showPercent val="0"/>
          <c:showBubbleSize val="0"/>
        </c:dLbls>
        <c:gapWidth val="150"/>
        <c:shape val="box"/>
        <c:axId val="200953064"/>
        <c:axId val="200953456"/>
        <c:axId val="0"/>
      </c:bar3DChart>
      <c:catAx>
        <c:axId val="20095306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00953456"/>
        <c:crosses val="autoZero"/>
        <c:auto val="1"/>
        <c:lblAlgn val="ctr"/>
        <c:lblOffset val="100"/>
        <c:noMultiLvlLbl val="0"/>
      </c:catAx>
      <c:valAx>
        <c:axId val="2009534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00953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ENTES DE CONTROL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'ENTE DE CONTROL'!$F$54</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dPt>
          <c:dPt>
            <c:idx val="2"/>
            <c:invertIfNegative val="0"/>
            <c:bubble3D val="0"/>
            <c:spPr>
              <a:solidFill>
                <a:srgbClr val="00B050"/>
              </a:solidFill>
              <a:ln>
                <a:noFill/>
              </a:ln>
              <a:effectLst/>
              <a:sp3d/>
            </c:spPr>
          </c:dPt>
          <c:dPt>
            <c:idx val="3"/>
            <c:invertIfNegative val="0"/>
            <c:bubble3D val="0"/>
            <c:spPr>
              <a:solidFill>
                <a:srgbClr val="FF0000"/>
              </a:solidFill>
              <a:ln>
                <a:noFill/>
              </a:ln>
              <a:effectLst/>
              <a:sp3d/>
            </c:spPr>
          </c:dPt>
          <c:cat>
            <c:strRef>
              <c:f>'ENTE DE CONTROL'!$E$55:$E$58</c:f>
              <c:strCache>
                <c:ptCount val="4"/>
                <c:pt idx="0">
                  <c:v>CUMPLE</c:v>
                </c:pt>
                <c:pt idx="1">
                  <c:v>CUMPLE/FUERA PLAZO</c:v>
                </c:pt>
                <c:pt idx="2">
                  <c:v>EN TERMINO</c:v>
                </c:pt>
                <c:pt idx="3">
                  <c:v>INCUMPLE/SIN RESPUESTA</c:v>
                </c:pt>
              </c:strCache>
            </c:strRef>
          </c:cat>
          <c:val>
            <c:numRef>
              <c:f>'ENTE DE CONTROL'!$F$55:$F$58</c:f>
              <c:numCache>
                <c:formatCode>General</c:formatCode>
                <c:ptCount val="4"/>
                <c:pt idx="0">
                  <c:v>41</c:v>
                </c:pt>
                <c:pt idx="1">
                  <c:v>3</c:v>
                </c:pt>
                <c:pt idx="2">
                  <c:v>0</c:v>
                </c:pt>
                <c:pt idx="3">
                  <c:v>5</c:v>
                </c:pt>
              </c:numCache>
            </c:numRef>
          </c:val>
        </c:ser>
        <c:dLbls>
          <c:showLegendKey val="0"/>
          <c:showVal val="0"/>
          <c:showCatName val="0"/>
          <c:showSerName val="0"/>
          <c:showPercent val="0"/>
          <c:showBubbleSize val="0"/>
        </c:dLbls>
        <c:gapWidth val="150"/>
        <c:shape val="box"/>
        <c:axId val="200950320"/>
        <c:axId val="200950712"/>
        <c:axId val="0"/>
      </c:bar3DChart>
      <c:catAx>
        <c:axId val="2009503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00950712"/>
        <c:crosses val="autoZero"/>
        <c:auto val="1"/>
        <c:lblAlgn val="ctr"/>
        <c:lblOffset val="100"/>
        <c:noMultiLvlLbl val="0"/>
      </c:catAx>
      <c:valAx>
        <c:axId val="200950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009503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ENTIDAD PÚBLICA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'SOLICITUD ENTIDAD PÚBLICA'!$F$219</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dPt>
          <c:dPt>
            <c:idx val="2"/>
            <c:invertIfNegative val="0"/>
            <c:bubble3D val="0"/>
            <c:spPr>
              <a:solidFill>
                <a:srgbClr val="00B050"/>
              </a:solidFill>
              <a:ln>
                <a:noFill/>
              </a:ln>
              <a:effectLst/>
              <a:sp3d/>
            </c:spPr>
          </c:dPt>
          <c:dPt>
            <c:idx val="3"/>
            <c:invertIfNegative val="0"/>
            <c:bubble3D val="0"/>
            <c:spPr>
              <a:solidFill>
                <a:srgbClr val="FF0000"/>
              </a:solidFill>
              <a:ln>
                <a:noFill/>
              </a:ln>
              <a:effectLst/>
              <a:sp3d/>
            </c:spPr>
          </c:dPt>
          <c:cat>
            <c:strRef>
              <c:f>'SOLICITUD ENTIDAD PÚBLICA'!$E$220:$E$223</c:f>
              <c:strCache>
                <c:ptCount val="4"/>
                <c:pt idx="0">
                  <c:v>CUMPLE</c:v>
                </c:pt>
                <c:pt idx="1">
                  <c:v>CUMPLE/FUERA PLAZO</c:v>
                </c:pt>
                <c:pt idx="2">
                  <c:v>EN TERMINO</c:v>
                </c:pt>
                <c:pt idx="3">
                  <c:v>INCUMPLE/SIN RESPUESTA</c:v>
                </c:pt>
              </c:strCache>
            </c:strRef>
          </c:cat>
          <c:val>
            <c:numRef>
              <c:f>'SOLICITUD ENTIDAD PÚBLICA'!$F$220:$F$223</c:f>
              <c:numCache>
                <c:formatCode>General</c:formatCode>
                <c:ptCount val="4"/>
                <c:pt idx="0">
                  <c:v>155</c:v>
                </c:pt>
                <c:pt idx="1">
                  <c:v>22</c:v>
                </c:pt>
                <c:pt idx="2">
                  <c:v>0</c:v>
                </c:pt>
                <c:pt idx="3">
                  <c:v>36</c:v>
                </c:pt>
              </c:numCache>
            </c:numRef>
          </c:val>
        </c:ser>
        <c:dLbls>
          <c:showLegendKey val="0"/>
          <c:showVal val="0"/>
          <c:showCatName val="0"/>
          <c:showSerName val="0"/>
          <c:showPercent val="0"/>
          <c:showBubbleSize val="0"/>
        </c:dLbls>
        <c:gapWidth val="150"/>
        <c:shape val="box"/>
        <c:axId val="200951888"/>
        <c:axId val="200511728"/>
        <c:axId val="0"/>
      </c:bar3DChart>
      <c:catAx>
        <c:axId val="20095188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00511728"/>
        <c:crosses val="autoZero"/>
        <c:auto val="1"/>
        <c:lblAlgn val="ctr"/>
        <c:lblOffset val="100"/>
        <c:noMultiLvlLbl val="0"/>
      </c:catAx>
      <c:valAx>
        <c:axId val="2005117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009518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COPIAS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'COPIA DOCUMENTOS'!$F$54</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dPt>
          <c:dPt>
            <c:idx val="2"/>
            <c:invertIfNegative val="0"/>
            <c:bubble3D val="0"/>
            <c:spPr>
              <a:solidFill>
                <a:srgbClr val="00B050"/>
              </a:solidFill>
              <a:ln>
                <a:noFill/>
              </a:ln>
              <a:effectLst/>
              <a:sp3d/>
            </c:spPr>
          </c:dPt>
          <c:dPt>
            <c:idx val="3"/>
            <c:invertIfNegative val="0"/>
            <c:bubble3D val="0"/>
            <c:spPr>
              <a:solidFill>
                <a:srgbClr val="FF0000"/>
              </a:solidFill>
              <a:ln>
                <a:noFill/>
              </a:ln>
              <a:effectLst/>
              <a:sp3d/>
            </c:spPr>
          </c:dPt>
          <c:cat>
            <c:strRef>
              <c:f>'COPIA DOCUMENTOS'!$E$55:$E$58</c:f>
              <c:strCache>
                <c:ptCount val="4"/>
                <c:pt idx="0">
                  <c:v>CUMPLE</c:v>
                </c:pt>
                <c:pt idx="1">
                  <c:v>CUMPLE/FUERA PLAZO</c:v>
                </c:pt>
                <c:pt idx="2">
                  <c:v>EN TERMINO</c:v>
                </c:pt>
                <c:pt idx="3">
                  <c:v>INCUMPLE/SIN RESPUESTA</c:v>
                </c:pt>
              </c:strCache>
            </c:strRef>
          </c:cat>
          <c:val>
            <c:numRef>
              <c:f>'COPIA DOCUMENTOS'!$F$55:$F$58</c:f>
              <c:numCache>
                <c:formatCode>General</c:formatCode>
                <c:ptCount val="4"/>
                <c:pt idx="0">
                  <c:v>28</c:v>
                </c:pt>
                <c:pt idx="1">
                  <c:v>8</c:v>
                </c:pt>
                <c:pt idx="2">
                  <c:v>0</c:v>
                </c:pt>
                <c:pt idx="3">
                  <c:v>12</c:v>
                </c:pt>
              </c:numCache>
            </c:numRef>
          </c:val>
        </c:ser>
        <c:dLbls>
          <c:showLegendKey val="0"/>
          <c:showVal val="0"/>
          <c:showCatName val="0"/>
          <c:showSerName val="0"/>
          <c:showPercent val="0"/>
          <c:showBubbleSize val="0"/>
        </c:dLbls>
        <c:gapWidth val="150"/>
        <c:shape val="box"/>
        <c:axId val="200513688"/>
        <c:axId val="200514080"/>
        <c:axId val="0"/>
      </c:bar3DChart>
      <c:catAx>
        <c:axId val="20051368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00514080"/>
        <c:crosses val="autoZero"/>
        <c:auto val="1"/>
        <c:lblAlgn val="ctr"/>
        <c:lblOffset val="100"/>
        <c:noMultiLvlLbl val="0"/>
      </c:catAx>
      <c:valAx>
        <c:axId val="2005140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005136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CERTIFICACIÓN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CERTIFICACIÓN!$F$50</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dPt>
          <c:dPt>
            <c:idx val="2"/>
            <c:invertIfNegative val="0"/>
            <c:bubble3D val="0"/>
            <c:spPr>
              <a:solidFill>
                <a:srgbClr val="00B050"/>
              </a:solidFill>
              <a:ln>
                <a:noFill/>
              </a:ln>
              <a:effectLst/>
              <a:sp3d/>
            </c:spPr>
          </c:dPt>
          <c:dPt>
            <c:idx val="3"/>
            <c:invertIfNegative val="0"/>
            <c:bubble3D val="0"/>
            <c:spPr>
              <a:solidFill>
                <a:srgbClr val="FF0000"/>
              </a:solidFill>
              <a:ln>
                <a:noFill/>
              </a:ln>
              <a:effectLst/>
              <a:sp3d/>
            </c:spPr>
          </c:dPt>
          <c:cat>
            <c:strRef>
              <c:f>CERTIFICACIÓN!$E$51:$E$54</c:f>
              <c:strCache>
                <c:ptCount val="4"/>
                <c:pt idx="0">
                  <c:v>CUMPLE</c:v>
                </c:pt>
                <c:pt idx="1">
                  <c:v>CUMPLE/FUERA PLAZO</c:v>
                </c:pt>
                <c:pt idx="2">
                  <c:v>EN TERMINO</c:v>
                </c:pt>
                <c:pt idx="3">
                  <c:v>INCUMPLE/SIN RESPUESTA</c:v>
                </c:pt>
              </c:strCache>
            </c:strRef>
          </c:cat>
          <c:val>
            <c:numRef>
              <c:f>CERTIFICACIÓN!$F$51:$F$54</c:f>
              <c:numCache>
                <c:formatCode>General</c:formatCode>
                <c:ptCount val="4"/>
                <c:pt idx="0">
                  <c:v>35</c:v>
                </c:pt>
                <c:pt idx="1">
                  <c:v>7</c:v>
                </c:pt>
                <c:pt idx="2">
                  <c:v>0</c:v>
                </c:pt>
                <c:pt idx="3">
                  <c:v>2</c:v>
                </c:pt>
              </c:numCache>
            </c:numRef>
          </c:val>
        </c:ser>
        <c:dLbls>
          <c:showLegendKey val="0"/>
          <c:showVal val="0"/>
          <c:showCatName val="0"/>
          <c:showSerName val="0"/>
          <c:showPercent val="0"/>
          <c:showBubbleSize val="0"/>
        </c:dLbls>
        <c:gapWidth val="150"/>
        <c:shape val="box"/>
        <c:axId val="201206760"/>
        <c:axId val="201209112"/>
        <c:axId val="0"/>
      </c:bar3DChart>
      <c:catAx>
        <c:axId val="20120676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01209112"/>
        <c:crosses val="autoZero"/>
        <c:auto val="1"/>
        <c:lblAlgn val="ctr"/>
        <c:lblOffset val="100"/>
        <c:noMultiLvlLbl val="0"/>
      </c:catAx>
      <c:valAx>
        <c:axId val="2012091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012067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ACCESO A LA INFORMACIÓ PÚBLICA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'ACCESO A INFORMACIÓN PÚBLICA'!$F$77</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dPt>
          <c:dPt>
            <c:idx val="2"/>
            <c:invertIfNegative val="0"/>
            <c:bubble3D val="0"/>
            <c:spPr>
              <a:solidFill>
                <a:srgbClr val="00B050"/>
              </a:solidFill>
              <a:ln>
                <a:noFill/>
              </a:ln>
              <a:effectLst/>
              <a:sp3d/>
            </c:spPr>
          </c:dPt>
          <c:dPt>
            <c:idx val="3"/>
            <c:invertIfNegative val="0"/>
            <c:bubble3D val="0"/>
            <c:spPr>
              <a:solidFill>
                <a:srgbClr val="FF0000"/>
              </a:solidFill>
              <a:ln>
                <a:noFill/>
              </a:ln>
              <a:effectLst/>
              <a:sp3d/>
            </c:spPr>
          </c:dPt>
          <c:cat>
            <c:strRef>
              <c:f>'ACCESO A INFORMACIÓN PÚBLICA'!$E$78:$E$81</c:f>
              <c:strCache>
                <c:ptCount val="4"/>
                <c:pt idx="0">
                  <c:v>CUMPLE</c:v>
                </c:pt>
                <c:pt idx="1">
                  <c:v>CUMPLE/FUERA PLAZO</c:v>
                </c:pt>
                <c:pt idx="2">
                  <c:v>EN TERMINO</c:v>
                </c:pt>
                <c:pt idx="3">
                  <c:v>INCUMPLE/SIN RESPUESTA</c:v>
                </c:pt>
              </c:strCache>
            </c:strRef>
          </c:cat>
          <c:val>
            <c:numRef>
              <c:f>'ACCESO A INFORMACIÓN PÚBLICA'!$F$78:$F$81</c:f>
              <c:numCache>
                <c:formatCode>General</c:formatCode>
                <c:ptCount val="4"/>
                <c:pt idx="0">
                  <c:v>56</c:v>
                </c:pt>
                <c:pt idx="1">
                  <c:v>4</c:v>
                </c:pt>
                <c:pt idx="2">
                  <c:v>0</c:v>
                </c:pt>
                <c:pt idx="3">
                  <c:v>12</c:v>
                </c:pt>
              </c:numCache>
            </c:numRef>
          </c:val>
        </c:ser>
        <c:dLbls>
          <c:showLegendKey val="0"/>
          <c:showVal val="0"/>
          <c:showCatName val="0"/>
          <c:showSerName val="0"/>
          <c:showPercent val="0"/>
          <c:showBubbleSize val="0"/>
        </c:dLbls>
        <c:gapWidth val="150"/>
        <c:shape val="box"/>
        <c:axId val="201207544"/>
        <c:axId val="201206368"/>
        <c:axId val="0"/>
      </c:bar3DChart>
      <c:catAx>
        <c:axId val="20120754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01206368"/>
        <c:crosses val="autoZero"/>
        <c:auto val="1"/>
        <c:lblAlgn val="ctr"/>
        <c:lblOffset val="100"/>
        <c:noMultiLvlLbl val="0"/>
      </c:catAx>
      <c:valAx>
        <c:axId val="2012063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012075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RECLAMO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RECLAMO!$F$205</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dPt>
          <c:dPt>
            <c:idx val="2"/>
            <c:invertIfNegative val="0"/>
            <c:bubble3D val="0"/>
            <c:spPr>
              <a:solidFill>
                <a:srgbClr val="00B050"/>
              </a:solidFill>
              <a:ln>
                <a:noFill/>
              </a:ln>
              <a:effectLst/>
              <a:sp3d/>
            </c:spPr>
          </c:dPt>
          <c:dPt>
            <c:idx val="3"/>
            <c:invertIfNegative val="0"/>
            <c:bubble3D val="0"/>
            <c:spPr>
              <a:solidFill>
                <a:srgbClr val="FF0000"/>
              </a:solidFill>
              <a:ln>
                <a:noFill/>
              </a:ln>
              <a:effectLst/>
              <a:sp3d/>
            </c:spPr>
          </c:dPt>
          <c:cat>
            <c:strRef>
              <c:f>RECLAMO!$E$206:$E$209</c:f>
              <c:strCache>
                <c:ptCount val="4"/>
                <c:pt idx="0">
                  <c:v>CUMPLE</c:v>
                </c:pt>
                <c:pt idx="1">
                  <c:v>CUMPLE/FUERA PLAZO</c:v>
                </c:pt>
                <c:pt idx="2">
                  <c:v>EN TERMINO</c:v>
                </c:pt>
                <c:pt idx="3">
                  <c:v>INCUMPLE/SIN RESPUESTA</c:v>
                </c:pt>
              </c:strCache>
            </c:strRef>
          </c:cat>
          <c:val>
            <c:numRef>
              <c:f>RECLAMO!$F$206:$F$209</c:f>
              <c:numCache>
                <c:formatCode>General</c:formatCode>
                <c:ptCount val="4"/>
                <c:pt idx="0">
                  <c:v>155</c:v>
                </c:pt>
                <c:pt idx="1">
                  <c:v>20</c:v>
                </c:pt>
                <c:pt idx="2">
                  <c:v>0</c:v>
                </c:pt>
                <c:pt idx="3">
                  <c:v>25</c:v>
                </c:pt>
              </c:numCache>
            </c:numRef>
          </c:val>
        </c:ser>
        <c:dLbls>
          <c:showLegendKey val="0"/>
          <c:showVal val="0"/>
          <c:showCatName val="0"/>
          <c:showSerName val="0"/>
          <c:showPercent val="0"/>
          <c:showBubbleSize val="0"/>
        </c:dLbls>
        <c:gapWidth val="150"/>
        <c:shape val="box"/>
        <c:axId val="201208328"/>
        <c:axId val="201208720"/>
        <c:axId val="0"/>
      </c:bar3DChart>
      <c:catAx>
        <c:axId val="20120832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01208720"/>
        <c:crosses val="autoZero"/>
        <c:auto val="1"/>
        <c:lblAlgn val="ctr"/>
        <c:lblOffset val="100"/>
        <c:noMultiLvlLbl val="0"/>
      </c:catAx>
      <c:valAx>
        <c:axId val="2012087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012083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PETICIÓN CONCESIÓN/INTERVENTORÍA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'CONCESIÓN-INTERVENTORIA'!$E$86</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dPt>
          <c:dPt>
            <c:idx val="2"/>
            <c:invertIfNegative val="0"/>
            <c:bubble3D val="0"/>
            <c:spPr>
              <a:solidFill>
                <a:srgbClr val="00B050"/>
              </a:solidFill>
              <a:ln>
                <a:noFill/>
              </a:ln>
              <a:effectLst/>
              <a:sp3d/>
            </c:spPr>
          </c:dPt>
          <c:dPt>
            <c:idx val="3"/>
            <c:invertIfNegative val="0"/>
            <c:bubble3D val="0"/>
            <c:spPr>
              <a:solidFill>
                <a:srgbClr val="FF0000"/>
              </a:solidFill>
              <a:ln>
                <a:noFill/>
              </a:ln>
              <a:effectLst/>
              <a:sp3d/>
            </c:spPr>
          </c:dPt>
          <c:cat>
            <c:strRef>
              <c:f>'CONCESIÓN-INTERVENTORIA'!$D$87:$D$90</c:f>
              <c:strCache>
                <c:ptCount val="4"/>
                <c:pt idx="0">
                  <c:v>CUMPLE</c:v>
                </c:pt>
                <c:pt idx="1">
                  <c:v>CUMPLE/FUERA PLAZO</c:v>
                </c:pt>
                <c:pt idx="2">
                  <c:v>EN TERMINO</c:v>
                </c:pt>
                <c:pt idx="3">
                  <c:v>INCUMPLE/SIN RESPUESTA</c:v>
                </c:pt>
              </c:strCache>
            </c:strRef>
          </c:cat>
          <c:val>
            <c:numRef>
              <c:f>'CONCESIÓN-INTERVENTORIA'!$E$87:$E$90</c:f>
              <c:numCache>
                <c:formatCode>General</c:formatCode>
                <c:ptCount val="4"/>
                <c:pt idx="0">
                  <c:v>49</c:v>
                </c:pt>
                <c:pt idx="1">
                  <c:v>16</c:v>
                </c:pt>
                <c:pt idx="2">
                  <c:v>0</c:v>
                </c:pt>
                <c:pt idx="3">
                  <c:v>15</c:v>
                </c:pt>
              </c:numCache>
            </c:numRef>
          </c:val>
        </c:ser>
        <c:dLbls>
          <c:showLegendKey val="0"/>
          <c:showVal val="0"/>
          <c:showCatName val="0"/>
          <c:showSerName val="0"/>
          <c:showPercent val="0"/>
          <c:showBubbleSize val="0"/>
        </c:dLbls>
        <c:gapWidth val="150"/>
        <c:shape val="box"/>
        <c:axId val="201205976"/>
        <c:axId val="219310904"/>
        <c:axId val="0"/>
      </c:bar3DChart>
      <c:catAx>
        <c:axId val="20120597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19310904"/>
        <c:crosses val="autoZero"/>
        <c:auto val="1"/>
        <c:lblAlgn val="ctr"/>
        <c:lblOffset val="100"/>
        <c:noMultiLvlLbl val="0"/>
      </c:catAx>
      <c:valAx>
        <c:axId val="219310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012059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DERECHO DE PETICIÓN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PETICION!$F$617</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dPt>
          <c:dPt>
            <c:idx val="2"/>
            <c:invertIfNegative val="0"/>
            <c:bubble3D val="0"/>
            <c:spPr>
              <a:solidFill>
                <a:srgbClr val="00B050"/>
              </a:solidFill>
              <a:ln>
                <a:noFill/>
              </a:ln>
              <a:effectLst/>
              <a:sp3d/>
            </c:spPr>
          </c:dPt>
          <c:dPt>
            <c:idx val="3"/>
            <c:invertIfNegative val="0"/>
            <c:bubble3D val="0"/>
            <c:spPr>
              <a:solidFill>
                <a:srgbClr val="FF0000"/>
              </a:solidFill>
              <a:ln>
                <a:noFill/>
              </a:ln>
              <a:effectLst/>
              <a:sp3d/>
            </c:spPr>
          </c:dPt>
          <c:cat>
            <c:strRef>
              <c:f>PETICION!$E$618:$E$621</c:f>
              <c:strCache>
                <c:ptCount val="4"/>
                <c:pt idx="0">
                  <c:v>CUMPLE</c:v>
                </c:pt>
                <c:pt idx="1">
                  <c:v>CUMPLE/FUERA DE PLAZO</c:v>
                </c:pt>
                <c:pt idx="2">
                  <c:v>EN TERMINO</c:v>
                </c:pt>
                <c:pt idx="3">
                  <c:v>INCUMPLE/SIN RESPUESTA</c:v>
                </c:pt>
              </c:strCache>
            </c:strRef>
          </c:cat>
          <c:val>
            <c:numRef>
              <c:f>PETICION!$F$618:$F$621</c:f>
              <c:numCache>
                <c:formatCode>General</c:formatCode>
                <c:ptCount val="4"/>
                <c:pt idx="0">
                  <c:v>473</c:v>
                </c:pt>
                <c:pt idx="1">
                  <c:v>61</c:v>
                </c:pt>
                <c:pt idx="2">
                  <c:v>0</c:v>
                </c:pt>
                <c:pt idx="3">
                  <c:v>78</c:v>
                </c:pt>
              </c:numCache>
            </c:numRef>
          </c:val>
        </c:ser>
        <c:dLbls>
          <c:showLegendKey val="0"/>
          <c:showVal val="0"/>
          <c:showCatName val="0"/>
          <c:showSerName val="0"/>
          <c:showPercent val="0"/>
          <c:showBubbleSize val="0"/>
        </c:dLbls>
        <c:gapWidth val="150"/>
        <c:shape val="box"/>
        <c:axId val="219312864"/>
        <c:axId val="219310512"/>
        <c:axId val="0"/>
      </c:bar3DChart>
      <c:catAx>
        <c:axId val="21931286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19310512"/>
        <c:crosses val="autoZero"/>
        <c:auto val="1"/>
        <c:lblAlgn val="ctr"/>
        <c:lblOffset val="100"/>
        <c:noMultiLvlLbl val="0"/>
      </c:catAx>
      <c:valAx>
        <c:axId val="2193105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19312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DENUNCIA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DENUNCIA!$F$10</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dPt>
          <c:dPt>
            <c:idx val="2"/>
            <c:invertIfNegative val="0"/>
            <c:bubble3D val="0"/>
            <c:spPr>
              <a:solidFill>
                <a:srgbClr val="FF0000"/>
              </a:solidFill>
              <a:ln>
                <a:noFill/>
              </a:ln>
              <a:effectLst/>
              <a:sp3d/>
            </c:spPr>
          </c:dPt>
          <c:cat>
            <c:strRef>
              <c:f>DENUNCIA!$E$11:$E$13</c:f>
              <c:strCache>
                <c:ptCount val="3"/>
                <c:pt idx="0">
                  <c:v>CUMPLE</c:v>
                </c:pt>
                <c:pt idx="1">
                  <c:v>CUMPLE/FUERA PLAZO</c:v>
                </c:pt>
                <c:pt idx="2">
                  <c:v>INCUMPLE/SIN RESPUESTA</c:v>
                </c:pt>
              </c:strCache>
            </c:strRef>
          </c:cat>
          <c:val>
            <c:numRef>
              <c:f>DENUNCIA!$F$11:$F$13</c:f>
              <c:numCache>
                <c:formatCode>General</c:formatCode>
                <c:ptCount val="3"/>
                <c:pt idx="0">
                  <c:v>2</c:v>
                </c:pt>
                <c:pt idx="1">
                  <c:v>1</c:v>
                </c:pt>
                <c:pt idx="2">
                  <c:v>1</c:v>
                </c:pt>
              </c:numCache>
            </c:numRef>
          </c:val>
        </c:ser>
        <c:dLbls>
          <c:showLegendKey val="0"/>
          <c:showVal val="0"/>
          <c:showCatName val="0"/>
          <c:showSerName val="0"/>
          <c:showPercent val="0"/>
          <c:showBubbleSize val="0"/>
        </c:dLbls>
        <c:gapWidth val="150"/>
        <c:shape val="box"/>
        <c:axId val="219310120"/>
        <c:axId val="219309728"/>
        <c:axId val="0"/>
      </c:bar3DChart>
      <c:catAx>
        <c:axId val="2193101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19309728"/>
        <c:crosses val="autoZero"/>
        <c:auto val="1"/>
        <c:lblAlgn val="ctr"/>
        <c:lblOffset val="100"/>
        <c:noMultiLvlLbl val="0"/>
      </c:catAx>
      <c:valAx>
        <c:axId val="2193097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193101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CONSULTA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CONSULTA!$F$21</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dPt>
          <c:dPt>
            <c:idx val="2"/>
            <c:invertIfNegative val="0"/>
            <c:bubble3D val="0"/>
            <c:spPr>
              <a:solidFill>
                <a:srgbClr val="00B050"/>
              </a:solidFill>
              <a:ln>
                <a:noFill/>
              </a:ln>
              <a:effectLst/>
              <a:sp3d/>
            </c:spPr>
          </c:dPt>
          <c:dPt>
            <c:idx val="3"/>
            <c:invertIfNegative val="0"/>
            <c:bubble3D val="0"/>
            <c:spPr>
              <a:solidFill>
                <a:srgbClr val="FF0000"/>
              </a:solidFill>
              <a:ln>
                <a:noFill/>
              </a:ln>
              <a:effectLst/>
              <a:sp3d/>
            </c:spPr>
          </c:dPt>
          <c:cat>
            <c:strRef>
              <c:f>CONSULTA!$E$22:$E$25</c:f>
              <c:strCache>
                <c:ptCount val="4"/>
                <c:pt idx="0">
                  <c:v>CUMPLE</c:v>
                </c:pt>
                <c:pt idx="1">
                  <c:v>CUMPLE/FUERA PLAZO</c:v>
                </c:pt>
                <c:pt idx="2">
                  <c:v>EN TERMINO</c:v>
                </c:pt>
                <c:pt idx="3">
                  <c:v>INCUMPLE/SIN RESPUESTA</c:v>
                </c:pt>
              </c:strCache>
            </c:strRef>
          </c:cat>
          <c:val>
            <c:numRef>
              <c:f>CONSULTA!$F$22:$F$25</c:f>
              <c:numCache>
                <c:formatCode>General</c:formatCode>
                <c:ptCount val="4"/>
                <c:pt idx="0">
                  <c:v>9</c:v>
                </c:pt>
                <c:pt idx="1">
                  <c:v>0</c:v>
                </c:pt>
                <c:pt idx="2">
                  <c:v>4</c:v>
                </c:pt>
                <c:pt idx="3">
                  <c:v>2</c:v>
                </c:pt>
              </c:numCache>
            </c:numRef>
          </c:val>
        </c:ser>
        <c:dLbls>
          <c:showLegendKey val="0"/>
          <c:showVal val="0"/>
          <c:showCatName val="0"/>
          <c:showSerName val="0"/>
          <c:showPercent val="0"/>
          <c:showBubbleSize val="0"/>
        </c:dLbls>
        <c:gapWidth val="150"/>
        <c:shape val="box"/>
        <c:axId val="219311296"/>
        <c:axId val="219311688"/>
        <c:axId val="0"/>
      </c:bar3DChart>
      <c:catAx>
        <c:axId val="2193112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19311688"/>
        <c:crosses val="autoZero"/>
        <c:auto val="1"/>
        <c:lblAlgn val="ctr"/>
        <c:lblOffset val="100"/>
        <c:noMultiLvlLbl val="0"/>
      </c:catAx>
      <c:valAx>
        <c:axId val="2193116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193112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TUTELA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'ACCION TUTELA'!$F$109</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dPt>
          <c:dPt>
            <c:idx val="2"/>
            <c:invertIfNegative val="0"/>
            <c:bubble3D val="0"/>
            <c:spPr>
              <a:solidFill>
                <a:srgbClr val="00B050"/>
              </a:solidFill>
              <a:ln>
                <a:noFill/>
              </a:ln>
              <a:effectLst/>
              <a:sp3d/>
            </c:spPr>
          </c:dPt>
          <c:dPt>
            <c:idx val="3"/>
            <c:invertIfNegative val="0"/>
            <c:bubble3D val="0"/>
            <c:spPr>
              <a:solidFill>
                <a:srgbClr val="FF0000"/>
              </a:solidFill>
              <a:ln>
                <a:noFill/>
              </a:ln>
              <a:effectLst/>
              <a:sp3d/>
            </c:spPr>
          </c:dPt>
          <c:cat>
            <c:strRef>
              <c:f>'ACCION TUTELA'!$E$110:$E$113</c:f>
              <c:strCache>
                <c:ptCount val="4"/>
                <c:pt idx="0">
                  <c:v>CUMPLE</c:v>
                </c:pt>
                <c:pt idx="1">
                  <c:v>CUMPLE/FUERA PLAZO</c:v>
                </c:pt>
                <c:pt idx="2">
                  <c:v>EN TERMINO</c:v>
                </c:pt>
                <c:pt idx="3">
                  <c:v>INCUMPLE/SIN RESPUESTA</c:v>
                </c:pt>
              </c:strCache>
            </c:strRef>
          </c:cat>
          <c:val>
            <c:numRef>
              <c:f>'ACCION TUTELA'!$F$110:$F$113</c:f>
              <c:numCache>
                <c:formatCode>General</c:formatCode>
                <c:ptCount val="4"/>
                <c:pt idx="0">
                  <c:v>17</c:v>
                </c:pt>
                <c:pt idx="1">
                  <c:v>4</c:v>
                </c:pt>
                <c:pt idx="2">
                  <c:v>0</c:v>
                </c:pt>
                <c:pt idx="3">
                  <c:v>82</c:v>
                </c:pt>
              </c:numCache>
            </c:numRef>
          </c:val>
        </c:ser>
        <c:dLbls>
          <c:showLegendKey val="0"/>
          <c:showVal val="0"/>
          <c:showCatName val="0"/>
          <c:showSerName val="0"/>
          <c:showPercent val="0"/>
          <c:showBubbleSize val="0"/>
        </c:dLbls>
        <c:gapWidth val="150"/>
        <c:shape val="box"/>
        <c:axId val="219804568"/>
        <c:axId val="219801432"/>
        <c:axId val="0"/>
      </c:bar3DChart>
      <c:catAx>
        <c:axId val="2198045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19801432"/>
        <c:crosses val="autoZero"/>
        <c:auto val="1"/>
        <c:lblAlgn val="ctr"/>
        <c:lblOffset val="100"/>
        <c:noMultiLvlLbl val="0"/>
      </c:catAx>
      <c:valAx>
        <c:axId val="2198014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198045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SEGUIMIENTO EN TÉRMINO</a:t>
            </a:r>
          </a:p>
        </c:rich>
      </c:tx>
      <c:layout>
        <c:manualLayout>
          <c:xMode val="edge"/>
          <c:yMode val="edge"/>
          <c:x val="0.2028611111111111"/>
          <c:y val="4.1666666666666664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'EN TÉRMINO 1ER TRIM 2019'!$G$139</c:f>
              <c:strCache>
                <c:ptCount val="1"/>
                <c:pt idx="0">
                  <c:v>TOTAL</c:v>
                </c:pt>
              </c:strCache>
            </c:strRef>
          </c:tx>
          <c:dPt>
            <c:idx val="0"/>
            <c:bubble3D val="0"/>
            <c:spPr>
              <a:solidFill>
                <a:schemeClr val="accent1"/>
              </a:solidFill>
              <a:ln>
                <a:noFill/>
              </a:ln>
              <a:effectLst>
                <a:outerShdw blurRad="254000" sx="102000" sy="102000" algn="ctr" rotWithShape="0">
                  <a:prstClr val="black">
                    <a:alpha val="20000"/>
                  </a:prstClr>
                </a:outerShdw>
              </a:effectLst>
              <a:sp3d/>
            </c:spPr>
          </c:dPt>
          <c:dPt>
            <c:idx val="1"/>
            <c:bubble3D val="0"/>
            <c:spPr>
              <a:solidFill>
                <a:srgbClr val="00B0F0"/>
              </a:solidFill>
              <a:ln>
                <a:noFill/>
              </a:ln>
              <a:effectLst>
                <a:outerShdw blurRad="254000" sx="102000" sy="102000" algn="ctr" rotWithShape="0">
                  <a:prstClr val="black">
                    <a:alpha val="20000"/>
                  </a:prstClr>
                </a:outerShdw>
              </a:effectLst>
              <a:sp3d/>
            </c:spPr>
          </c:dPt>
          <c:dPt>
            <c:idx val="2"/>
            <c:bubble3D val="0"/>
            <c:spPr>
              <a:solidFill>
                <a:srgbClr val="00B050"/>
              </a:solidFill>
              <a:ln>
                <a:noFill/>
              </a:ln>
              <a:effectLst>
                <a:outerShdw blurRad="254000" sx="102000" sy="102000" algn="ctr" rotWithShape="0">
                  <a:prstClr val="black">
                    <a:alpha val="20000"/>
                  </a:prstClr>
                </a:outerShdw>
              </a:effectLst>
              <a:sp3d/>
            </c:spPr>
          </c:dPt>
          <c:dPt>
            <c:idx val="3"/>
            <c:bubble3D val="0"/>
            <c:spPr>
              <a:solidFill>
                <a:srgbClr val="FF6600"/>
              </a:solidFill>
              <a:ln>
                <a:noFill/>
              </a:ln>
              <a:effectLst>
                <a:outerShdw blurRad="254000" sx="102000" sy="102000" algn="ctr" rotWithShape="0">
                  <a:prstClr val="black">
                    <a:alpha val="20000"/>
                  </a:prstClr>
                </a:outerShdw>
              </a:effectLst>
              <a:sp3d/>
            </c:spPr>
          </c:dPt>
          <c:dPt>
            <c:idx val="4"/>
            <c:bubble3D val="0"/>
            <c:spPr>
              <a:solidFill>
                <a:srgbClr val="7030A0"/>
              </a:solidFill>
              <a:ln>
                <a:noFill/>
              </a:ln>
              <a:effectLst>
                <a:outerShdw blurRad="254000" sx="102000" sy="102000" algn="ctr" rotWithShape="0">
                  <a:prstClr val="black">
                    <a:alpha val="20000"/>
                  </a:prstClr>
                </a:outerShdw>
              </a:effectLst>
              <a:sp3d/>
            </c:spPr>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MX"/>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'EN TÉRMINO 1ER TRIM 2019'!$F$140:$F$144</c:f>
              <c:strCache>
                <c:ptCount val="5"/>
                <c:pt idx="0">
                  <c:v>Cumple en término</c:v>
                </c:pt>
                <c:pt idx="1">
                  <c:v>Cumple fuera de término</c:v>
                </c:pt>
                <c:pt idx="2">
                  <c:v>Cumple sin anexo</c:v>
                </c:pt>
                <c:pt idx="3">
                  <c:v>Incumple sin respuesta</c:v>
                </c:pt>
                <c:pt idx="4">
                  <c:v>NRR</c:v>
                </c:pt>
              </c:strCache>
            </c:strRef>
          </c:cat>
          <c:val>
            <c:numRef>
              <c:f>'EN TÉRMINO 1ER TRIM 2019'!$G$140:$G$144</c:f>
              <c:numCache>
                <c:formatCode>General</c:formatCode>
                <c:ptCount val="5"/>
                <c:pt idx="0">
                  <c:v>96</c:v>
                </c:pt>
                <c:pt idx="1">
                  <c:v>32</c:v>
                </c:pt>
                <c:pt idx="2">
                  <c:v>1</c:v>
                </c:pt>
                <c:pt idx="3">
                  <c:v>2</c:v>
                </c:pt>
                <c:pt idx="4">
                  <c:v>3</c:v>
                </c:pt>
              </c:numCache>
            </c:numRef>
          </c:val>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7</xdr:col>
      <xdr:colOff>209550</xdr:colOff>
      <xdr:row>1622</xdr:row>
      <xdr:rowOff>52387</xdr:rowOff>
    </xdr:from>
    <xdr:to>
      <xdr:col>13</xdr:col>
      <xdr:colOff>9525</xdr:colOff>
      <xdr:row>1633</xdr:row>
      <xdr:rowOff>133350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85725</xdr:colOff>
      <xdr:row>299</xdr:row>
      <xdr:rowOff>128587</xdr:rowOff>
    </xdr:from>
    <xdr:to>
      <xdr:col>16</xdr:col>
      <xdr:colOff>647700</xdr:colOff>
      <xdr:row>312</xdr:row>
      <xdr:rowOff>176212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609600</xdr:colOff>
      <xdr:row>225</xdr:row>
      <xdr:rowOff>109537</xdr:rowOff>
    </xdr:from>
    <xdr:to>
      <xdr:col>13</xdr:col>
      <xdr:colOff>609600</xdr:colOff>
      <xdr:row>236</xdr:row>
      <xdr:rowOff>185737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304800</xdr:colOff>
      <xdr:row>39</xdr:row>
      <xdr:rowOff>176212</xdr:rowOff>
    </xdr:from>
    <xdr:to>
      <xdr:col>13</xdr:col>
      <xdr:colOff>304800</xdr:colOff>
      <xdr:row>52</xdr:row>
      <xdr:rowOff>61912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381000</xdr:colOff>
      <xdr:row>42</xdr:row>
      <xdr:rowOff>61912</xdr:rowOff>
    </xdr:from>
    <xdr:to>
      <xdr:col>13</xdr:col>
      <xdr:colOff>381000</xdr:colOff>
      <xdr:row>53</xdr:row>
      <xdr:rowOff>138112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561975</xdr:colOff>
      <xdr:row>24</xdr:row>
      <xdr:rowOff>33337</xdr:rowOff>
    </xdr:from>
    <xdr:to>
      <xdr:col>13</xdr:col>
      <xdr:colOff>561975</xdr:colOff>
      <xdr:row>33</xdr:row>
      <xdr:rowOff>109537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438150</xdr:colOff>
      <xdr:row>82</xdr:row>
      <xdr:rowOff>90487</xdr:rowOff>
    </xdr:from>
    <xdr:to>
      <xdr:col>13</xdr:col>
      <xdr:colOff>438150</xdr:colOff>
      <xdr:row>93</xdr:row>
      <xdr:rowOff>109537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7</xdr:col>
      <xdr:colOff>419100</xdr:colOff>
      <xdr:row>51</xdr:row>
      <xdr:rowOff>128587</xdr:rowOff>
    </xdr:from>
    <xdr:to>
      <xdr:col>13</xdr:col>
      <xdr:colOff>419100</xdr:colOff>
      <xdr:row>63</xdr:row>
      <xdr:rowOff>23812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7</xdr:col>
      <xdr:colOff>590550</xdr:colOff>
      <xdr:row>215</xdr:row>
      <xdr:rowOff>100012</xdr:rowOff>
    </xdr:from>
    <xdr:to>
      <xdr:col>13</xdr:col>
      <xdr:colOff>590550</xdr:colOff>
      <xdr:row>227</xdr:row>
      <xdr:rowOff>14287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7</xdr:col>
      <xdr:colOff>533400</xdr:colOff>
      <xdr:row>50</xdr:row>
      <xdr:rowOff>80962</xdr:rowOff>
    </xdr:from>
    <xdr:to>
      <xdr:col>13</xdr:col>
      <xdr:colOff>533400</xdr:colOff>
      <xdr:row>61</xdr:row>
      <xdr:rowOff>80962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7</xdr:col>
      <xdr:colOff>400050</xdr:colOff>
      <xdr:row>46</xdr:row>
      <xdr:rowOff>80962</xdr:rowOff>
    </xdr:from>
    <xdr:to>
      <xdr:col>13</xdr:col>
      <xdr:colOff>400050</xdr:colOff>
      <xdr:row>57</xdr:row>
      <xdr:rowOff>157162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7</xdr:col>
      <xdr:colOff>342900</xdr:colOff>
      <xdr:row>74</xdr:row>
      <xdr:rowOff>80962</xdr:rowOff>
    </xdr:from>
    <xdr:to>
      <xdr:col>13</xdr:col>
      <xdr:colOff>342900</xdr:colOff>
      <xdr:row>86</xdr:row>
      <xdr:rowOff>157162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7</xdr:col>
      <xdr:colOff>428625</xdr:colOff>
      <xdr:row>202</xdr:row>
      <xdr:rowOff>71437</xdr:rowOff>
    </xdr:from>
    <xdr:to>
      <xdr:col>13</xdr:col>
      <xdr:colOff>428625</xdr:colOff>
      <xdr:row>214</xdr:row>
      <xdr:rowOff>138112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6</xdr:col>
      <xdr:colOff>285750</xdr:colOff>
      <xdr:row>82</xdr:row>
      <xdr:rowOff>119062</xdr:rowOff>
    </xdr:from>
    <xdr:to>
      <xdr:col>12</xdr:col>
      <xdr:colOff>285750</xdr:colOff>
      <xdr:row>97</xdr:row>
      <xdr:rowOff>4762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7</xdr:col>
      <xdr:colOff>457200</xdr:colOff>
      <xdr:row>614</xdr:row>
      <xdr:rowOff>71437</xdr:rowOff>
    </xdr:from>
    <xdr:to>
      <xdr:col>13</xdr:col>
      <xdr:colOff>457200</xdr:colOff>
      <xdr:row>626</xdr:row>
      <xdr:rowOff>33337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7</xdr:col>
      <xdr:colOff>209550</xdr:colOff>
      <xdr:row>6</xdr:row>
      <xdr:rowOff>138112</xdr:rowOff>
    </xdr:from>
    <xdr:to>
      <xdr:col>13</xdr:col>
      <xdr:colOff>209550</xdr:colOff>
      <xdr:row>19</xdr:row>
      <xdr:rowOff>23812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7</xdr:col>
      <xdr:colOff>228600</xdr:colOff>
      <xdr:row>17</xdr:row>
      <xdr:rowOff>157162</xdr:rowOff>
    </xdr:from>
    <xdr:to>
      <xdr:col>13</xdr:col>
      <xdr:colOff>228600</xdr:colOff>
      <xdr:row>30</xdr:row>
      <xdr:rowOff>42862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7</xdr:col>
      <xdr:colOff>200025</xdr:colOff>
      <xdr:row>105</xdr:row>
      <xdr:rowOff>61912</xdr:rowOff>
    </xdr:from>
    <xdr:to>
      <xdr:col>13</xdr:col>
      <xdr:colOff>200025</xdr:colOff>
      <xdr:row>117</xdr:row>
      <xdr:rowOff>138112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8</xdr:col>
      <xdr:colOff>352425</xdr:colOff>
      <xdr:row>137</xdr:row>
      <xdr:rowOff>128587</xdr:rowOff>
    </xdr:from>
    <xdr:to>
      <xdr:col>14</xdr:col>
      <xdr:colOff>638175</xdr:colOff>
      <xdr:row>149</xdr:row>
      <xdr:rowOff>128587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30"/>
  <sheetViews>
    <sheetView tabSelected="1" topLeftCell="A1613" workbookViewId="0">
      <selection activeCell="Q275" sqref="Q275"/>
    </sheetView>
  </sheetViews>
  <sheetFormatPr baseColWidth="10" defaultRowHeight="15" x14ac:dyDescent="0.25"/>
  <cols>
    <col min="1" max="1" width="15" style="1" bestFit="1" customWidth="1"/>
    <col min="4" max="4" width="15" style="1" bestFit="1" customWidth="1"/>
    <col min="5" max="5" width="18.140625" customWidth="1"/>
    <col min="6" max="6" width="15.28515625" customWidth="1"/>
    <col min="15" max="15" width="15.28515625" customWidth="1"/>
  </cols>
  <sheetData>
    <row r="1" spans="1:16" ht="21" x14ac:dyDescent="0.35">
      <c r="A1" s="6" t="s">
        <v>2881</v>
      </c>
    </row>
    <row r="2" spans="1:16" x14ac:dyDescent="0.25">
      <c r="A2" s="1" t="s">
        <v>0</v>
      </c>
    </row>
    <row r="3" spans="1:16" x14ac:dyDescent="0.25">
      <c r="A3" s="2" t="s">
        <v>1</v>
      </c>
      <c r="B3" s="3" t="s">
        <v>2</v>
      </c>
      <c r="C3" s="3" t="s">
        <v>3</v>
      </c>
      <c r="D3" s="2" t="s">
        <v>4</v>
      </c>
      <c r="E3" s="3" t="s">
        <v>5</v>
      </c>
      <c r="F3" s="3" t="s">
        <v>6</v>
      </c>
      <c r="G3" s="3" t="s">
        <v>7</v>
      </c>
      <c r="H3" s="3" t="s">
        <v>8</v>
      </c>
      <c r="I3" s="3" t="s">
        <v>9</v>
      </c>
      <c r="J3" s="3" t="s">
        <v>10</v>
      </c>
      <c r="K3" s="3" t="s">
        <v>11</v>
      </c>
      <c r="L3" s="3" t="s">
        <v>12</v>
      </c>
      <c r="M3" s="3" t="s">
        <v>13</v>
      </c>
      <c r="N3" s="3" t="s">
        <v>14</v>
      </c>
      <c r="O3" s="3" t="s">
        <v>15</v>
      </c>
      <c r="P3" s="5" t="s">
        <v>2880</v>
      </c>
    </row>
    <row r="4" spans="1:16" x14ac:dyDescent="0.25">
      <c r="A4" s="2">
        <v>20194090327242</v>
      </c>
      <c r="B4" s="4">
        <v>43556</v>
      </c>
      <c r="C4" s="4">
        <v>43570</v>
      </c>
      <c r="D4" s="2">
        <v>20193060112931</v>
      </c>
      <c r="E4" s="4">
        <v>43565</v>
      </c>
      <c r="F4" s="3" t="s">
        <v>16</v>
      </c>
      <c r="G4" s="3" t="s">
        <v>17</v>
      </c>
      <c r="H4" s="3" t="s">
        <v>18</v>
      </c>
      <c r="I4" s="3" t="s">
        <v>20</v>
      </c>
      <c r="J4" s="3" t="s">
        <v>21</v>
      </c>
      <c r="K4" s="3">
        <v>999</v>
      </c>
      <c r="L4" s="3" t="s">
        <v>22</v>
      </c>
      <c r="M4" s="3" t="s">
        <v>23</v>
      </c>
      <c r="N4" s="3">
        <v>306</v>
      </c>
      <c r="O4" s="3" t="s">
        <v>24</v>
      </c>
      <c r="P4" s="3">
        <f>IFERROR(E4-B4,"-")</f>
        <v>9</v>
      </c>
    </row>
    <row r="5" spans="1:16" x14ac:dyDescent="0.25">
      <c r="A5" s="2">
        <v>20194090327342</v>
      </c>
      <c r="B5" s="4">
        <v>43556</v>
      </c>
      <c r="C5" s="4">
        <v>43579</v>
      </c>
      <c r="D5" s="2">
        <v>20193120121431</v>
      </c>
      <c r="E5" s="4">
        <v>43571</v>
      </c>
      <c r="F5" s="3" t="s">
        <v>25</v>
      </c>
      <c r="G5" s="3" t="s">
        <v>26</v>
      </c>
      <c r="H5" s="3" t="s">
        <v>27</v>
      </c>
      <c r="I5" s="3" t="s">
        <v>20</v>
      </c>
      <c r="J5" s="3" t="s">
        <v>28</v>
      </c>
      <c r="K5" s="3">
        <v>999</v>
      </c>
      <c r="L5" s="3" t="s">
        <v>22</v>
      </c>
      <c r="M5" s="3" t="s">
        <v>29</v>
      </c>
      <c r="N5" s="3">
        <v>312</v>
      </c>
      <c r="O5" s="3" t="s">
        <v>24</v>
      </c>
      <c r="P5" s="3">
        <f t="shared" ref="P5:P68" si="0">IFERROR(E5-B5,"-")</f>
        <v>15</v>
      </c>
    </row>
    <row r="6" spans="1:16" x14ac:dyDescent="0.25">
      <c r="A6" s="2">
        <v>20194090327502</v>
      </c>
      <c r="B6" s="4">
        <v>43556</v>
      </c>
      <c r="C6" s="4">
        <v>43579</v>
      </c>
      <c r="D6" s="2"/>
      <c r="E6" s="3" t="s">
        <v>19</v>
      </c>
      <c r="F6" s="3" t="s">
        <v>25</v>
      </c>
      <c r="G6" s="3" t="s">
        <v>30</v>
      </c>
      <c r="H6" s="3" t="s">
        <v>31</v>
      </c>
      <c r="I6" s="3" t="s">
        <v>32</v>
      </c>
      <c r="J6" s="3" t="s">
        <v>21</v>
      </c>
      <c r="K6" s="3">
        <v>999</v>
      </c>
      <c r="L6" s="3" t="s">
        <v>22</v>
      </c>
      <c r="M6" s="3" t="s">
        <v>33</v>
      </c>
      <c r="N6" s="3">
        <v>500</v>
      </c>
      <c r="O6" s="3" t="s">
        <v>24</v>
      </c>
      <c r="P6" s="3" t="str">
        <f t="shared" si="0"/>
        <v>-</v>
      </c>
    </row>
    <row r="7" spans="1:16" x14ac:dyDescent="0.25">
      <c r="A7" s="2">
        <v>20194090327522</v>
      </c>
      <c r="B7" s="4">
        <v>43556</v>
      </c>
      <c r="C7" s="4">
        <v>43570</v>
      </c>
      <c r="D7" s="2"/>
      <c r="E7" s="3" t="s">
        <v>19</v>
      </c>
      <c r="F7" s="3" t="s">
        <v>34</v>
      </c>
      <c r="G7" s="3" t="s">
        <v>35</v>
      </c>
      <c r="H7" s="3" t="s">
        <v>36</v>
      </c>
      <c r="I7" s="3" t="s">
        <v>32</v>
      </c>
      <c r="J7" s="3" t="s">
        <v>28</v>
      </c>
      <c r="K7" s="3">
        <v>999</v>
      </c>
      <c r="L7" s="3" t="s">
        <v>22</v>
      </c>
      <c r="M7" s="3" t="s">
        <v>37</v>
      </c>
      <c r="N7" s="3">
        <v>605</v>
      </c>
      <c r="O7" s="3" t="s">
        <v>24</v>
      </c>
      <c r="P7" s="3" t="str">
        <f t="shared" si="0"/>
        <v>-</v>
      </c>
    </row>
    <row r="8" spans="1:16" x14ac:dyDescent="0.25">
      <c r="A8" s="2">
        <v>20194090327582</v>
      </c>
      <c r="B8" s="4">
        <v>43556</v>
      </c>
      <c r="C8" s="4">
        <v>43579</v>
      </c>
      <c r="D8" s="2">
        <v>20193060119391</v>
      </c>
      <c r="E8" s="4">
        <v>43570</v>
      </c>
      <c r="F8" s="3" t="s">
        <v>25</v>
      </c>
      <c r="G8" s="3" t="s">
        <v>38</v>
      </c>
      <c r="H8" s="3" t="s">
        <v>39</v>
      </c>
      <c r="I8" s="3" t="s">
        <v>20</v>
      </c>
      <c r="J8" s="3" t="s">
        <v>40</v>
      </c>
      <c r="K8" s="3">
        <v>999</v>
      </c>
      <c r="L8" s="3" t="s">
        <v>22</v>
      </c>
      <c r="M8" s="3" t="s">
        <v>41</v>
      </c>
      <c r="N8" s="3">
        <v>306</v>
      </c>
      <c r="O8" s="3" t="s">
        <v>24</v>
      </c>
      <c r="P8" s="3">
        <f t="shared" si="0"/>
        <v>14</v>
      </c>
    </row>
    <row r="9" spans="1:16" x14ac:dyDescent="0.25">
      <c r="A9" s="2">
        <v>20194090327612</v>
      </c>
      <c r="B9" s="4">
        <v>43556</v>
      </c>
      <c r="C9" s="4">
        <v>43579</v>
      </c>
      <c r="D9" s="2">
        <v>20195000104461</v>
      </c>
      <c r="E9" s="4">
        <v>43557</v>
      </c>
      <c r="F9" s="3" t="s">
        <v>25</v>
      </c>
      <c r="G9" s="3" t="s">
        <v>42</v>
      </c>
      <c r="H9" s="3" t="s">
        <v>43</v>
      </c>
      <c r="I9" s="3" t="s">
        <v>20</v>
      </c>
      <c r="J9" s="3" t="s">
        <v>21</v>
      </c>
      <c r="K9" s="3">
        <v>999</v>
      </c>
      <c r="L9" s="3" t="s">
        <v>22</v>
      </c>
      <c r="M9" s="3" t="s">
        <v>33</v>
      </c>
      <c r="N9" s="3">
        <v>500</v>
      </c>
      <c r="O9" s="3" t="s">
        <v>24</v>
      </c>
      <c r="P9" s="3">
        <f t="shared" si="0"/>
        <v>1</v>
      </c>
    </row>
    <row r="10" spans="1:16" x14ac:dyDescent="0.25">
      <c r="A10" s="2">
        <v>20194090327622</v>
      </c>
      <c r="B10" s="4">
        <v>43556</v>
      </c>
      <c r="C10" s="4">
        <v>43579</v>
      </c>
      <c r="D10" s="2">
        <v>20193090105121</v>
      </c>
      <c r="E10" s="4">
        <v>43558</v>
      </c>
      <c r="F10" s="3" t="s">
        <v>25</v>
      </c>
      <c r="G10" s="3" t="s">
        <v>44</v>
      </c>
      <c r="H10" s="3" t="s">
        <v>45</v>
      </c>
      <c r="I10" s="3" t="s">
        <v>20</v>
      </c>
      <c r="J10" s="3" t="s">
        <v>46</v>
      </c>
      <c r="K10" s="3">
        <v>999</v>
      </c>
      <c r="L10" s="3" t="s">
        <v>22</v>
      </c>
      <c r="M10" s="3" t="s">
        <v>47</v>
      </c>
      <c r="N10" s="3">
        <v>309</v>
      </c>
      <c r="O10" s="3" t="s">
        <v>24</v>
      </c>
      <c r="P10" s="3">
        <f t="shared" si="0"/>
        <v>2</v>
      </c>
    </row>
    <row r="11" spans="1:16" x14ac:dyDescent="0.25">
      <c r="A11" s="2">
        <v>20194090327672</v>
      </c>
      <c r="B11" s="4">
        <v>43556</v>
      </c>
      <c r="C11" s="4">
        <v>43579</v>
      </c>
      <c r="D11" s="2">
        <v>20193060122651</v>
      </c>
      <c r="E11" s="4">
        <v>43577</v>
      </c>
      <c r="F11" s="3" t="s">
        <v>25</v>
      </c>
      <c r="G11" s="3" t="s">
        <v>48</v>
      </c>
      <c r="H11" s="3" t="s">
        <v>49</v>
      </c>
      <c r="I11" s="3" t="s">
        <v>20</v>
      </c>
      <c r="J11" s="3" t="s">
        <v>21</v>
      </c>
      <c r="K11" s="3">
        <v>999</v>
      </c>
      <c r="L11" s="3" t="s">
        <v>22</v>
      </c>
      <c r="M11" s="3" t="s">
        <v>23</v>
      </c>
      <c r="N11" s="3">
        <v>306</v>
      </c>
      <c r="O11" s="3" t="s">
        <v>24</v>
      </c>
      <c r="P11" s="3">
        <f t="shared" si="0"/>
        <v>21</v>
      </c>
    </row>
    <row r="12" spans="1:16" x14ac:dyDescent="0.25">
      <c r="A12" s="2">
        <v>20194090327722</v>
      </c>
      <c r="B12" s="4">
        <v>43556</v>
      </c>
      <c r="C12" s="4">
        <v>43579</v>
      </c>
      <c r="D12" s="2">
        <v>20193110119701</v>
      </c>
      <c r="E12" s="4">
        <v>43570</v>
      </c>
      <c r="F12" s="3" t="s">
        <v>25</v>
      </c>
      <c r="G12" s="3" t="s">
        <v>50</v>
      </c>
      <c r="H12" s="3" t="s">
        <v>51</v>
      </c>
      <c r="I12" s="3" t="s">
        <v>20</v>
      </c>
      <c r="J12" s="3" t="s">
        <v>21</v>
      </c>
      <c r="K12" s="3">
        <v>999</v>
      </c>
      <c r="L12" s="3" t="s">
        <v>22</v>
      </c>
      <c r="M12" s="3" t="s">
        <v>52</v>
      </c>
      <c r="N12" s="3">
        <v>311</v>
      </c>
      <c r="O12" s="3" t="s">
        <v>24</v>
      </c>
      <c r="P12" s="3">
        <f t="shared" si="0"/>
        <v>14</v>
      </c>
    </row>
    <row r="13" spans="1:16" x14ac:dyDescent="0.25">
      <c r="A13" s="2">
        <v>20194090327742</v>
      </c>
      <c r="B13" s="4">
        <v>43556</v>
      </c>
      <c r="C13" s="4">
        <v>43579</v>
      </c>
      <c r="D13" s="2">
        <v>20195000125631</v>
      </c>
      <c r="E13" s="4">
        <v>43579</v>
      </c>
      <c r="F13" s="3" t="s">
        <v>53</v>
      </c>
      <c r="G13" s="3" t="s">
        <v>54</v>
      </c>
      <c r="H13" s="3" t="s">
        <v>55</v>
      </c>
      <c r="I13" s="3" t="s">
        <v>20</v>
      </c>
      <c r="J13" s="3" t="s">
        <v>40</v>
      </c>
      <c r="K13" s="3">
        <v>999</v>
      </c>
      <c r="L13" s="3" t="s">
        <v>22</v>
      </c>
      <c r="M13" s="3" t="s">
        <v>56</v>
      </c>
      <c r="N13" s="3">
        <v>500</v>
      </c>
      <c r="O13" s="3" t="s">
        <v>24</v>
      </c>
      <c r="P13" s="3">
        <f t="shared" si="0"/>
        <v>23</v>
      </c>
    </row>
    <row r="14" spans="1:16" x14ac:dyDescent="0.25">
      <c r="A14" s="2">
        <v>20194090327822</v>
      </c>
      <c r="B14" s="4">
        <v>43556</v>
      </c>
      <c r="C14" s="4">
        <v>43570</v>
      </c>
      <c r="D14" s="2">
        <v>20195000057473</v>
      </c>
      <c r="E14" s="4">
        <v>43559</v>
      </c>
      <c r="F14" s="3" t="s">
        <v>16</v>
      </c>
      <c r="G14" s="3" t="s">
        <v>57</v>
      </c>
      <c r="H14" s="3" t="s">
        <v>58</v>
      </c>
      <c r="I14" s="3" t="s">
        <v>20</v>
      </c>
      <c r="J14" s="3" t="s">
        <v>59</v>
      </c>
      <c r="K14" s="3">
        <v>999</v>
      </c>
      <c r="L14" s="3" t="s">
        <v>22</v>
      </c>
      <c r="M14" s="3" t="s">
        <v>33</v>
      </c>
      <c r="N14" s="3">
        <v>500</v>
      </c>
      <c r="O14" s="3" t="s">
        <v>24</v>
      </c>
      <c r="P14" s="3">
        <f t="shared" si="0"/>
        <v>3</v>
      </c>
    </row>
    <row r="15" spans="1:16" x14ac:dyDescent="0.25">
      <c r="A15" s="2">
        <v>20194090327912</v>
      </c>
      <c r="B15" s="4">
        <v>43556</v>
      </c>
      <c r="C15" s="4">
        <v>43579</v>
      </c>
      <c r="D15" s="2">
        <v>20193050110641</v>
      </c>
      <c r="E15" s="4">
        <v>43563</v>
      </c>
      <c r="F15" s="3" t="s">
        <v>60</v>
      </c>
      <c r="G15" s="3" t="s">
        <v>61</v>
      </c>
      <c r="H15" s="3" t="s">
        <v>62</v>
      </c>
      <c r="I15" s="3" t="s">
        <v>20</v>
      </c>
      <c r="J15" s="3" t="s">
        <v>63</v>
      </c>
      <c r="K15" s="3">
        <v>999</v>
      </c>
      <c r="L15" s="3" t="s">
        <v>22</v>
      </c>
      <c r="M15" s="3" t="s">
        <v>64</v>
      </c>
      <c r="N15" s="3">
        <v>305</v>
      </c>
      <c r="O15" s="3" t="s">
        <v>24</v>
      </c>
      <c r="P15" s="3">
        <f t="shared" si="0"/>
        <v>7</v>
      </c>
    </row>
    <row r="16" spans="1:16" x14ac:dyDescent="0.25">
      <c r="A16" s="2">
        <v>20194090328442</v>
      </c>
      <c r="B16" s="4">
        <v>43556</v>
      </c>
      <c r="C16" s="4">
        <v>43563</v>
      </c>
      <c r="D16" s="2">
        <v>20193070106841</v>
      </c>
      <c r="E16" s="4">
        <v>43559</v>
      </c>
      <c r="F16" s="3" t="s">
        <v>65</v>
      </c>
      <c r="G16" s="3" t="s">
        <v>66</v>
      </c>
      <c r="H16" s="3" t="s">
        <v>67</v>
      </c>
      <c r="I16" s="3" t="s">
        <v>20</v>
      </c>
      <c r="J16" s="3" t="s">
        <v>28</v>
      </c>
      <c r="K16" s="3">
        <v>999</v>
      </c>
      <c r="L16" s="3" t="s">
        <v>22</v>
      </c>
      <c r="M16" s="3" t="s">
        <v>68</v>
      </c>
      <c r="N16" s="3">
        <v>307</v>
      </c>
      <c r="O16" s="3" t="s">
        <v>24</v>
      </c>
      <c r="P16" s="3">
        <f t="shared" si="0"/>
        <v>3</v>
      </c>
    </row>
    <row r="17" spans="1:16" x14ac:dyDescent="0.25">
      <c r="A17" s="2">
        <v>20194090328552</v>
      </c>
      <c r="B17" s="4">
        <v>43556</v>
      </c>
      <c r="C17" s="4">
        <v>43570</v>
      </c>
      <c r="D17" s="2">
        <v>20193110103301</v>
      </c>
      <c r="E17" s="4">
        <v>43557</v>
      </c>
      <c r="F17" s="3" t="s">
        <v>69</v>
      </c>
      <c r="G17" s="3" t="s">
        <v>70</v>
      </c>
      <c r="H17" s="3" t="s">
        <v>71</v>
      </c>
      <c r="I17" s="3" t="s">
        <v>20</v>
      </c>
      <c r="J17" s="3" t="s">
        <v>28</v>
      </c>
      <c r="K17" s="3">
        <v>999</v>
      </c>
      <c r="L17" s="3" t="s">
        <v>22</v>
      </c>
      <c r="M17" s="3" t="s">
        <v>72</v>
      </c>
      <c r="N17" s="3">
        <v>311</v>
      </c>
      <c r="O17" s="3" t="s">
        <v>24</v>
      </c>
      <c r="P17" s="3">
        <f t="shared" si="0"/>
        <v>1</v>
      </c>
    </row>
    <row r="18" spans="1:16" x14ac:dyDescent="0.25">
      <c r="A18" s="2">
        <v>20194090328572</v>
      </c>
      <c r="B18" s="4">
        <v>43556</v>
      </c>
      <c r="C18" s="4">
        <v>43579</v>
      </c>
      <c r="D18" s="2">
        <v>20193040103381</v>
      </c>
      <c r="E18" s="4">
        <v>43557</v>
      </c>
      <c r="F18" s="3" t="s">
        <v>25</v>
      </c>
      <c r="G18" s="3" t="s">
        <v>35</v>
      </c>
      <c r="H18" s="3" t="s">
        <v>73</v>
      </c>
      <c r="I18" s="3" t="s">
        <v>20</v>
      </c>
      <c r="J18" s="3" t="s">
        <v>28</v>
      </c>
      <c r="K18" s="3">
        <v>999</v>
      </c>
      <c r="L18" s="3" t="s">
        <v>22</v>
      </c>
      <c r="M18" s="3" t="s">
        <v>74</v>
      </c>
      <c r="N18" s="3">
        <v>304</v>
      </c>
      <c r="O18" s="3" t="s">
        <v>24</v>
      </c>
      <c r="P18" s="3">
        <f t="shared" si="0"/>
        <v>1</v>
      </c>
    </row>
    <row r="19" spans="1:16" x14ac:dyDescent="0.25">
      <c r="A19" s="2">
        <v>20194090328612</v>
      </c>
      <c r="B19" s="4">
        <v>43556</v>
      </c>
      <c r="C19" s="4">
        <v>43579</v>
      </c>
      <c r="D19" s="2"/>
      <c r="E19" s="3" t="s">
        <v>19</v>
      </c>
      <c r="F19" s="3" t="s">
        <v>53</v>
      </c>
      <c r="G19" s="3" t="s">
        <v>75</v>
      </c>
      <c r="H19" s="3" t="s">
        <v>76</v>
      </c>
      <c r="I19" s="3" t="s">
        <v>32</v>
      </c>
      <c r="J19" s="3" t="s">
        <v>28</v>
      </c>
      <c r="K19" s="3">
        <v>999</v>
      </c>
      <c r="L19" s="3" t="s">
        <v>22</v>
      </c>
      <c r="M19" s="3" t="s">
        <v>77</v>
      </c>
      <c r="N19" s="3">
        <v>500</v>
      </c>
      <c r="O19" s="3" t="s">
        <v>24</v>
      </c>
      <c r="P19" s="3" t="str">
        <f t="shared" si="0"/>
        <v>-</v>
      </c>
    </row>
    <row r="20" spans="1:16" x14ac:dyDescent="0.25">
      <c r="A20" s="2">
        <v>20194090329542</v>
      </c>
      <c r="B20" s="4">
        <v>43556</v>
      </c>
      <c r="C20" s="4">
        <v>43579</v>
      </c>
      <c r="D20" s="2" t="s">
        <v>78</v>
      </c>
      <c r="E20" s="4">
        <v>43577</v>
      </c>
      <c r="F20" s="3" t="s">
        <v>25</v>
      </c>
      <c r="G20" s="3" t="s">
        <v>79</v>
      </c>
      <c r="H20" s="3" t="s">
        <v>80</v>
      </c>
      <c r="I20" s="3" t="s">
        <v>20</v>
      </c>
      <c r="J20" s="3" t="s">
        <v>28</v>
      </c>
      <c r="K20" s="3">
        <v>999</v>
      </c>
      <c r="L20" s="3" t="s">
        <v>22</v>
      </c>
      <c r="M20" s="3" t="s">
        <v>81</v>
      </c>
      <c r="N20" s="3">
        <v>606</v>
      </c>
      <c r="O20" s="3" t="s">
        <v>24</v>
      </c>
      <c r="P20" s="3">
        <f t="shared" si="0"/>
        <v>21</v>
      </c>
    </row>
    <row r="21" spans="1:16" x14ac:dyDescent="0.25">
      <c r="A21" s="2">
        <v>20194090329582</v>
      </c>
      <c r="B21" s="4">
        <v>43556</v>
      </c>
      <c r="C21" s="4">
        <v>43579</v>
      </c>
      <c r="D21" s="2">
        <v>20197030110811</v>
      </c>
      <c r="E21" s="4">
        <v>43563</v>
      </c>
      <c r="F21" s="3" t="s">
        <v>25</v>
      </c>
      <c r="G21" s="3" t="s">
        <v>82</v>
      </c>
      <c r="H21" s="3" t="s">
        <v>83</v>
      </c>
      <c r="I21" s="3" t="s">
        <v>20</v>
      </c>
      <c r="J21" s="3" t="s">
        <v>84</v>
      </c>
      <c r="K21" s="3">
        <v>999</v>
      </c>
      <c r="L21" s="3" t="s">
        <v>22</v>
      </c>
      <c r="M21" s="3" t="s">
        <v>85</v>
      </c>
      <c r="N21" s="3">
        <v>703</v>
      </c>
      <c r="O21" s="3" t="s">
        <v>24</v>
      </c>
      <c r="P21" s="3">
        <f t="shared" si="0"/>
        <v>7</v>
      </c>
    </row>
    <row r="22" spans="1:16" x14ac:dyDescent="0.25">
      <c r="A22" s="2">
        <v>20194090329592</v>
      </c>
      <c r="B22" s="4">
        <v>43556</v>
      </c>
      <c r="C22" s="4">
        <v>43570</v>
      </c>
      <c r="D22" s="2">
        <v>20193050113961</v>
      </c>
      <c r="E22" s="4">
        <v>43565</v>
      </c>
      <c r="F22" s="3" t="s">
        <v>16</v>
      </c>
      <c r="G22" s="3" t="s">
        <v>86</v>
      </c>
      <c r="H22" s="3" t="s">
        <v>87</v>
      </c>
      <c r="I22" s="3" t="s">
        <v>20</v>
      </c>
      <c r="J22" s="3" t="s">
        <v>28</v>
      </c>
      <c r="K22" s="3">
        <v>999</v>
      </c>
      <c r="L22" s="3" t="s">
        <v>22</v>
      </c>
      <c r="M22" s="3" t="s">
        <v>88</v>
      </c>
      <c r="N22" s="3">
        <v>305</v>
      </c>
      <c r="O22" s="3" t="s">
        <v>24</v>
      </c>
      <c r="P22" s="3">
        <f t="shared" si="0"/>
        <v>9</v>
      </c>
    </row>
    <row r="23" spans="1:16" x14ac:dyDescent="0.25">
      <c r="A23" s="2">
        <v>20194090329862</v>
      </c>
      <c r="B23" s="4">
        <v>43556</v>
      </c>
      <c r="C23" s="4">
        <v>43579</v>
      </c>
      <c r="D23" s="2" t="s">
        <v>89</v>
      </c>
      <c r="E23" s="4">
        <v>43559</v>
      </c>
      <c r="F23" s="3" t="s">
        <v>25</v>
      </c>
      <c r="G23" s="3" t="s">
        <v>90</v>
      </c>
      <c r="H23" s="3" t="s">
        <v>91</v>
      </c>
      <c r="I23" s="3" t="s">
        <v>20</v>
      </c>
      <c r="J23" s="3" t="s">
        <v>28</v>
      </c>
      <c r="K23" s="3">
        <v>999</v>
      </c>
      <c r="L23" s="3" t="s">
        <v>22</v>
      </c>
      <c r="M23" s="3" t="s">
        <v>92</v>
      </c>
      <c r="N23" s="3">
        <v>103</v>
      </c>
      <c r="O23" s="3" t="s">
        <v>93</v>
      </c>
      <c r="P23" s="3">
        <f t="shared" si="0"/>
        <v>3</v>
      </c>
    </row>
    <row r="24" spans="1:16" x14ac:dyDescent="0.25">
      <c r="A24" s="2">
        <v>20194090329942</v>
      </c>
      <c r="B24" s="4">
        <v>43556</v>
      </c>
      <c r="C24" s="4">
        <v>43579</v>
      </c>
      <c r="D24" s="2">
        <v>20192000130241</v>
      </c>
      <c r="E24" s="4">
        <v>43585</v>
      </c>
      <c r="F24" s="3" t="s">
        <v>25</v>
      </c>
      <c r="G24" s="3" t="s">
        <v>94</v>
      </c>
      <c r="H24" s="3" t="s">
        <v>95</v>
      </c>
      <c r="I24" s="3" t="s">
        <v>32</v>
      </c>
      <c r="J24" s="3" t="s">
        <v>96</v>
      </c>
      <c r="K24" s="3">
        <v>999</v>
      </c>
      <c r="L24" s="3" t="s">
        <v>22</v>
      </c>
      <c r="M24" s="3" t="s">
        <v>97</v>
      </c>
      <c r="N24" s="3">
        <v>200</v>
      </c>
      <c r="O24" s="3" t="s">
        <v>24</v>
      </c>
      <c r="P24" s="3">
        <f t="shared" si="0"/>
        <v>29</v>
      </c>
    </row>
    <row r="25" spans="1:16" x14ac:dyDescent="0.25">
      <c r="A25" s="2">
        <v>20194090330022</v>
      </c>
      <c r="B25" s="4">
        <v>43556</v>
      </c>
      <c r="C25" s="4">
        <v>43570</v>
      </c>
      <c r="D25" s="2">
        <v>20195000110261</v>
      </c>
      <c r="E25" s="4">
        <v>43563</v>
      </c>
      <c r="F25" s="3" t="s">
        <v>98</v>
      </c>
      <c r="G25" s="3" t="s">
        <v>35</v>
      </c>
      <c r="H25" s="3" t="s">
        <v>99</v>
      </c>
      <c r="I25" s="3" t="s">
        <v>20</v>
      </c>
      <c r="J25" s="3" t="s">
        <v>28</v>
      </c>
      <c r="K25" s="3">
        <v>999</v>
      </c>
      <c r="L25" s="3" t="s">
        <v>22</v>
      </c>
      <c r="M25" s="3" t="s">
        <v>100</v>
      </c>
      <c r="N25" s="3">
        <v>500</v>
      </c>
      <c r="O25" s="3" t="s">
        <v>24</v>
      </c>
      <c r="P25" s="3">
        <f t="shared" si="0"/>
        <v>7</v>
      </c>
    </row>
    <row r="26" spans="1:16" x14ac:dyDescent="0.25">
      <c r="A26" s="2">
        <v>20194090330102</v>
      </c>
      <c r="B26" s="4">
        <v>43556</v>
      </c>
      <c r="C26" s="4">
        <v>43579</v>
      </c>
      <c r="D26" s="2">
        <v>20196040124801</v>
      </c>
      <c r="E26" s="4">
        <v>43579</v>
      </c>
      <c r="F26" s="3" t="s">
        <v>25</v>
      </c>
      <c r="G26" s="3" t="s">
        <v>101</v>
      </c>
      <c r="H26" s="3" t="s">
        <v>102</v>
      </c>
      <c r="I26" s="3" t="s">
        <v>20</v>
      </c>
      <c r="J26" s="3" t="s">
        <v>28</v>
      </c>
      <c r="K26" s="3">
        <v>999</v>
      </c>
      <c r="L26" s="3" t="s">
        <v>22</v>
      </c>
      <c r="M26" s="3" t="s">
        <v>103</v>
      </c>
      <c r="N26" s="3">
        <v>606</v>
      </c>
      <c r="O26" s="3" t="s">
        <v>24</v>
      </c>
      <c r="P26" s="3">
        <f t="shared" si="0"/>
        <v>23</v>
      </c>
    </row>
    <row r="27" spans="1:16" x14ac:dyDescent="0.25">
      <c r="A27" s="2">
        <v>20194090330742</v>
      </c>
      <c r="B27" s="4">
        <v>43556</v>
      </c>
      <c r="C27" s="4">
        <v>43579</v>
      </c>
      <c r="D27" s="2">
        <v>20193070123461</v>
      </c>
      <c r="E27" s="4">
        <v>43578</v>
      </c>
      <c r="F27" s="3" t="s">
        <v>60</v>
      </c>
      <c r="G27" s="3" t="s">
        <v>104</v>
      </c>
      <c r="H27" s="3" t="s">
        <v>105</v>
      </c>
      <c r="I27" s="3" t="s">
        <v>20</v>
      </c>
      <c r="J27" s="3" t="s">
        <v>96</v>
      </c>
      <c r="K27" s="3">
        <v>999</v>
      </c>
      <c r="L27" s="3" t="s">
        <v>22</v>
      </c>
      <c r="M27" s="3" t="s">
        <v>106</v>
      </c>
      <c r="N27" s="3">
        <v>307</v>
      </c>
      <c r="O27" s="3" t="s">
        <v>24</v>
      </c>
      <c r="P27" s="3">
        <f t="shared" si="0"/>
        <v>22</v>
      </c>
    </row>
    <row r="28" spans="1:16" x14ac:dyDescent="0.25">
      <c r="A28" s="2">
        <v>20194090331052</v>
      </c>
      <c r="B28" s="4">
        <v>43556</v>
      </c>
      <c r="C28" s="4">
        <v>43570</v>
      </c>
      <c r="D28" s="2">
        <v>20193040116431</v>
      </c>
      <c r="E28" s="4">
        <v>43567</v>
      </c>
      <c r="F28" s="3" t="s">
        <v>16</v>
      </c>
      <c r="G28" s="3" t="s">
        <v>107</v>
      </c>
      <c r="H28" s="3" t="s">
        <v>108</v>
      </c>
      <c r="I28" s="3" t="s">
        <v>20</v>
      </c>
      <c r="J28" s="3" t="s">
        <v>109</v>
      </c>
      <c r="K28" s="3">
        <v>999</v>
      </c>
      <c r="L28" s="3" t="s">
        <v>22</v>
      </c>
      <c r="M28" s="3" t="s">
        <v>110</v>
      </c>
      <c r="N28" s="3">
        <v>304</v>
      </c>
      <c r="O28" s="3" t="s">
        <v>24</v>
      </c>
      <c r="P28" s="3">
        <f t="shared" si="0"/>
        <v>11</v>
      </c>
    </row>
    <row r="29" spans="1:16" x14ac:dyDescent="0.25">
      <c r="A29" s="2">
        <v>20194090332632</v>
      </c>
      <c r="B29" s="4">
        <v>43557</v>
      </c>
      <c r="C29" s="4">
        <v>43580</v>
      </c>
      <c r="D29" s="2">
        <v>20195000130421</v>
      </c>
      <c r="E29" s="4">
        <v>43585</v>
      </c>
      <c r="F29" s="3" t="s">
        <v>53</v>
      </c>
      <c r="G29" s="3" t="s">
        <v>111</v>
      </c>
      <c r="H29" s="3" t="s">
        <v>112</v>
      </c>
      <c r="I29" s="3" t="s">
        <v>32</v>
      </c>
      <c r="J29" s="3" t="s">
        <v>28</v>
      </c>
      <c r="K29" s="3">
        <v>999</v>
      </c>
      <c r="L29" s="3" t="s">
        <v>22</v>
      </c>
      <c r="M29" s="3" t="s">
        <v>113</v>
      </c>
      <c r="N29" s="3">
        <v>500</v>
      </c>
      <c r="O29" s="3" t="s">
        <v>24</v>
      </c>
      <c r="P29" s="3">
        <f t="shared" si="0"/>
        <v>28</v>
      </c>
    </row>
    <row r="30" spans="1:16" x14ac:dyDescent="0.25">
      <c r="A30" s="2">
        <v>20194090332812</v>
      </c>
      <c r="B30" s="4">
        <v>43557</v>
      </c>
      <c r="C30" s="4">
        <v>43571</v>
      </c>
      <c r="D30" s="2">
        <v>20193090106051</v>
      </c>
      <c r="E30" s="4">
        <v>43559</v>
      </c>
      <c r="F30" s="3" t="s">
        <v>16</v>
      </c>
      <c r="G30" s="3" t="s">
        <v>114</v>
      </c>
      <c r="H30" s="3" t="s">
        <v>115</v>
      </c>
      <c r="I30" s="3" t="s">
        <v>20</v>
      </c>
      <c r="J30" s="3" t="s">
        <v>28</v>
      </c>
      <c r="K30" s="3">
        <v>999</v>
      </c>
      <c r="L30" s="3" t="s">
        <v>22</v>
      </c>
      <c r="M30" s="3" t="s">
        <v>116</v>
      </c>
      <c r="N30" s="3">
        <v>309</v>
      </c>
      <c r="O30" s="3" t="s">
        <v>24</v>
      </c>
      <c r="P30" s="3">
        <f t="shared" si="0"/>
        <v>2</v>
      </c>
    </row>
    <row r="31" spans="1:16" x14ac:dyDescent="0.25">
      <c r="A31" s="2">
        <v>20194090333122</v>
      </c>
      <c r="B31" s="4">
        <v>43557</v>
      </c>
      <c r="C31" s="4">
        <v>43571</v>
      </c>
      <c r="D31" s="2">
        <v>20193030105011</v>
      </c>
      <c r="E31" s="4">
        <v>43558</v>
      </c>
      <c r="F31" s="3" t="s">
        <v>117</v>
      </c>
      <c r="G31" s="3" t="s">
        <v>118</v>
      </c>
      <c r="H31" s="3" t="s">
        <v>119</v>
      </c>
      <c r="I31" s="3" t="s">
        <v>20</v>
      </c>
      <c r="J31" s="3" t="s">
        <v>120</v>
      </c>
      <c r="K31" s="3">
        <v>999</v>
      </c>
      <c r="L31" s="3" t="s">
        <v>22</v>
      </c>
      <c r="M31" s="3" t="s">
        <v>121</v>
      </c>
      <c r="N31" s="3">
        <v>303</v>
      </c>
      <c r="O31" s="3" t="s">
        <v>24</v>
      </c>
      <c r="P31" s="3">
        <f t="shared" si="0"/>
        <v>1</v>
      </c>
    </row>
    <row r="32" spans="1:16" x14ac:dyDescent="0.25">
      <c r="A32" s="2">
        <v>20194090333332</v>
      </c>
      <c r="B32" s="4">
        <v>43557</v>
      </c>
      <c r="C32" s="4">
        <v>43580</v>
      </c>
      <c r="D32" s="2">
        <v>20193120134291</v>
      </c>
      <c r="E32" s="4">
        <v>43587</v>
      </c>
      <c r="F32" s="3" t="s">
        <v>122</v>
      </c>
      <c r="G32" s="3" t="s">
        <v>123</v>
      </c>
      <c r="H32" s="3" t="s">
        <v>124</v>
      </c>
      <c r="I32" s="3" t="s">
        <v>32</v>
      </c>
      <c r="J32" s="3" t="s">
        <v>28</v>
      </c>
      <c r="K32" s="3">
        <v>999</v>
      </c>
      <c r="L32" s="3" t="s">
        <v>22</v>
      </c>
      <c r="M32" s="3" t="s">
        <v>125</v>
      </c>
      <c r="N32" s="3">
        <v>312</v>
      </c>
      <c r="O32" s="3" t="s">
        <v>24</v>
      </c>
      <c r="P32" s="3">
        <f t="shared" si="0"/>
        <v>30</v>
      </c>
    </row>
    <row r="33" spans="1:16" x14ac:dyDescent="0.25">
      <c r="A33" s="2">
        <v>20194090333352</v>
      </c>
      <c r="B33" s="4">
        <v>43557</v>
      </c>
      <c r="C33" s="4">
        <v>43571</v>
      </c>
      <c r="D33" s="2">
        <v>20195000114831</v>
      </c>
      <c r="E33" s="4">
        <v>43566</v>
      </c>
      <c r="F33" s="3" t="s">
        <v>117</v>
      </c>
      <c r="G33" s="3" t="s">
        <v>126</v>
      </c>
      <c r="H33" s="3" t="s">
        <v>127</v>
      </c>
      <c r="I33" s="3" t="s">
        <v>20</v>
      </c>
      <c r="J33" s="3" t="s">
        <v>120</v>
      </c>
      <c r="K33" s="3">
        <v>999</v>
      </c>
      <c r="L33" s="3" t="s">
        <v>22</v>
      </c>
      <c r="M33" s="3" t="s">
        <v>128</v>
      </c>
      <c r="N33" s="3">
        <v>500</v>
      </c>
      <c r="O33" s="3" t="s">
        <v>24</v>
      </c>
      <c r="P33" s="3">
        <f t="shared" si="0"/>
        <v>9</v>
      </c>
    </row>
    <row r="34" spans="1:16" x14ac:dyDescent="0.25">
      <c r="A34" s="2">
        <v>20194090333372</v>
      </c>
      <c r="B34" s="4">
        <v>43557</v>
      </c>
      <c r="C34" s="4">
        <v>43571</v>
      </c>
      <c r="D34" s="2">
        <v>20193060118961</v>
      </c>
      <c r="E34" s="4">
        <v>43570</v>
      </c>
      <c r="F34" s="3" t="s">
        <v>16</v>
      </c>
      <c r="G34" s="3" t="s">
        <v>129</v>
      </c>
      <c r="H34" s="3" t="s">
        <v>130</v>
      </c>
      <c r="I34" s="3" t="s">
        <v>20</v>
      </c>
      <c r="J34" s="3" t="s">
        <v>28</v>
      </c>
      <c r="K34" s="3">
        <v>999</v>
      </c>
      <c r="L34" s="3" t="s">
        <v>22</v>
      </c>
      <c r="M34" s="3" t="s">
        <v>23</v>
      </c>
      <c r="N34" s="3">
        <v>306</v>
      </c>
      <c r="O34" s="3" t="s">
        <v>24</v>
      </c>
      <c r="P34" s="3">
        <f t="shared" si="0"/>
        <v>13</v>
      </c>
    </row>
    <row r="35" spans="1:16" x14ac:dyDescent="0.25">
      <c r="A35" s="2">
        <v>20194090333392</v>
      </c>
      <c r="B35" s="4">
        <v>43557</v>
      </c>
      <c r="C35" s="4">
        <v>43580</v>
      </c>
      <c r="D35" s="2">
        <v>20193060117951</v>
      </c>
      <c r="E35" s="4">
        <v>43567</v>
      </c>
      <c r="F35" s="3" t="s">
        <v>53</v>
      </c>
      <c r="G35" s="3" t="s">
        <v>131</v>
      </c>
      <c r="H35" s="3" t="s">
        <v>132</v>
      </c>
      <c r="I35" s="3" t="s">
        <v>20</v>
      </c>
      <c r="J35" s="3" t="s">
        <v>28</v>
      </c>
      <c r="K35" s="3">
        <v>999</v>
      </c>
      <c r="L35" s="3" t="s">
        <v>22</v>
      </c>
      <c r="M35" s="3" t="s">
        <v>133</v>
      </c>
      <c r="N35" s="3">
        <v>306</v>
      </c>
      <c r="O35" s="3" t="s">
        <v>24</v>
      </c>
      <c r="P35" s="3">
        <f t="shared" si="0"/>
        <v>10</v>
      </c>
    </row>
    <row r="36" spans="1:16" x14ac:dyDescent="0.25">
      <c r="A36" s="2">
        <v>20194090333422</v>
      </c>
      <c r="B36" s="4">
        <v>43557</v>
      </c>
      <c r="C36" s="4">
        <v>43564</v>
      </c>
      <c r="D36" s="2">
        <v>20195000112831</v>
      </c>
      <c r="E36" s="4">
        <v>43565</v>
      </c>
      <c r="F36" s="3" t="s">
        <v>65</v>
      </c>
      <c r="G36" s="3" t="s">
        <v>134</v>
      </c>
      <c r="H36" s="3" t="s">
        <v>67</v>
      </c>
      <c r="I36" s="3" t="s">
        <v>32</v>
      </c>
      <c r="J36" s="3" t="s">
        <v>28</v>
      </c>
      <c r="K36" s="3">
        <v>999</v>
      </c>
      <c r="L36" s="3" t="s">
        <v>22</v>
      </c>
      <c r="M36" s="3" t="s">
        <v>135</v>
      </c>
      <c r="N36" s="3">
        <v>500</v>
      </c>
      <c r="O36" s="3" t="s">
        <v>24</v>
      </c>
      <c r="P36" s="3">
        <f t="shared" si="0"/>
        <v>8</v>
      </c>
    </row>
    <row r="37" spans="1:16" x14ac:dyDescent="0.25">
      <c r="A37" s="2">
        <v>20194090333852</v>
      </c>
      <c r="B37" s="4">
        <v>43557</v>
      </c>
      <c r="C37" s="4">
        <v>43580</v>
      </c>
      <c r="D37" s="2">
        <v>20192000115711</v>
      </c>
      <c r="E37" s="4">
        <v>43566</v>
      </c>
      <c r="F37" s="3" t="s">
        <v>25</v>
      </c>
      <c r="G37" s="3" t="s">
        <v>136</v>
      </c>
      <c r="H37" s="3" t="s">
        <v>137</v>
      </c>
      <c r="I37" s="3" t="s">
        <v>20</v>
      </c>
      <c r="J37" s="3" t="s">
        <v>28</v>
      </c>
      <c r="K37" s="3">
        <v>999</v>
      </c>
      <c r="L37" s="3" t="s">
        <v>22</v>
      </c>
      <c r="M37" s="3" t="s">
        <v>138</v>
      </c>
      <c r="N37" s="3">
        <v>200</v>
      </c>
      <c r="O37" s="3" t="s">
        <v>24</v>
      </c>
      <c r="P37" s="3">
        <f t="shared" si="0"/>
        <v>9</v>
      </c>
    </row>
    <row r="38" spans="1:16" x14ac:dyDescent="0.25">
      <c r="A38" s="2">
        <v>20194090333882</v>
      </c>
      <c r="B38" s="4">
        <v>43557</v>
      </c>
      <c r="C38" s="4">
        <v>43571</v>
      </c>
      <c r="D38" s="2"/>
      <c r="E38" s="3" t="s">
        <v>19</v>
      </c>
      <c r="F38" s="3" t="s">
        <v>16</v>
      </c>
      <c r="G38" s="3" t="s">
        <v>139</v>
      </c>
      <c r="H38" s="3" t="s">
        <v>140</v>
      </c>
      <c r="I38" s="3" t="s">
        <v>32</v>
      </c>
      <c r="J38" s="3" t="s">
        <v>28</v>
      </c>
      <c r="K38" s="3">
        <v>999</v>
      </c>
      <c r="L38" s="3" t="s">
        <v>22</v>
      </c>
      <c r="M38" s="3" t="s">
        <v>33</v>
      </c>
      <c r="N38" s="3">
        <v>500</v>
      </c>
      <c r="O38" s="3" t="s">
        <v>24</v>
      </c>
      <c r="P38" s="3" t="str">
        <f t="shared" si="0"/>
        <v>-</v>
      </c>
    </row>
    <row r="39" spans="1:16" x14ac:dyDescent="0.25">
      <c r="A39" s="2">
        <v>20194090334112</v>
      </c>
      <c r="B39" s="4">
        <v>43557</v>
      </c>
      <c r="C39" s="4">
        <v>43580</v>
      </c>
      <c r="D39" s="2">
        <v>20193120105601</v>
      </c>
      <c r="E39" s="4">
        <v>43558</v>
      </c>
      <c r="F39" s="3" t="s">
        <v>25</v>
      </c>
      <c r="G39" s="3" t="s">
        <v>141</v>
      </c>
      <c r="H39" s="3" t="s">
        <v>142</v>
      </c>
      <c r="I39" s="3" t="s">
        <v>20</v>
      </c>
      <c r="J39" s="3" t="s">
        <v>28</v>
      </c>
      <c r="K39" s="3">
        <v>999</v>
      </c>
      <c r="L39" s="3" t="s">
        <v>22</v>
      </c>
      <c r="M39" s="3" t="s">
        <v>143</v>
      </c>
      <c r="N39" s="3">
        <v>312</v>
      </c>
      <c r="O39" s="3" t="s">
        <v>24</v>
      </c>
      <c r="P39" s="3">
        <f t="shared" si="0"/>
        <v>1</v>
      </c>
    </row>
    <row r="40" spans="1:16" x14ac:dyDescent="0.25">
      <c r="A40" s="2">
        <v>20194090334882</v>
      </c>
      <c r="B40" s="4">
        <v>43557</v>
      </c>
      <c r="C40" s="4">
        <v>43580</v>
      </c>
      <c r="D40" s="2" t="s">
        <v>144</v>
      </c>
      <c r="E40" s="4">
        <v>43579</v>
      </c>
      <c r="F40" s="3" t="s">
        <v>25</v>
      </c>
      <c r="G40" s="3" t="s">
        <v>145</v>
      </c>
      <c r="H40" s="3" t="s">
        <v>146</v>
      </c>
      <c r="I40" s="3" t="s">
        <v>20</v>
      </c>
      <c r="J40" s="3" t="s">
        <v>147</v>
      </c>
      <c r="K40" s="3">
        <v>101</v>
      </c>
      <c r="L40" s="3" t="s">
        <v>148</v>
      </c>
      <c r="M40" s="3" t="s">
        <v>149</v>
      </c>
      <c r="N40" s="3">
        <v>101</v>
      </c>
      <c r="O40" s="3"/>
      <c r="P40" s="3">
        <f t="shared" si="0"/>
        <v>22</v>
      </c>
    </row>
    <row r="41" spans="1:16" x14ac:dyDescent="0.25">
      <c r="A41" s="2">
        <v>20194090334902</v>
      </c>
      <c r="B41" s="4">
        <v>43557</v>
      </c>
      <c r="C41" s="4">
        <v>43571</v>
      </c>
      <c r="D41" s="2">
        <v>20192000120741</v>
      </c>
      <c r="E41" s="4">
        <v>43571</v>
      </c>
      <c r="F41" s="3" t="s">
        <v>16</v>
      </c>
      <c r="G41" s="3" t="s">
        <v>150</v>
      </c>
      <c r="H41" s="3" t="s">
        <v>151</v>
      </c>
      <c r="I41" s="3" t="s">
        <v>20</v>
      </c>
      <c r="J41" s="3" t="s">
        <v>59</v>
      </c>
      <c r="K41" s="3">
        <v>999</v>
      </c>
      <c r="L41" s="3" t="s">
        <v>22</v>
      </c>
      <c r="M41" s="3" t="s">
        <v>152</v>
      </c>
      <c r="N41" s="3">
        <v>200</v>
      </c>
      <c r="O41" s="3" t="s">
        <v>24</v>
      </c>
      <c r="P41" s="3">
        <f t="shared" si="0"/>
        <v>14</v>
      </c>
    </row>
    <row r="42" spans="1:16" x14ac:dyDescent="0.25">
      <c r="A42" s="2">
        <v>20194090334972</v>
      </c>
      <c r="B42" s="4">
        <v>43557</v>
      </c>
      <c r="C42" s="4">
        <v>43580</v>
      </c>
      <c r="D42" s="2"/>
      <c r="E42" s="3" t="s">
        <v>19</v>
      </c>
      <c r="F42" s="3" t="s">
        <v>153</v>
      </c>
      <c r="G42" s="3" t="s">
        <v>35</v>
      </c>
      <c r="H42" s="3" t="s">
        <v>154</v>
      </c>
      <c r="I42" s="3" t="s">
        <v>32</v>
      </c>
      <c r="J42" s="3" t="s">
        <v>63</v>
      </c>
      <c r="K42" s="3">
        <v>999</v>
      </c>
      <c r="L42" s="3" t="s">
        <v>22</v>
      </c>
      <c r="M42" s="3" t="s">
        <v>19</v>
      </c>
      <c r="N42" s="3" t="s">
        <v>19</v>
      </c>
      <c r="O42" s="3" t="s">
        <v>24</v>
      </c>
      <c r="P42" s="3" t="str">
        <f t="shared" si="0"/>
        <v>-</v>
      </c>
    </row>
    <row r="43" spans="1:16" x14ac:dyDescent="0.25">
      <c r="A43" s="2">
        <v>20194090334982</v>
      </c>
      <c r="B43" s="4">
        <v>43557</v>
      </c>
      <c r="C43" s="4">
        <v>43580</v>
      </c>
      <c r="D43" s="2"/>
      <c r="E43" s="3" t="s">
        <v>19</v>
      </c>
      <c r="F43" s="3" t="s">
        <v>25</v>
      </c>
      <c r="G43" s="3" t="s">
        <v>35</v>
      </c>
      <c r="H43" s="3" t="s">
        <v>154</v>
      </c>
      <c r="I43" s="3" t="s">
        <v>32</v>
      </c>
      <c r="J43" s="3" t="s">
        <v>63</v>
      </c>
      <c r="K43" s="3">
        <v>999</v>
      </c>
      <c r="L43" s="3" t="s">
        <v>22</v>
      </c>
      <c r="M43" s="3" t="s">
        <v>155</v>
      </c>
      <c r="N43" s="3">
        <v>101</v>
      </c>
      <c r="O43" s="3" t="s">
        <v>24</v>
      </c>
      <c r="P43" s="3" t="str">
        <f t="shared" si="0"/>
        <v>-</v>
      </c>
    </row>
    <row r="44" spans="1:16" x14ac:dyDescent="0.25">
      <c r="A44" s="2">
        <v>20194090335062</v>
      </c>
      <c r="B44" s="4">
        <v>43557</v>
      </c>
      <c r="C44" s="4">
        <v>43580</v>
      </c>
      <c r="D44" s="2">
        <v>20193110111831</v>
      </c>
      <c r="E44" s="4">
        <v>43564</v>
      </c>
      <c r="F44" s="3" t="s">
        <v>25</v>
      </c>
      <c r="G44" s="3" t="s">
        <v>156</v>
      </c>
      <c r="H44" s="3" t="s">
        <v>157</v>
      </c>
      <c r="I44" s="3" t="s">
        <v>20</v>
      </c>
      <c r="J44" s="3" t="s">
        <v>28</v>
      </c>
      <c r="K44" s="3">
        <v>999</v>
      </c>
      <c r="L44" s="3" t="s">
        <v>22</v>
      </c>
      <c r="M44" s="3" t="s">
        <v>158</v>
      </c>
      <c r="N44" s="3">
        <v>311</v>
      </c>
      <c r="O44" s="3" t="s">
        <v>24</v>
      </c>
      <c r="P44" s="3">
        <f t="shared" si="0"/>
        <v>7</v>
      </c>
    </row>
    <row r="45" spans="1:16" x14ac:dyDescent="0.25">
      <c r="A45" s="2">
        <v>20194090335462</v>
      </c>
      <c r="B45" s="4">
        <v>43557</v>
      </c>
      <c r="C45" s="4">
        <v>43580</v>
      </c>
      <c r="D45" s="2">
        <v>20195000135121</v>
      </c>
      <c r="E45" s="4">
        <v>43588</v>
      </c>
      <c r="F45" s="3" t="s">
        <v>60</v>
      </c>
      <c r="G45" s="3" t="s">
        <v>159</v>
      </c>
      <c r="H45" s="3" t="s">
        <v>160</v>
      </c>
      <c r="I45" s="3" t="s">
        <v>32</v>
      </c>
      <c r="J45" s="3" t="s">
        <v>28</v>
      </c>
      <c r="K45" s="3">
        <v>999</v>
      </c>
      <c r="L45" s="3" t="s">
        <v>22</v>
      </c>
      <c r="M45" s="3" t="s">
        <v>100</v>
      </c>
      <c r="N45" s="3">
        <v>500</v>
      </c>
      <c r="O45" s="3" t="s">
        <v>24</v>
      </c>
      <c r="P45" s="3">
        <f t="shared" si="0"/>
        <v>31</v>
      </c>
    </row>
    <row r="46" spans="1:16" x14ac:dyDescent="0.25">
      <c r="A46" s="2">
        <v>20194090335522</v>
      </c>
      <c r="B46" s="4">
        <v>43557</v>
      </c>
      <c r="C46" s="4">
        <v>43571</v>
      </c>
      <c r="D46" s="2">
        <v>20194030117491</v>
      </c>
      <c r="E46" s="4">
        <v>43567</v>
      </c>
      <c r="F46" s="3" t="s">
        <v>98</v>
      </c>
      <c r="G46" s="3" t="s">
        <v>35</v>
      </c>
      <c r="H46" s="3" t="s">
        <v>161</v>
      </c>
      <c r="I46" s="3" t="s">
        <v>20</v>
      </c>
      <c r="J46" s="3" t="s">
        <v>63</v>
      </c>
      <c r="K46" s="3">
        <v>999</v>
      </c>
      <c r="L46" s="3" t="s">
        <v>22</v>
      </c>
      <c r="M46" s="3" t="s">
        <v>162</v>
      </c>
      <c r="N46" s="3">
        <v>403</v>
      </c>
      <c r="O46" s="3" t="s">
        <v>24</v>
      </c>
      <c r="P46" s="3">
        <f t="shared" si="0"/>
        <v>10</v>
      </c>
    </row>
    <row r="47" spans="1:16" x14ac:dyDescent="0.25">
      <c r="A47" s="2">
        <v>20194090335592</v>
      </c>
      <c r="B47" s="4">
        <v>43557</v>
      </c>
      <c r="C47" s="4">
        <v>43580</v>
      </c>
      <c r="D47" s="2" t="s">
        <v>163</v>
      </c>
      <c r="E47" s="4">
        <v>43576</v>
      </c>
      <c r="F47" s="3" t="s">
        <v>25</v>
      </c>
      <c r="G47" s="3" t="s">
        <v>164</v>
      </c>
      <c r="H47" s="3" t="s">
        <v>165</v>
      </c>
      <c r="I47" s="3" t="s">
        <v>20</v>
      </c>
      <c r="J47" s="3" t="s">
        <v>28</v>
      </c>
      <c r="K47" s="3">
        <v>999</v>
      </c>
      <c r="L47" s="3" t="s">
        <v>22</v>
      </c>
      <c r="M47" s="3" t="s">
        <v>166</v>
      </c>
      <c r="N47" s="3">
        <v>500</v>
      </c>
      <c r="O47" s="3" t="s">
        <v>24</v>
      </c>
      <c r="P47" s="3">
        <f t="shared" si="0"/>
        <v>19</v>
      </c>
    </row>
    <row r="48" spans="1:16" x14ac:dyDescent="0.25">
      <c r="A48" s="2">
        <v>20194090335902</v>
      </c>
      <c r="B48" s="4">
        <v>43557</v>
      </c>
      <c r="C48" s="4">
        <v>43580</v>
      </c>
      <c r="D48" s="2">
        <v>20193110118131</v>
      </c>
      <c r="E48" s="4">
        <v>43567</v>
      </c>
      <c r="F48" s="3" t="s">
        <v>60</v>
      </c>
      <c r="G48" s="3" t="s">
        <v>167</v>
      </c>
      <c r="H48" s="3" t="s">
        <v>168</v>
      </c>
      <c r="I48" s="3" t="s">
        <v>20</v>
      </c>
      <c r="J48" s="3" t="s">
        <v>28</v>
      </c>
      <c r="K48" s="3">
        <v>999</v>
      </c>
      <c r="L48" s="3" t="s">
        <v>22</v>
      </c>
      <c r="M48" s="3" t="s">
        <v>169</v>
      </c>
      <c r="N48" s="3">
        <v>311</v>
      </c>
      <c r="O48" s="3" t="s">
        <v>24</v>
      </c>
      <c r="P48" s="3">
        <f t="shared" si="0"/>
        <v>10</v>
      </c>
    </row>
    <row r="49" spans="1:16" x14ac:dyDescent="0.25">
      <c r="A49" s="2">
        <v>20194090336832</v>
      </c>
      <c r="B49" s="4">
        <v>43557</v>
      </c>
      <c r="C49" s="4">
        <v>43571</v>
      </c>
      <c r="D49" s="2">
        <v>20192000124621</v>
      </c>
      <c r="E49" s="4">
        <v>43579</v>
      </c>
      <c r="F49" s="3" t="s">
        <v>98</v>
      </c>
      <c r="G49" s="3" t="s">
        <v>170</v>
      </c>
      <c r="H49" s="3" t="s">
        <v>171</v>
      </c>
      <c r="I49" s="3" t="s">
        <v>32</v>
      </c>
      <c r="J49" s="3" t="s">
        <v>59</v>
      </c>
      <c r="K49" s="3">
        <v>999</v>
      </c>
      <c r="L49" s="3" t="s">
        <v>22</v>
      </c>
      <c r="M49" s="3" t="s">
        <v>138</v>
      </c>
      <c r="N49" s="3">
        <v>200</v>
      </c>
      <c r="O49" s="3" t="s">
        <v>24</v>
      </c>
      <c r="P49" s="3">
        <f t="shared" si="0"/>
        <v>22</v>
      </c>
    </row>
    <row r="50" spans="1:16" x14ac:dyDescent="0.25">
      <c r="A50" s="2">
        <v>20194090336972</v>
      </c>
      <c r="B50" s="4">
        <v>43557</v>
      </c>
      <c r="C50" s="4">
        <v>43571</v>
      </c>
      <c r="D50" s="2">
        <v>20193070120901</v>
      </c>
      <c r="E50" s="4">
        <v>43571</v>
      </c>
      <c r="F50" s="3" t="s">
        <v>16</v>
      </c>
      <c r="G50" s="3" t="s">
        <v>172</v>
      </c>
      <c r="H50" s="3" t="s">
        <v>173</v>
      </c>
      <c r="I50" s="3" t="s">
        <v>20</v>
      </c>
      <c r="J50" s="3" t="s">
        <v>96</v>
      </c>
      <c r="K50" s="3">
        <v>999</v>
      </c>
      <c r="L50" s="3" t="s">
        <v>22</v>
      </c>
      <c r="M50" s="3" t="s">
        <v>174</v>
      </c>
      <c r="N50" s="3">
        <v>307</v>
      </c>
      <c r="O50" s="3" t="s">
        <v>24</v>
      </c>
      <c r="P50" s="3">
        <f t="shared" si="0"/>
        <v>14</v>
      </c>
    </row>
    <row r="51" spans="1:16" x14ac:dyDescent="0.25">
      <c r="A51" s="2">
        <v>20194090337392</v>
      </c>
      <c r="B51" s="4">
        <v>43558</v>
      </c>
      <c r="C51" s="4">
        <v>43563</v>
      </c>
      <c r="D51" s="2" t="s">
        <v>175</v>
      </c>
      <c r="E51" s="4">
        <v>43565</v>
      </c>
      <c r="F51" s="3" t="s">
        <v>176</v>
      </c>
      <c r="G51" s="3" t="s">
        <v>177</v>
      </c>
      <c r="H51" s="3" t="s">
        <v>178</v>
      </c>
      <c r="I51" s="3" t="s">
        <v>32</v>
      </c>
      <c r="J51" s="3" t="s">
        <v>28</v>
      </c>
      <c r="K51" s="3">
        <v>999</v>
      </c>
      <c r="L51" s="3" t="s">
        <v>22</v>
      </c>
      <c r="M51" s="3" t="s">
        <v>179</v>
      </c>
      <c r="N51" s="3">
        <v>701</v>
      </c>
      <c r="O51" s="3" t="s">
        <v>24</v>
      </c>
      <c r="P51" s="3">
        <f t="shared" si="0"/>
        <v>7</v>
      </c>
    </row>
    <row r="52" spans="1:16" x14ac:dyDescent="0.25">
      <c r="A52" s="2">
        <v>20194090337762</v>
      </c>
      <c r="B52" s="4">
        <v>43558</v>
      </c>
      <c r="C52" s="4">
        <v>43572</v>
      </c>
      <c r="D52" s="2"/>
      <c r="E52" s="3" t="s">
        <v>19</v>
      </c>
      <c r="F52" s="3" t="s">
        <v>117</v>
      </c>
      <c r="G52" s="3" t="s">
        <v>180</v>
      </c>
      <c r="H52" s="3" t="s">
        <v>181</v>
      </c>
      <c r="I52" s="3" t="s">
        <v>32</v>
      </c>
      <c r="J52" s="3" t="s">
        <v>28</v>
      </c>
      <c r="K52" s="3">
        <v>999</v>
      </c>
      <c r="L52" s="3" t="s">
        <v>22</v>
      </c>
      <c r="M52" s="3" t="s">
        <v>182</v>
      </c>
      <c r="N52" s="3">
        <v>606</v>
      </c>
      <c r="O52" s="3" t="s">
        <v>24</v>
      </c>
      <c r="P52" s="3" t="str">
        <f t="shared" si="0"/>
        <v>-</v>
      </c>
    </row>
    <row r="53" spans="1:16" x14ac:dyDescent="0.25">
      <c r="A53" s="2">
        <v>20194090337942</v>
      </c>
      <c r="B53" s="4">
        <v>43558</v>
      </c>
      <c r="C53" s="4">
        <v>43581</v>
      </c>
      <c r="D53" s="2">
        <v>20193070125291</v>
      </c>
      <c r="E53" s="4">
        <v>43579</v>
      </c>
      <c r="F53" s="3" t="s">
        <v>53</v>
      </c>
      <c r="G53" s="3" t="s">
        <v>183</v>
      </c>
      <c r="H53" s="3" t="s">
        <v>124</v>
      </c>
      <c r="I53" s="3" t="s">
        <v>20</v>
      </c>
      <c r="J53" s="3" t="s">
        <v>40</v>
      </c>
      <c r="K53" s="3">
        <v>999</v>
      </c>
      <c r="L53" s="3" t="s">
        <v>22</v>
      </c>
      <c r="M53" s="3" t="s">
        <v>184</v>
      </c>
      <c r="N53" s="3">
        <v>307</v>
      </c>
      <c r="O53" s="3" t="s">
        <v>24</v>
      </c>
      <c r="P53" s="3">
        <f t="shared" si="0"/>
        <v>21</v>
      </c>
    </row>
    <row r="54" spans="1:16" x14ac:dyDescent="0.25">
      <c r="A54" s="2">
        <v>20194090337962</v>
      </c>
      <c r="B54" s="4">
        <v>43558</v>
      </c>
      <c r="C54" s="4">
        <v>43581</v>
      </c>
      <c r="D54" s="2">
        <v>20193000136211</v>
      </c>
      <c r="E54" s="4">
        <v>43588</v>
      </c>
      <c r="F54" s="3" t="s">
        <v>25</v>
      </c>
      <c r="G54" s="3" t="s">
        <v>185</v>
      </c>
      <c r="H54" s="3" t="s">
        <v>124</v>
      </c>
      <c r="I54" s="3" t="s">
        <v>32</v>
      </c>
      <c r="J54" s="3" t="s">
        <v>186</v>
      </c>
      <c r="K54" s="3">
        <v>999</v>
      </c>
      <c r="L54" s="3" t="s">
        <v>22</v>
      </c>
      <c r="M54" s="3" t="s">
        <v>187</v>
      </c>
      <c r="N54" s="3">
        <v>300</v>
      </c>
      <c r="O54" s="3" t="s">
        <v>24</v>
      </c>
      <c r="P54" s="3">
        <f t="shared" si="0"/>
        <v>30</v>
      </c>
    </row>
    <row r="55" spans="1:16" x14ac:dyDescent="0.25">
      <c r="A55" s="2">
        <v>20194090338012</v>
      </c>
      <c r="B55" s="4">
        <v>43558</v>
      </c>
      <c r="C55" s="4">
        <v>43581</v>
      </c>
      <c r="D55" s="2">
        <v>20193060128051</v>
      </c>
      <c r="E55" s="4">
        <v>43581</v>
      </c>
      <c r="F55" s="3" t="s">
        <v>25</v>
      </c>
      <c r="G55" s="3" t="s">
        <v>188</v>
      </c>
      <c r="H55" s="3" t="s">
        <v>124</v>
      </c>
      <c r="I55" s="3" t="s">
        <v>20</v>
      </c>
      <c r="J55" s="3" t="s">
        <v>28</v>
      </c>
      <c r="K55" s="3">
        <v>999</v>
      </c>
      <c r="L55" s="3" t="s">
        <v>22</v>
      </c>
      <c r="M55" s="3" t="s">
        <v>133</v>
      </c>
      <c r="N55" s="3">
        <v>306</v>
      </c>
      <c r="O55" s="3" t="s">
        <v>24</v>
      </c>
      <c r="P55" s="3">
        <f t="shared" si="0"/>
        <v>23</v>
      </c>
    </row>
    <row r="56" spans="1:16" x14ac:dyDescent="0.25">
      <c r="A56" s="2">
        <v>20194090338052</v>
      </c>
      <c r="B56" s="4">
        <v>43558</v>
      </c>
      <c r="C56" s="4">
        <v>43581</v>
      </c>
      <c r="D56" s="2">
        <v>20194090206781</v>
      </c>
      <c r="E56" s="4">
        <v>43580</v>
      </c>
      <c r="F56" s="3" t="s">
        <v>25</v>
      </c>
      <c r="G56" s="3" t="s">
        <v>189</v>
      </c>
      <c r="H56" s="3" t="s">
        <v>124</v>
      </c>
      <c r="I56" s="3" t="s">
        <v>20</v>
      </c>
      <c r="J56" s="3" t="s">
        <v>28</v>
      </c>
      <c r="K56" s="3">
        <v>999</v>
      </c>
      <c r="L56" s="3" t="s">
        <v>22</v>
      </c>
      <c r="M56" s="3" t="s">
        <v>113</v>
      </c>
      <c r="N56" s="3">
        <v>500</v>
      </c>
      <c r="O56" s="3" t="s">
        <v>24</v>
      </c>
      <c r="P56" s="3">
        <f t="shared" si="0"/>
        <v>22</v>
      </c>
    </row>
    <row r="57" spans="1:16" x14ac:dyDescent="0.25">
      <c r="A57" s="2">
        <v>20194090338122</v>
      </c>
      <c r="B57" s="4">
        <v>43558</v>
      </c>
      <c r="C57" s="4">
        <v>43648</v>
      </c>
      <c r="D57" s="2">
        <v>20193060125821</v>
      </c>
      <c r="E57" s="4">
        <v>43580</v>
      </c>
      <c r="F57" s="3" t="s">
        <v>190</v>
      </c>
      <c r="G57" s="3" t="s">
        <v>191</v>
      </c>
      <c r="H57" s="3" t="s">
        <v>192</v>
      </c>
      <c r="I57" s="3" t="s">
        <v>20</v>
      </c>
      <c r="J57" s="3" t="s">
        <v>28</v>
      </c>
      <c r="K57" s="3">
        <v>999</v>
      </c>
      <c r="L57" s="3" t="s">
        <v>22</v>
      </c>
      <c r="M57" s="3" t="s">
        <v>193</v>
      </c>
      <c r="N57" s="3">
        <v>306</v>
      </c>
      <c r="O57" s="3" t="s">
        <v>24</v>
      </c>
      <c r="P57" s="3">
        <f t="shared" si="0"/>
        <v>22</v>
      </c>
    </row>
    <row r="58" spans="1:16" x14ac:dyDescent="0.25">
      <c r="A58" s="2">
        <v>20194090338322</v>
      </c>
      <c r="B58" s="4">
        <v>43558</v>
      </c>
      <c r="C58" s="4">
        <v>43581</v>
      </c>
      <c r="D58" s="2">
        <v>20195000118421</v>
      </c>
      <c r="E58" s="4">
        <v>43567</v>
      </c>
      <c r="F58" s="3" t="s">
        <v>25</v>
      </c>
      <c r="G58" s="3" t="s">
        <v>194</v>
      </c>
      <c r="H58" s="3" t="s">
        <v>124</v>
      </c>
      <c r="I58" s="3" t="s">
        <v>20</v>
      </c>
      <c r="J58" s="3" t="s">
        <v>28</v>
      </c>
      <c r="K58" s="3">
        <v>999</v>
      </c>
      <c r="L58" s="3" t="s">
        <v>22</v>
      </c>
      <c r="M58" s="3" t="s">
        <v>195</v>
      </c>
      <c r="N58" s="3">
        <v>500</v>
      </c>
      <c r="O58" s="3" t="s">
        <v>24</v>
      </c>
      <c r="P58" s="3">
        <f t="shared" si="0"/>
        <v>9</v>
      </c>
    </row>
    <row r="59" spans="1:16" x14ac:dyDescent="0.25">
      <c r="A59" s="2">
        <v>20194090338772</v>
      </c>
      <c r="B59" s="4">
        <v>43558</v>
      </c>
      <c r="C59" s="4">
        <v>43581</v>
      </c>
      <c r="D59" s="2"/>
      <c r="E59" s="3" t="s">
        <v>19</v>
      </c>
      <c r="F59" s="3" t="s">
        <v>25</v>
      </c>
      <c r="G59" s="3" t="s">
        <v>196</v>
      </c>
      <c r="H59" s="3" t="s">
        <v>197</v>
      </c>
      <c r="I59" s="3" t="s">
        <v>32</v>
      </c>
      <c r="J59" s="3" t="s">
        <v>28</v>
      </c>
      <c r="K59" s="3">
        <v>999</v>
      </c>
      <c r="L59" s="3" t="s">
        <v>22</v>
      </c>
      <c r="M59" s="3" t="s">
        <v>198</v>
      </c>
      <c r="N59" s="3">
        <v>606</v>
      </c>
      <c r="O59" s="3" t="s">
        <v>24</v>
      </c>
      <c r="P59" s="3" t="str">
        <f t="shared" si="0"/>
        <v>-</v>
      </c>
    </row>
    <row r="60" spans="1:16" x14ac:dyDescent="0.25">
      <c r="A60" s="2">
        <v>20194090338822</v>
      </c>
      <c r="B60" s="4">
        <v>43558</v>
      </c>
      <c r="C60" s="4">
        <v>43581</v>
      </c>
      <c r="D60" s="2"/>
      <c r="E60" s="3" t="s">
        <v>19</v>
      </c>
      <c r="F60" s="3" t="s">
        <v>25</v>
      </c>
      <c r="G60" s="3" t="s">
        <v>199</v>
      </c>
      <c r="H60" s="3" t="s">
        <v>200</v>
      </c>
      <c r="I60" s="3" t="s">
        <v>32</v>
      </c>
      <c r="J60" s="3" t="s">
        <v>28</v>
      </c>
      <c r="K60" s="3">
        <v>999</v>
      </c>
      <c r="L60" s="3" t="s">
        <v>22</v>
      </c>
      <c r="M60" s="3" t="s">
        <v>201</v>
      </c>
      <c r="N60" s="3">
        <v>306</v>
      </c>
      <c r="O60" s="3" t="s">
        <v>24</v>
      </c>
      <c r="P60" s="3" t="str">
        <f t="shared" si="0"/>
        <v>-</v>
      </c>
    </row>
    <row r="61" spans="1:16" x14ac:dyDescent="0.25">
      <c r="A61" s="2">
        <v>20194090338892</v>
      </c>
      <c r="B61" s="4">
        <v>43558</v>
      </c>
      <c r="C61" s="4">
        <v>43581</v>
      </c>
      <c r="D61" s="2"/>
      <c r="E61" s="3" t="s">
        <v>19</v>
      </c>
      <c r="F61" s="3" t="s">
        <v>25</v>
      </c>
      <c r="G61" s="3" t="s">
        <v>202</v>
      </c>
      <c r="H61" s="3" t="s">
        <v>203</v>
      </c>
      <c r="I61" s="3" t="s">
        <v>32</v>
      </c>
      <c r="J61" s="3" t="s">
        <v>28</v>
      </c>
      <c r="K61" s="3">
        <v>999</v>
      </c>
      <c r="L61" s="3" t="s">
        <v>22</v>
      </c>
      <c r="M61" s="3" t="s">
        <v>106</v>
      </c>
      <c r="N61" s="3">
        <v>307</v>
      </c>
      <c r="O61" s="3" t="s">
        <v>24</v>
      </c>
      <c r="P61" s="3" t="str">
        <f t="shared" si="0"/>
        <v>-</v>
      </c>
    </row>
    <row r="62" spans="1:16" x14ac:dyDescent="0.25">
      <c r="A62" s="2">
        <v>20194090339552</v>
      </c>
      <c r="B62" s="4">
        <v>43558</v>
      </c>
      <c r="C62" s="4">
        <v>43581</v>
      </c>
      <c r="D62" s="2">
        <v>20195000121361</v>
      </c>
      <c r="E62" s="4">
        <v>43571</v>
      </c>
      <c r="F62" s="3" t="s">
        <v>25</v>
      </c>
      <c r="G62" s="3" t="s">
        <v>204</v>
      </c>
      <c r="H62" s="3" t="s">
        <v>205</v>
      </c>
      <c r="I62" s="3" t="s">
        <v>20</v>
      </c>
      <c r="J62" s="3" t="s">
        <v>28</v>
      </c>
      <c r="K62" s="3">
        <v>999</v>
      </c>
      <c r="L62" s="3" t="s">
        <v>22</v>
      </c>
      <c r="M62" s="3" t="s">
        <v>206</v>
      </c>
      <c r="N62" s="3">
        <v>500</v>
      </c>
      <c r="O62" s="3" t="s">
        <v>24</v>
      </c>
      <c r="P62" s="3">
        <f t="shared" si="0"/>
        <v>13</v>
      </c>
    </row>
    <row r="63" spans="1:16" x14ac:dyDescent="0.25">
      <c r="A63" s="2">
        <v>20194090339602</v>
      </c>
      <c r="B63" s="4">
        <v>43558</v>
      </c>
      <c r="C63" s="4">
        <v>43581</v>
      </c>
      <c r="D63" s="2"/>
      <c r="E63" s="3" t="s">
        <v>19</v>
      </c>
      <c r="F63" s="3" t="s">
        <v>25</v>
      </c>
      <c r="G63" s="3" t="s">
        <v>207</v>
      </c>
      <c r="H63" s="3" t="s">
        <v>208</v>
      </c>
      <c r="I63" s="3" t="s">
        <v>32</v>
      </c>
      <c r="J63" s="3" t="s">
        <v>28</v>
      </c>
      <c r="K63" s="3">
        <v>999</v>
      </c>
      <c r="L63" s="3" t="s">
        <v>22</v>
      </c>
      <c r="M63" s="3" t="s">
        <v>209</v>
      </c>
      <c r="N63" s="3">
        <v>606</v>
      </c>
      <c r="O63" s="3" t="s">
        <v>24</v>
      </c>
      <c r="P63" s="3" t="str">
        <f t="shared" si="0"/>
        <v>-</v>
      </c>
    </row>
    <row r="64" spans="1:16" x14ac:dyDescent="0.25">
      <c r="A64" s="2">
        <v>20194090339652</v>
      </c>
      <c r="B64" s="4">
        <v>43558</v>
      </c>
      <c r="C64" s="4">
        <v>43572</v>
      </c>
      <c r="D64" s="2"/>
      <c r="E64" s="3" t="s">
        <v>19</v>
      </c>
      <c r="F64" s="3" t="s">
        <v>98</v>
      </c>
      <c r="G64" s="3" t="s">
        <v>210</v>
      </c>
      <c r="H64" s="3" t="s">
        <v>211</v>
      </c>
      <c r="I64" s="3" t="s">
        <v>32</v>
      </c>
      <c r="J64" s="3" t="s">
        <v>212</v>
      </c>
      <c r="K64" s="3">
        <v>999</v>
      </c>
      <c r="L64" s="3" t="s">
        <v>22</v>
      </c>
      <c r="M64" s="3" t="s">
        <v>213</v>
      </c>
      <c r="N64" s="3">
        <v>200</v>
      </c>
      <c r="O64" s="3" t="s">
        <v>24</v>
      </c>
      <c r="P64" s="3" t="str">
        <f t="shared" si="0"/>
        <v>-</v>
      </c>
    </row>
    <row r="65" spans="1:16" x14ac:dyDescent="0.25">
      <c r="A65" s="2">
        <v>20194090340012</v>
      </c>
      <c r="B65" s="4">
        <v>43558</v>
      </c>
      <c r="C65" s="4">
        <v>43572</v>
      </c>
      <c r="D65" s="2">
        <v>20193030120161</v>
      </c>
      <c r="E65" s="4">
        <v>43570</v>
      </c>
      <c r="F65" s="3" t="s">
        <v>34</v>
      </c>
      <c r="G65" s="3" t="s">
        <v>35</v>
      </c>
      <c r="H65" s="3" t="s">
        <v>214</v>
      </c>
      <c r="I65" s="3" t="s">
        <v>20</v>
      </c>
      <c r="J65" s="3" t="s">
        <v>212</v>
      </c>
      <c r="K65" s="3">
        <v>999</v>
      </c>
      <c r="L65" s="3" t="s">
        <v>22</v>
      </c>
      <c r="M65" s="3" t="s">
        <v>121</v>
      </c>
      <c r="N65" s="3">
        <v>303</v>
      </c>
      <c r="O65" s="3" t="s">
        <v>24</v>
      </c>
      <c r="P65" s="3">
        <f t="shared" si="0"/>
        <v>12</v>
      </c>
    </row>
    <row r="66" spans="1:16" x14ac:dyDescent="0.25">
      <c r="A66" s="2">
        <v>20194090340112</v>
      </c>
      <c r="B66" s="4">
        <v>43558</v>
      </c>
      <c r="C66" s="4">
        <v>43581</v>
      </c>
      <c r="D66" s="2">
        <v>20196060127051</v>
      </c>
      <c r="E66" s="4">
        <v>43580</v>
      </c>
      <c r="F66" s="3" t="s">
        <v>25</v>
      </c>
      <c r="G66" s="3" t="s">
        <v>215</v>
      </c>
      <c r="H66" s="3" t="s">
        <v>216</v>
      </c>
      <c r="I66" s="3" t="s">
        <v>20</v>
      </c>
      <c r="J66" s="3" t="s">
        <v>28</v>
      </c>
      <c r="K66" s="3">
        <v>999</v>
      </c>
      <c r="L66" s="3" t="s">
        <v>22</v>
      </c>
      <c r="M66" s="3" t="s">
        <v>81</v>
      </c>
      <c r="N66" s="3">
        <v>606</v>
      </c>
      <c r="O66" s="3" t="s">
        <v>24</v>
      </c>
      <c r="P66" s="3">
        <f t="shared" si="0"/>
        <v>22</v>
      </c>
    </row>
    <row r="67" spans="1:16" x14ac:dyDescent="0.25">
      <c r="A67" s="2">
        <v>20194090340142</v>
      </c>
      <c r="B67" s="4">
        <v>43558</v>
      </c>
      <c r="C67" s="4">
        <v>43572</v>
      </c>
      <c r="D67" s="2">
        <v>20196010111991</v>
      </c>
      <c r="E67" s="4">
        <v>43564</v>
      </c>
      <c r="F67" s="3" t="s">
        <v>34</v>
      </c>
      <c r="G67" s="3" t="s">
        <v>217</v>
      </c>
      <c r="H67" s="3" t="s">
        <v>218</v>
      </c>
      <c r="I67" s="3" t="s">
        <v>20</v>
      </c>
      <c r="J67" s="3" t="s">
        <v>63</v>
      </c>
      <c r="K67" s="3">
        <v>999</v>
      </c>
      <c r="L67" s="3" t="s">
        <v>22</v>
      </c>
      <c r="M67" s="3" t="s">
        <v>219</v>
      </c>
      <c r="N67" s="3">
        <v>601</v>
      </c>
      <c r="O67" s="3" t="s">
        <v>24</v>
      </c>
      <c r="P67" s="3">
        <f t="shared" si="0"/>
        <v>6</v>
      </c>
    </row>
    <row r="68" spans="1:16" x14ac:dyDescent="0.25">
      <c r="A68" s="2">
        <v>20194090340172</v>
      </c>
      <c r="B68" s="4">
        <v>43558</v>
      </c>
      <c r="C68" s="4">
        <v>43581</v>
      </c>
      <c r="D68" s="2">
        <v>20193110119551</v>
      </c>
      <c r="E68" s="4">
        <v>43570</v>
      </c>
      <c r="F68" s="3" t="s">
        <v>25</v>
      </c>
      <c r="G68" s="3" t="s">
        <v>220</v>
      </c>
      <c r="H68" s="3" t="s">
        <v>142</v>
      </c>
      <c r="I68" s="3" t="s">
        <v>20</v>
      </c>
      <c r="J68" s="3" t="s">
        <v>221</v>
      </c>
      <c r="K68" s="3">
        <v>999</v>
      </c>
      <c r="L68" s="3" t="s">
        <v>22</v>
      </c>
      <c r="M68" s="3" t="s">
        <v>158</v>
      </c>
      <c r="N68" s="3">
        <v>311</v>
      </c>
      <c r="O68" s="3" t="s">
        <v>24</v>
      </c>
      <c r="P68" s="3">
        <f t="shared" si="0"/>
        <v>12</v>
      </c>
    </row>
    <row r="69" spans="1:16" x14ac:dyDescent="0.25">
      <c r="A69" s="2">
        <v>20194090340202</v>
      </c>
      <c r="B69" s="4">
        <v>43558</v>
      </c>
      <c r="C69" s="4">
        <v>43581</v>
      </c>
      <c r="D69" s="2">
        <v>20193050129641</v>
      </c>
      <c r="E69" s="4">
        <v>43584</v>
      </c>
      <c r="F69" s="3" t="s">
        <v>25</v>
      </c>
      <c r="G69" s="3" t="s">
        <v>222</v>
      </c>
      <c r="H69" s="3" t="s">
        <v>223</v>
      </c>
      <c r="I69" s="3" t="s">
        <v>32</v>
      </c>
      <c r="J69" s="3" t="s">
        <v>28</v>
      </c>
      <c r="K69" s="3">
        <v>999</v>
      </c>
      <c r="L69" s="3" t="s">
        <v>22</v>
      </c>
      <c r="M69" s="3" t="s">
        <v>88</v>
      </c>
      <c r="N69" s="3">
        <v>305</v>
      </c>
      <c r="O69" s="3" t="s">
        <v>24</v>
      </c>
      <c r="P69" s="3">
        <f t="shared" ref="P69:P132" si="1">IFERROR(E69-B69,"-")</f>
        <v>26</v>
      </c>
    </row>
    <row r="70" spans="1:16" x14ac:dyDescent="0.25">
      <c r="A70" s="2">
        <v>20194090340532</v>
      </c>
      <c r="B70" s="4">
        <v>43558</v>
      </c>
      <c r="C70" s="4">
        <v>43581</v>
      </c>
      <c r="D70" s="2">
        <v>20193050110651</v>
      </c>
      <c r="E70" s="4">
        <v>43563</v>
      </c>
      <c r="F70" s="3" t="s">
        <v>25</v>
      </c>
      <c r="G70" s="3" t="s">
        <v>35</v>
      </c>
      <c r="H70" s="3" t="s">
        <v>224</v>
      </c>
      <c r="I70" s="3" t="s">
        <v>20</v>
      </c>
      <c r="J70" s="3" t="s">
        <v>40</v>
      </c>
      <c r="K70" s="3">
        <v>999</v>
      </c>
      <c r="L70" s="3" t="s">
        <v>22</v>
      </c>
      <c r="M70" s="3" t="s">
        <v>64</v>
      </c>
      <c r="N70" s="3">
        <v>305</v>
      </c>
      <c r="O70" s="3" t="s">
        <v>24</v>
      </c>
      <c r="P70" s="3">
        <f t="shared" si="1"/>
        <v>5</v>
      </c>
    </row>
    <row r="71" spans="1:16" x14ac:dyDescent="0.25">
      <c r="A71" s="2">
        <v>20194090340562</v>
      </c>
      <c r="B71" s="4">
        <v>43558</v>
      </c>
      <c r="C71" s="4">
        <v>43581</v>
      </c>
      <c r="D71" s="2">
        <v>20192000106331</v>
      </c>
      <c r="E71" s="4">
        <v>43559</v>
      </c>
      <c r="F71" s="3" t="s">
        <v>25</v>
      </c>
      <c r="G71" s="3" t="s">
        <v>225</v>
      </c>
      <c r="H71" s="3" t="s">
        <v>226</v>
      </c>
      <c r="I71" s="3" t="s">
        <v>20</v>
      </c>
      <c r="J71" s="3" t="s">
        <v>28</v>
      </c>
      <c r="K71" s="3">
        <v>999</v>
      </c>
      <c r="L71" s="3" t="s">
        <v>22</v>
      </c>
      <c r="M71" s="3" t="s">
        <v>152</v>
      </c>
      <c r="N71" s="3">
        <v>200</v>
      </c>
      <c r="O71" s="3" t="s">
        <v>24</v>
      </c>
      <c r="P71" s="3">
        <f t="shared" si="1"/>
        <v>1</v>
      </c>
    </row>
    <row r="72" spans="1:16" x14ac:dyDescent="0.25">
      <c r="A72" s="2">
        <v>20194090340722</v>
      </c>
      <c r="B72" s="4">
        <v>43558</v>
      </c>
      <c r="C72" s="4">
        <v>43581</v>
      </c>
      <c r="D72" s="2">
        <v>20196060124781</v>
      </c>
      <c r="E72" s="4">
        <v>43579</v>
      </c>
      <c r="F72" s="3" t="s">
        <v>25</v>
      </c>
      <c r="G72" s="3" t="s">
        <v>227</v>
      </c>
      <c r="H72" s="3" t="s">
        <v>228</v>
      </c>
      <c r="I72" s="3" t="s">
        <v>20</v>
      </c>
      <c r="J72" s="3" t="s">
        <v>28</v>
      </c>
      <c r="K72" s="3">
        <v>999</v>
      </c>
      <c r="L72" s="3" t="s">
        <v>22</v>
      </c>
      <c r="M72" s="3" t="s">
        <v>229</v>
      </c>
      <c r="N72" s="3">
        <v>606</v>
      </c>
      <c r="O72" s="3" t="s">
        <v>24</v>
      </c>
      <c r="P72" s="3">
        <f t="shared" si="1"/>
        <v>21</v>
      </c>
    </row>
    <row r="73" spans="1:16" x14ac:dyDescent="0.25">
      <c r="A73" s="2">
        <v>20194090340812</v>
      </c>
      <c r="B73" s="4">
        <v>43558</v>
      </c>
      <c r="C73" s="4">
        <v>43572</v>
      </c>
      <c r="D73" s="2">
        <v>20193050118221</v>
      </c>
      <c r="E73" s="4">
        <v>43567</v>
      </c>
      <c r="F73" s="3" t="s">
        <v>16</v>
      </c>
      <c r="G73" s="3" t="s">
        <v>230</v>
      </c>
      <c r="H73" s="3" t="s">
        <v>231</v>
      </c>
      <c r="I73" s="3" t="s">
        <v>20</v>
      </c>
      <c r="J73" s="3" t="s">
        <v>21</v>
      </c>
      <c r="K73" s="3">
        <v>999</v>
      </c>
      <c r="L73" s="3" t="s">
        <v>22</v>
      </c>
      <c r="M73" s="3" t="s">
        <v>64</v>
      </c>
      <c r="N73" s="3">
        <v>305</v>
      </c>
      <c r="O73" s="3" t="s">
        <v>24</v>
      </c>
      <c r="P73" s="3">
        <f t="shared" si="1"/>
        <v>9</v>
      </c>
    </row>
    <row r="74" spans="1:16" x14ac:dyDescent="0.25">
      <c r="A74" s="2">
        <v>20194090341112</v>
      </c>
      <c r="B74" s="4">
        <v>43558</v>
      </c>
      <c r="C74" s="4">
        <v>43581</v>
      </c>
      <c r="D74" s="2">
        <v>20196060117681</v>
      </c>
      <c r="E74" s="4">
        <v>43567</v>
      </c>
      <c r="F74" s="3" t="s">
        <v>25</v>
      </c>
      <c r="G74" s="3" t="s">
        <v>232</v>
      </c>
      <c r="H74" s="3" t="s">
        <v>233</v>
      </c>
      <c r="I74" s="3" t="s">
        <v>20</v>
      </c>
      <c r="J74" s="3" t="s">
        <v>40</v>
      </c>
      <c r="K74" s="3">
        <v>999</v>
      </c>
      <c r="L74" s="3" t="s">
        <v>22</v>
      </c>
      <c r="M74" s="3" t="s">
        <v>234</v>
      </c>
      <c r="N74" s="3">
        <v>606</v>
      </c>
      <c r="O74" s="3" t="s">
        <v>24</v>
      </c>
      <c r="P74" s="3">
        <f t="shared" si="1"/>
        <v>9</v>
      </c>
    </row>
    <row r="75" spans="1:16" x14ac:dyDescent="0.25">
      <c r="A75" s="2">
        <v>20194090341422</v>
      </c>
      <c r="B75" s="4">
        <v>43558</v>
      </c>
      <c r="C75" s="4">
        <v>43581</v>
      </c>
      <c r="D75" s="2">
        <v>20196060121651</v>
      </c>
      <c r="E75" s="4">
        <v>43571</v>
      </c>
      <c r="F75" s="3" t="s">
        <v>25</v>
      </c>
      <c r="G75" s="3" t="s">
        <v>235</v>
      </c>
      <c r="H75" s="3" t="s">
        <v>236</v>
      </c>
      <c r="I75" s="3" t="s">
        <v>20</v>
      </c>
      <c r="J75" s="3" t="s">
        <v>28</v>
      </c>
      <c r="K75" s="3">
        <v>999</v>
      </c>
      <c r="L75" s="3" t="s">
        <v>22</v>
      </c>
      <c r="M75" s="3" t="s">
        <v>237</v>
      </c>
      <c r="N75" s="3">
        <v>606</v>
      </c>
      <c r="O75" s="3" t="s">
        <v>24</v>
      </c>
      <c r="P75" s="3">
        <f t="shared" si="1"/>
        <v>13</v>
      </c>
    </row>
    <row r="76" spans="1:16" x14ac:dyDescent="0.25">
      <c r="A76" s="2">
        <v>20194090341482</v>
      </c>
      <c r="B76" s="4">
        <v>43558</v>
      </c>
      <c r="C76" s="4">
        <v>43581</v>
      </c>
      <c r="D76" s="2">
        <v>20193050110911</v>
      </c>
      <c r="E76" s="4">
        <v>43563</v>
      </c>
      <c r="F76" s="3" t="s">
        <v>25</v>
      </c>
      <c r="G76" s="3" t="s">
        <v>238</v>
      </c>
      <c r="H76" s="3" t="s">
        <v>239</v>
      </c>
      <c r="I76" s="3" t="s">
        <v>20</v>
      </c>
      <c r="J76" s="3" t="s">
        <v>40</v>
      </c>
      <c r="K76" s="3">
        <v>999</v>
      </c>
      <c r="L76" s="3" t="s">
        <v>22</v>
      </c>
      <c r="M76" s="3" t="s">
        <v>240</v>
      </c>
      <c r="N76" s="3">
        <v>305</v>
      </c>
      <c r="O76" s="3" t="s">
        <v>24</v>
      </c>
      <c r="P76" s="3">
        <f t="shared" si="1"/>
        <v>5</v>
      </c>
    </row>
    <row r="77" spans="1:16" x14ac:dyDescent="0.25">
      <c r="A77" s="2">
        <v>20194090341502</v>
      </c>
      <c r="B77" s="4">
        <v>43558</v>
      </c>
      <c r="C77" s="4">
        <v>43581</v>
      </c>
      <c r="D77" s="2">
        <v>20195000107031</v>
      </c>
      <c r="E77" s="4">
        <v>43559</v>
      </c>
      <c r="F77" s="3" t="s">
        <v>25</v>
      </c>
      <c r="G77" s="3" t="s">
        <v>35</v>
      </c>
      <c r="H77" s="3" t="s">
        <v>241</v>
      </c>
      <c r="I77" s="3" t="s">
        <v>20</v>
      </c>
      <c r="J77" s="3" t="s">
        <v>28</v>
      </c>
      <c r="K77" s="3">
        <v>999</v>
      </c>
      <c r="L77" s="3" t="s">
        <v>22</v>
      </c>
      <c r="M77" s="3" t="s">
        <v>100</v>
      </c>
      <c r="N77" s="3">
        <v>500</v>
      </c>
      <c r="O77" s="3" t="s">
        <v>24</v>
      </c>
      <c r="P77" s="3">
        <f t="shared" si="1"/>
        <v>1</v>
      </c>
    </row>
    <row r="78" spans="1:16" x14ac:dyDescent="0.25">
      <c r="A78" s="2">
        <v>20194090341522</v>
      </c>
      <c r="B78" s="4">
        <v>43558</v>
      </c>
      <c r="C78" s="4">
        <v>43581</v>
      </c>
      <c r="D78" s="2">
        <v>20196050120711</v>
      </c>
      <c r="E78" s="4">
        <v>43571</v>
      </c>
      <c r="F78" s="3" t="s">
        <v>25</v>
      </c>
      <c r="G78" s="3" t="s">
        <v>242</v>
      </c>
      <c r="H78" s="3" t="s">
        <v>243</v>
      </c>
      <c r="I78" s="3" t="s">
        <v>20</v>
      </c>
      <c r="J78" s="3" t="s">
        <v>46</v>
      </c>
      <c r="K78" s="3">
        <v>999</v>
      </c>
      <c r="L78" s="3" t="s">
        <v>22</v>
      </c>
      <c r="M78" s="3" t="s">
        <v>244</v>
      </c>
      <c r="N78" s="3">
        <v>605</v>
      </c>
      <c r="O78" s="3" t="s">
        <v>24</v>
      </c>
      <c r="P78" s="3">
        <f t="shared" si="1"/>
        <v>13</v>
      </c>
    </row>
    <row r="79" spans="1:16" x14ac:dyDescent="0.25">
      <c r="A79" s="2">
        <v>20194090342022</v>
      </c>
      <c r="B79" s="4">
        <v>43558</v>
      </c>
      <c r="C79" s="4">
        <v>43572</v>
      </c>
      <c r="D79" s="2">
        <v>20192000122261</v>
      </c>
      <c r="E79" s="4">
        <v>43572</v>
      </c>
      <c r="F79" s="3" t="s">
        <v>34</v>
      </c>
      <c r="G79" s="3" t="s">
        <v>245</v>
      </c>
      <c r="H79" s="3" t="s">
        <v>246</v>
      </c>
      <c r="I79" s="3" t="s">
        <v>20</v>
      </c>
      <c r="J79" s="3" t="s">
        <v>28</v>
      </c>
      <c r="K79" s="3">
        <v>999</v>
      </c>
      <c r="L79" s="3" t="s">
        <v>22</v>
      </c>
      <c r="M79" s="3" t="s">
        <v>138</v>
      </c>
      <c r="N79" s="3">
        <v>200</v>
      </c>
      <c r="O79" s="3" t="s">
        <v>24</v>
      </c>
      <c r="P79" s="3">
        <f t="shared" si="1"/>
        <v>14</v>
      </c>
    </row>
    <row r="80" spans="1:16" x14ac:dyDescent="0.25">
      <c r="A80" s="2">
        <v>20194090342112</v>
      </c>
      <c r="B80" s="4">
        <v>43558</v>
      </c>
      <c r="C80" s="4">
        <v>43572</v>
      </c>
      <c r="D80" s="2">
        <v>20195000112551</v>
      </c>
      <c r="E80" s="4">
        <v>43564</v>
      </c>
      <c r="F80" s="3" t="s">
        <v>98</v>
      </c>
      <c r="G80" s="3" t="s">
        <v>247</v>
      </c>
      <c r="H80" s="3" t="s">
        <v>248</v>
      </c>
      <c r="I80" s="3" t="s">
        <v>20</v>
      </c>
      <c r="J80" s="3" t="s">
        <v>28</v>
      </c>
      <c r="K80" s="3">
        <v>999</v>
      </c>
      <c r="L80" s="3" t="s">
        <v>22</v>
      </c>
      <c r="M80" s="3" t="s">
        <v>249</v>
      </c>
      <c r="N80" s="3">
        <v>500</v>
      </c>
      <c r="O80" s="3" t="s">
        <v>24</v>
      </c>
      <c r="P80" s="3">
        <f t="shared" si="1"/>
        <v>6</v>
      </c>
    </row>
    <row r="81" spans="1:16" x14ac:dyDescent="0.25">
      <c r="A81" s="2">
        <v>20194090342152</v>
      </c>
      <c r="B81" s="4">
        <v>43558</v>
      </c>
      <c r="C81" s="4">
        <v>43581</v>
      </c>
      <c r="D81" s="2">
        <v>20195000107901</v>
      </c>
      <c r="E81" s="4">
        <v>43560</v>
      </c>
      <c r="F81" s="3" t="s">
        <v>25</v>
      </c>
      <c r="G81" s="3" t="s">
        <v>250</v>
      </c>
      <c r="H81" s="3" t="s">
        <v>251</v>
      </c>
      <c r="I81" s="3" t="s">
        <v>20</v>
      </c>
      <c r="J81" s="3" t="s">
        <v>28</v>
      </c>
      <c r="K81" s="3">
        <v>999</v>
      </c>
      <c r="L81" s="3" t="s">
        <v>22</v>
      </c>
      <c r="M81" s="3" t="s">
        <v>252</v>
      </c>
      <c r="N81" s="3">
        <v>500</v>
      </c>
      <c r="O81" s="3" t="s">
        <v>24</v>
      </c>
      <c r="P81" s="3">
        <f t="shared" si="1"/>
        <v>2</v>
      </c>
    </row>
    <row r="82" spans="1:16" x14ac:dyDescent="0.25">
      <c r="A82" s="2">
        <v>20194090342182</v>
      </c>
      <c r="B82" s="4">
        <v>43558</v>
      </c>
      <c r="C82" s="4">
        <v>43581</v>
      </c>
      <c r="D82" s="2">
        <v>20195000110991</v>
      </c>
      <c r="E82" s="4">
        <v>43564</v>
      </c>
      <c r="F82" s="3" t="s">
        <v>25</v>
      </c>
      <c r="G82" s="3" t="s">
        <v>253</v>
      </c>
      <c r="H82" s="3" t="s">
        <v>251</v>
      </c>
      <c r="I82" s="3" t="s">
        <v>20</v>
      </c>
      <c r="J82" s="3" t="s">
        <v>28</v>
      </c>
      <c r="K82" s="3">
        <v>999</v>
      </c>
      <c r="L82" s="3" t="s">
        <v>22</v>
      </c>
      <c r="M82" s="3" t="s">
        <v>254</v>
      </c>
      <c r="N82" s="3">
        <v>500</v>
      </c>
      <c r="O82" s="3" t="s">
        <v>24</v>
      </c>
      <c r="P82" s="3">
        <f t="shared" si="1"/>
        <v>6</v>
      </c>
    </row>
    <row r="83" spans="1:16" x14ac:dyDescent="0.25">
      <c r="A83" s="2">
        <v>20194090342262</v>
      </c>
      <c r="B83" s="4">
        <v>43558</v>
      </c>
      <c r="C83" s="4">
        <v>43581</v>
      </c>
      <c r="D83" s="2">
        <v>20193070125321</v>
      </c>
      <c r="E83" s="4">
        <v>43579</v>
      </c>
      <c r="F83" s="3" t="s">
        <v>25</v>
      </c>
      <c r="G83" s="3" t="s">
        <v>255</v>
      </c>
      <c r="H83" s="3" t="s">
        <v>256</v>
      </c>
      <c r="I83" s="3" t="s">
        <v>20</v>
      </c>
      <c r="J83" s="3" t="s">
        <v>96</v>
      </c>
      <c r="K83" s="3">
        <v>999</v>
      </c>
      <c r="L83" s="3" t="s">
        <v>22</v>
      </c>
      <c r="M83" s="3" t="s">
        <v>184</v>
      </c>
      <c r="N83" s="3">
        <v>307</v>
      </c>
      <c r="O83" s="3" t="s">
        <v>24</v>
      </c>
      <c r="P83" s="3">
        <f t="shared" si="1"/>
        <v>21</v>
      </c>
    </row>
    <row r="84" spans="1:16" x14ac:dyDescent="0.25">
      <c r="A84" s="2">
        <v>20194090342342</v>
      </c>
      <c r="B84" s="4">
        <v>43558</v>
      </c>
      <c r="C84" s="4">
        <v>43581</v>
      </c>
      <c r="D84" s="2">
        <v>20193060118281</v>
      </c>
      <c r="E84" s="4">
        <v>43567</v>
      </c>
      <c r="F84" s="3" t="s">
        <v>60</v>
      </c>
      <c r="G84" s="3" t="s">
        <v>257</v>
      </c>
      <c r="H84" s="3" t="s">
        <v>258</v>
      </c>
      <c r="I84" s="3" t="s">
        <v>20</v>
      </c>
      <c r="J84" s="3" t="s">
        <v>28</v>
      </c>
      <c r="K84" s="3">
        <v>999</v>
      </c>
      <c r="L84" s="3" t="s">
        <v>22</v>
      </c>
      <c r="M84" s="3" t="s">
        <v>259</v>
      </c>
      <c r="N84" s="3">
        <v>306</v>
      </c>
      <c r="O84" s="3" t="s">
        <v>24</v>
      </c>
      <c r="P84" s="3">
        <f t="shared" si="1"/>
        <v>9</v>
      </c>
    </row>
    <row r="85" spans="1:16" x14ac:dyDescent="0.25">
      <c r="A85" s="2">
        <v>20194090343192</v>
      </c>
      <c r="B85" s="4">
        <v>43558</v>
      </c>
      <c r="C85" s="4">
        <v>43572</v>
      </c>
      <c r="D85" s="2">
        <v>20196030118051</v>
      </c>
      <c r="E85" s="4">
        <v>43567</v>
      </c>
      <c r="F85" s="3" t="s">
        <v>34</v>
      </c>
      <c r="G85" s="3" t="s">
        <v>35</v>
      </c>
      <c r="H85" s="3" t="s">
        <v>260</v>
      </c>
      <c r="I85" s="3" t="s">
        <v>20</v>
      </c>
      <c r="J85" s="3" t="s">
        <v>28</v>
      </c>
      <c r="K85" s="3">
        <v>999</v>
      </c>
      <c r="L85" s="3" t="s">
        <v>22</v>
      </c>
      <c r="M85" s="3" t="s">
        <v>261</v>
      </c>
      <c r="N85" s="3">
        <v>603</v>
      </c>
      <c r="O85" s="3" t="s">
        <v>24</v>
      </c>
      <c r="P85" s="3">
        <f t="shared" si="1"/>
        <v>9</v>
      </c>
    </row>
    <row r="86" spans="1:16" x14ac:dyDescent="0.25">
      <c r="A86" s="2">
        <v>20194090343632</v>
      </c>
      <c r="B86" s="4">
        <v>43559</v>
      </c>
      <c r="C86" s="4">
        <v>43577</v>
      </c>
      <c r="D86" s="2">
        <v>20193040114941</v>
      </c>
      <c r="E86" s="4">
        <v>43566</v>
      </c>
      <c r="F86" s="3" t="s">
        <v>34</v>
      </c>
      <c r="G86" s="3" t="s">
        <v>262</v>
      </c>
      <c r="H86" s="3" t="s">
        <v>263</v>
      </c>
      <c r="I86" s="3" t="s">
        <v>20</v>
      </c>
      <c r="J86" s="3" t="s">
        <v>28</v>
      </c>
      <c r="K86" s="3">
        <v>999</v>
      </c>
      <c r="L86" s="3" t="s">
        <v>22</v>
      </c>
      <c r="M86" s="3" t="s">
        <v>264</v>
      </c>
      <c r="N86" s="3">
        <v>304</v>
      </c>
      <c r="O86" s="3" t="s">
        <v>24</v>
      </c>
      <c r="P86" s="3">
        <f t="shared" si="1"/>
        <v>7</v>
      </c>
    </row>
    <row r="87" spans="1:16" x14ac:dyDescent="0.25">
      <c r="A87" s="2">
        <v>20194090343842</v>
      </c>
      <c r="B87" s="4">
        <v>43559</v>
      </c>
      <c r="C87" s="4">
        <v>43584</v>
      </c>
      <c r="D87" s="2">
        <v>20193110119181</v>
      </c>
      <c r="E87" s="4">
        <v>43570</v>
      </c>
      <c r="F87" s="3" t="s">
        <v>25</v>
      </c>
      <c r="G87" s="3" t="s">
        <v>265</v>
      </c>
      <c r="H87" s="3" t="s">
        <v>266</v>
      </c>
      <c r="I87" s="3" t="s">
        <v>20</v>
      </c>
      <c r="J87" s="3" t="s">
        <v>21</v>
      </c>
      <c r="K87" s="3">
        <v>999</v>
      </c>
      <c r="L87" s="3" t="s">
        <v>22</v>
      </c>
      <c r="M87" s="3" t="s">
        <v>267</v>
      </c>
      <c r="N87" s="3">
        <v>311</v>
      </c>
      <c r="O87" s="3" t="s">
        <v>24</v>
      </c>
      <c r="P87" s="3">
        <f t="shared" si="1"/>
        <v>11</v>
      </c>
    </row>
    <row r="88" spans="1:16" x14ac:dyDescent="0.25">
      <c r="A88" s="2">
        <v>20194090344142</v>
      </c>
      <c r="B88" s="4">
        <v>43559</v>
      </c>
      <c r="C88" s="4">
        <v>43577</v>
      </c>
      <c r="D88" s="2">
        <v>20197030123231</v>
      </c>
      <c r="E88" s="4">
        <v>43577</v>
      </c>
      <c r="F88" s="3" t="s">
        <v>268</v>
      </c>
      <c r="G88" s="3" t="s">
        <v>269</v>
      </c>
      <c r="H88" s="3" t="s">
        <v>270</v>
      </c>
      <c r="I88" s="3" t="s">
        <v>20</v>
      </c>
      <c r="J88" s="3" t="s">
        <v>84</v>
      </c>
      <c r="K88" s="3">
        <v>999</v>
      </c>
      <c r="L88" s="3" t="s">
        <v>22</v>
      </c>
      <c r="M88" s="3" t="s">
        <v>85</v>
      </c>
      <c r="N88" s="3">
        <v>703</v>
      </c>
      <c r="O88" s="3" t="s">
        <v>24</v>
      </c>
      <c r="P88" s="3">
        <f t="shared" si="1"/>
        <v>18</v>
      </c>
    </row>
    <row r="89" spans="1:16" x14ac:dyDescent="0.25">
      <c r="A89" s="2">
        <v>20194090344182</v>
      </c>
      <c r="B89" s="4">
        <v>43559</v>
      </c>
      <c r="C89" s="4">
        <v>43577</v>
      </c>
      <c r="D89" s="2">
        <v>20197030110801</v>
      </c>
      <c r="E89" s="4">
        <v>43563</v>
      </c>
      <c r="F89" s="3" t="s">
        <v>268</v>
      </c>
      <c r="G89" s="3" t="s">
        <v>271</v>
      </c>
      <c r="H89" s="3" t="s">
        <v>272</v>
      </c>
      <c r="I89" s="3" t="s">
        <v>20</v>
      </c>
      <c r="J89" s="3" t="s">
        <v>84</v>
      </c>
      <c r="K89" s="3">
        <v>999</v>
      </c>
      <c r="L89" s="3" t="s">
        <v>22</v>
      </c>
      <c r="M89" s="3" t="s">
        <v>85</v>
      </c>
      <c r="N89" s="3">
        <v>703</v>
      </c>
      <c r="O89" s="3" t="s">
        <v>24</v>
      </c>
      <c r="P89" s="3">
        <f t="shared" si="1"/>
        <v>4</v>
      </c>
    </row>
    <row r="90" spans="1:16" x14ac:dyDescent="0.25">
      <c r="A90" s="2">
        <v>20194090344242</v>
      </c>
      <c r="B90" s="4">
        <v>43559</v>
      </c>
      <c r="C90" s="4">
        <v>43584</v>
      </c>
      <c r="D90" s="2">
        <v>20193030116651</v>
      </c>
      <c r="E90" s="4">
        <v>43567</v>
      </c>
      <c r="F90" s="3" t="s">
        <v>25</v>
      </c>
      <c r="G90" s="3" t="s">
        <v>255</v>
      </c>
      <c r="H90" s="3" t="s">
        <v>273</v>
      </c>
      <c r="I90" s="3" t="s">
        <v>20</v>
      </c>
      <c r="J90" s="3" t="s">
        <v>212</v>
      </c>
      <c r="K90" s="3">
        <v>999</v>
      </c>
      <c r="L90" s="3" t="s">
        <v>22</v>
      </c>
      <c r="M90" s="3" t="s">
        <v>121</v>
      </c>
      <c r="N90" s="3">
        <v>303</v>
      </c>
      <c r="O90" s="3" t="s">
        <v>24</v>
      </c>
      <c r="P90" s="3">
        <f t="shared" si="1"/>
        <v>8</v>
      </c>
    </row>
    <row r="91" spans="1:16" x14ac:dyDescent="0.25">
      <c r="A91" s="2">
        <v>20194090344332</v>
      </c>
      <c r="B91" s="4">
        <v>43559</v>
      </c>
      <c r="C91" s="4">
        <v>43577</v>
      </c>
      <c r="D91" s="2" t="s">
        <v>274</v>
      </c>
      <c r="E91" s="4">
        <v>43565</v>
      </c>
      <c r="F91" s="3" t="s">
        <v>16</v>
      </c>
      <c r="G91" s="3" t="s">
        <v>275</v>
      </c>
      <c r="H91" s="3" t="s">
        <v>276</v>
      </c>
      <c r="I91" s="3" t="s">
        <v>20</v>
      </c>
      <c r="J91" s="3" t="s">
        <v>28</v>
      </c>
      <c r="K91" s="3">
        <v>999</v>
      </c>
      <c r="L91" s="3" t="s">
        <v>22</v>
      </c>
      <c r="M91" s="3" t="s">
        <v>277</v>
      </c>
      <c r="N91" s="3">
        <v>304</v>
      </c>
      <c r="O91" s="3" t="s">
        <v>24</v>
      </c>
      <c r="P91" s="3">
        <f t="shared" si="1"/>
        <v>6</v>
      </c>
    </row>
    <row r="92" spans="1:16" x14ac:dyDescent="0.25">
      <c r="A92" s="2">
        <v>20194090344372</v>
      </c>
      <c r="B92" s="4">
        <v>43559</v>
      </c>
      <c r="C92" s="4">
        <v>43577</v>
      </c>
      <c r="D92" s="2"/>
      <c r="E92" s="3" t="s">
        <v>19</v>
      </c>
      <c r="F92" s="3" t="s">
        <v>16</v>
      </c>
      <c r="G92" s="3" t="s">
        <v>278</v>
      </c>
      <c r="H92" s="3" t="s">
        <v>279</v>
      </c>
      <c r="I92" s="3" t="s">
        <v>32</v>
      </c>
      <c r="J92" s="3" t="s">
        <v>40</v>
      </c>
      <c r="K92" s="3">
        <v>999</v>
      </c>
      <c r="L92" s="3" t="s">
        <v>22</v>
      </c>
      <c r="M92" s="3" t="s">
        <v>280</v>
      </c>
      <c r="N92" s="3">
        <v>312</v>
      </c>
      <c r="O92" s="3" t="s">
        <v>24</v>
      </c>
      <c r="P92" s="3" t="str">
        <f t="shared" si="1"/>
        <v>-</v>
      </c>
    </row>
    <row r="93" spans="1:16" x14ac:dyDescent="0.25">
      <c r="A93" s="2">
        <v>20194090344732</v>
      </c>
      <c r="B93" s="4">
        <v>43559</v>
      </c>
      <c r="C93" s="4">
        <v>43584</v>
      </c>
      <c r="D93" s="2">
        <v>20196060147511</v>
      </c>
      <c r="E93" s="4">
        <v>43600</v>
      </c>
      <c r="F93" s="3" t="s">
        <v>25</v>
      </c>
      <c r="G93" s="3" t="s">
        <v>255</v>
      </c>
      <c r="H93" s="3" t="s">
        <v>281</v>
      </c>
      <c r="I93" s="3" t="s">
        <v>32</v>
      </c>
      <c r="J93" s="3" t="s">
        <v>28</v>
      </c>
      <c r="K93" s="3">
        <v>999</v>
      </c>
      <c r="L93" s="3" t="s">
        <v>22</v>
      </c>
      <c r="M93" s="3" t="s">
        <v>198</v>
      </c>
      <c r="N93" s="3">
        <v>606</v>
      </c>
      <c r="O93" s="3" t="s">
        <v>24</v>
      </c>
      <c r="P93" s="3">
        <f t="shared" si="1"/>
        <v>41</v>
      </c>
    </row>
    <row r="94" spans="1:16" x14ac:dyDescent="0.25">
      <c r="A94" s="2">
        <v>20194090344822</v>
      </c>
      <c r="B94" s="4">
        <v>43559</v>
      </c>
      <c r="C94" s="4">
        <v>43584</v>
      </c>
      <c r="D94" s="2">
        <v>20195000114681</v>
      </c>
      <c r="E94" s="4">
        <v>43566</v>
      </c>
      <c r="F94" s="3" t="s">
        <v>25</v>
      </c>
      <c r="G94" s="3" t="s">
        <v>282</v>
      </c>
      <c r="H94" s="3" t="s">
        <v>283</v>
      </c>
      <c r="I94" s="3" t="s">
        <v>20</v>
      </c>
      <c r="J94" s="3" t="s">
        <v>28</v>
      </c>
      <c r="K94" s="3">
        <v>999</v>
      </c>
      <c r="L94" s="3" t="s">
        <v>22</v>
      </c>
      <c r="M94" s="3" t="s">
        <v>284</v>
      </c>
      <c r="N94" s="3">
        <v>500</v>
      </c>
      <c r="O94" s="3" t="s">
        <v>24</v>
      </c>
      <c r="P94" s="3">
        <f t="shared" si="1"/>
        <v>7</v>
      </c>
    </row>
    <row r="95" spans="1:16" x14ac:dyDescent="0.25">
      <c r="A95" s="2">
        <v>20194090344892</v>
      </c>
      <c r="B95" s="4">
        <v>43559</v>
      </c>
      <c r="C95" s="4">
        <v>43584</v>
      </c>
      <c r="D95" s="2">
        <v>20196030063773</v>
      </c>
      <c r="E95" s="4">
        <v>43581</v>
      </c>
      <c r="F95" s="3" t="s">
        <v>25</v>
      </c>
      <c r="G95" s="3" t="s">
        <v>285</v>
      </c>
      <c r="H95" s="3" t="s">
        <v>286</v>
      </c>
      <c r="I95" s="3" t="s">
        <v>20</v>
      </c>
      <c r="J95" s="3" t="s">
        <v>28</v>
      </c>
      <c r="K95" s="3">
        <v>999</v>
      </c>
      <c r="L95" s="3" t="s">
        <v>22</v>
      </c>
      <c r="M95" s="3" t="s">
        <v>287</v>
      </c>
      <c r="N95" s="3">
        <v>603</v>
      </c>
      <c r="O95" s="3" t="s">
        <v>24</v>
      </c>
      <c r="P95" s="3">
        <f t="shared" si="1"/>
        <v>22</v>
      </c>
    </row>
    <row r="96" spans="1:16" x14ac:dyDescent="0.25">
      <c r="A96" s="2">
        <v>20194090344902</v>
      </c>
      <c r="B96" s="4">
        <v>43559</v>
      </c>
      <c r="C96" s="4">
        <v>43584</v>
      </c>
      <c r="D96" s="2"/>
      <c r="E96" s="3" t="s">
        <v>19</v>
      </c>
      <c r="F96" s="3" t="s">
        <v>25</v>
      </c>
      <c r="G96" s="3" t="s">
        <v>288</v>
      </c>
      <c r="H96" s="3" t="s">
        <v>289</v>
      </c>
      <c r="I96" s="3" t="s">
        <v>32</v>
      </c>
      <c r="J96" s="3" t="s">
        <v>28</v>
      </c>
      <c r="K96" s="3">
        <v>999</v>
      </c>
      <c r="L96" s="3" t="s">
        <v>22</v>
      </c>
      <c r="M96" s="3" t="s">
        <v>33</v>
      </c>
      <c r="N96" s="3">
        <v>500</v>
      </c>
      <c r="O96" s="3" t="s">
        <v>24</v>
      </c>
      <c r="P96" s="3" t="str">
        <f t="shared" si="1"/>
        <v>-</v>
      </c>
    </row>
    <row r="97" spans="1:16" x14ac:dyDescent="0.25">
      <c r="A97" s="2">
        <v>20194090345002</v>
      </c>
      <c r="B97" s="4">
        <v>43559</v>
      </c>
      <c r="C97" s="4">
        <v>43584</v>
      </c>
      <c r="D97" s="2">
        <v>20193060126451</v>
      </c>
      <c r="E97" s="4">
        <v>43580</v>
      </c>
      <c r="F97" s="3" t="s">
        <v>53</v>
      </c>
      <c r="G97" s="3" t="s">
        <v>290</v>
      </c>
      <c r="H97" s="3" t="s">
        <v>124</v>
      </c>
      <c r="I97" s="3" t="s">
        <v>20</v>
      </c>
      <c r="J97" s="3" t="s">
        <v>28</v>
      </c>
      <c r="K97" s="3">
        <v>999</v>
      </c>
      <c r="L97" s="3" t="s">
        <v>22</v>
      </c>
      <c r="M97" s="3" t="s">
        <v>291</v>
      </c>
      <c r="N97" s="3">
        <v>306</v>
      </c>
      <c r="O97" s="3" t="s">
        <v>24</v>
      </c>
      <c r="P97" s="3">
        <f t="shared" si="1"/>
        <v>21</v>
      </c>
    </row>
    <row r="98" spans="1:16" x14ac:dyDescent="0.25">
      <c r="A98" s="2">
        <v>20194090345032</v>
      </c>
      <c r="B98" s="4">
        <v>43559</v>
      </c>
      <c r="C98" s="4">
        <v>43577</v>
      </c>
      <c r="D98" s="2">
        <v>20193120116141</v>
      </c>
      <c r="E98" s="4">
        <v>43566</v>
      </c>
      <c r="F98" s="3" t="s">
        <v>16</v>
      </c>
      <c r="G98" s="3" t="s">
        <v>292</v>
      </c>
      <c r="H98" s="3" t="s">
        <v>124</v>
      </c>
      <c r="I98" s="3" t="s">
        <v>20</v>
      </c>
      <c r="J98" s="3" t="s">
        <v>28</v>
      </c>
      <c r="K98" s="3">
        <v>999</v>
      </c>
      <c r="L98" s="3" t="s">
        <v>22</v>
      </c>
      <c r="M98" s="3" t="s">
        <v>293</v>
      </c>
      <c r="N98" s="3">
        <v>312</v>
      </c>
      <c r="O98" s="3" t="s">
        <v>24</v>
      </c>
      <c r="P98" s="3">
        <f t="shared" si="1"/>
        <v>7</v>
      </c>
    </row>
    <row r="99" spans="1:16" x14ac:dyDescent="0.25">
      <c r="A99" s="2">
        <v>20194090345052</v>
      </c>
      <c r="B99" s="4">
        <v>43559</v>
      </c>
      <c r="C99" s="4">
        <v>43577</v>
      </c>
      <c r="D99" s="2">
        <v>20195000113351</v>
      </c>
      <c r="E99" s="4">
        <v>43565</v>
      </c>
      <c r="F99" s="3" t="s">
        <v>69</v>
      </c>
      <c r="G99" s="3" t="s">
        <v>294</v>
      </c>
      <c r="H99" s="3" t="s">
        <v>295</v>
      </c>
      <c r="I99" s="3" t="s">
        <v>20</v>
      </c>
      <c r="J99" s="3" t="s">
        <v>28</v>
      </c>
      <c r="K99" s="3">
        <v>999</v>
      </c>
      <c r="L99" s="3" t="s">
        <v>22</v>
      </c>
      <c r="M99" s="3" t="s">
        <v>296</v>
      </c>
      <c r="N99" s="3">
        <v>500</v>
      </c>
      <c r="O99" s="3" t="s">
        <v>24</v>
      </c>
      <c r="P99" s="3">
        <f t="shared" si="1"/>
        <v>6</v>
      </c>
    </row>
    <row r="100" spans="1:16" x14ac:dyDescent="0.25">
      <c r="A100" s="2">
        <v>20194090345062</v>
      </c>
      <c r="B100" s="4">
        <v>43559</v>
      </c>
      <c r="C100" s="4">
        <v>43584</v>
      </c>
      <c r="D100" s="2">
        <v>20193110116221</v>
      </c>
      <c r="E100" s="4">
        <v>43566</v>
      </c>
      <c r="F100" s="3" t="s">
        <v>25</v>
      </c>
      <c r="G100" s="3" t="s">
        <v>297</v>
      </c>
      <c r="H100" s="3" t="s">
        <v>298</v>
      </c>
      <c r="I100" s="3" t="s">
        <v>20</v>
      </c>
      <c r="J100" s="3" t="s">
        <v>28</v>
      </c>
      <c r="K100" s="3">
        <v>999</v>
      </c>
      <c r="L100" s="3" t="s">
        <v>22</v>
      </c>
      <c r="M100" s="3" t="s">
        <v>299</v>
      </c>
      <c r="N100" s="3">
        <v>311</v>
      </c>
      <c r="O100" s="3" t="s">
        <v>24</v>
      </c>
      <c r="P100" s="3">
        <f t="shared" si="1"/>
        <v>7</v>
      </c>
    </row>
    <row r="101" spans="1:16" x14ac:dyDescent="0.25">
      <c r="A101" s="2">
        <v>20194090345092</v>
      </c>
      <c r="B101" s="4">
        <v>43559</v>
      </c>
      <c r="C101" s="4">
        <v>43566</v>
      </c>
      <c r="D101" s="2">
        <v>20191000107321</v>
      </c>
      <c r="E101" s="4">
        <v>43559</v>
      </c>
      <c r="F101" s="3" t="s">
        <v>65</v>
      </c>
      <c r="G101" s="3" t="s">
        <v>300</v>
      </c>
      <c r="H101" s="3" t="s">
        <v>301</v>
      </c>
      <c r="I101" s="3" t="s">
        <v>20</v>
      </c>
      <c r="J101" s="3" t="s">
        <v>21</v>
      </c>
      <c r="K101" s="3">
        <v>999</v>
      </c>
      <c r="L101" s="3" t="s">
        <v>22</v>
      </c>
      <c r="M101" s="3" t="s">
        <v>302</v>
      </c>
      <c r="N101" s="3">
        <v>100</v>
      </c>
      <c r="O101" s="3" t="s">
        <v>24</v>
      </c>
      <c r="P101" s="3">
        <f t="shared" si="1"/>
        <v>0</v>
      </c>
    </row>
    <row r="102" spans="1:16" x14ac:dyDescent="0.25">
      <c r="A102" s="2">
        <v>20194090345242</v>
      </c>
      <c r="B102" s="4">
        <v>43559</v>
      </c>
      <c r="C102" s="4">
        <v>43584</v>
      </c>
      <c r="D102" s="2">
        <v>20195000120671</v>
      </c>
      <c r="E102" s="4">
        <v>43570</v>
      </c>
      <c r="F102" s="3" t="s">
        <v>25</v>
      </c>
      <c r="G102" s="3" t="s">
        <v>303</v>
      </c>
      <c r="H102" s="3" t="s">
        <v>304</v>
      </c>
      <c r="I102" s="3" t="s">
        <v>20</v>
      </c>
      <c r="J102" s="3" t="s">
        <v>221</v>
      </c>
      <c r="K102" s="3">
        <v>999</v>
      </c>
      <c r="L102" s="3" t="s">
        <v>22</v>
      </c>
      <c r="M102" s="3" t="s">
        <v>305</v>
      </c>
      <c r="N102" s="3">
        <v>500</v>
      </c>
      <c r="O102" s="3" t="s">
        <v>24</v>
      </c>
      <c r="P102" s="3">
        <f t="shared" si="1"/>
        <v>11</v>
      </c>
    </row>
    <row r="103" spans="1:16" x14ac:dyDescent="0.25">
      <c r="A103" s="2">
        <v>20194090345272</v>
      </c>
      <c r="B103" s="4">
        <v>43559</v>
      </c>
      <c r="C103" s="4">
        <v>43584</v>
      </c>
      <c r="D103" s="2">
        <v>20193000124721</v>
      </c>
      <c r="E103" s="4">
        <v>43579</v>
      </c>
      <c r="F103" s="3" t="s">
        <v>25</v>
      </c>
      <c r="G103" s="3" t="s">
        <v>306</v>
      </c>
      <c r="H103" s="3" t="s">
        <v>307</v>
      </c>
      <c r="I103" s="3" t="s">
        <v>20</v>
      </c>
      <c r="J103" s="3" t="s">
        <v>28</v>
      </c>
      <c r="K103" s="3">
        <v>999</v>
      </c>
      <c r="L103" s="3" t="s">
        <v>22</v>
      </c>
      <c r="M103" s="3" t="s">
        <v>187</v>
      </c>
      <c r="N103" s="3">
        <v>300</v>
      </c>
      <c r="O103" s="3" t="s">
        <v>24</v>
      </c>
      <c r="P103" s="3">
        <f t="shared" si="1"/>
        <v>20</v>
      </c>
    </row>
    <row r="104" spans="1:16" x14ac:dyDescent="0.25">
      <c r="A104" s="2">
        <v>20194090345392</v>
      </c>
      <c r="B104" s="4">
        <v>43559</v>
      </c>
      <c r="C104" s="4">
        <v>43577</v>
      </c>
      <c r="D104" s="2">
        <v>20194030110831</v>
      </c>
      <c r="E104" s="4">
        <v>43563</v>
      </c>
      <c r="F104" s="3" t="s">
        <v>16</v>
      </c>
      <c r="G104" s="3" t="s">
        <v>308</v>
      </c>
      <c r="H104" s="3" t="s">
        <v>309</v>
      </c>
      <c r="I104" s="3" t="s">
        <v>20</v>
      </c>
      <c r="J104" s="3" t="s">
        <v>63</v>
      </c>
      <c r="K104" s="3">
        <v>999</v>
      </c>
      <c r="L104" s="3" t="s">
        <v>22</v>
      </c>
      <c r="M104" s="3" t="s">
        <v>310</v>
      </c>
      <c r="N104" s="3">
        <v>403</v>
      </c>
      <c r="O104" s="3" t="s">
        <v>24</v>
      </c>
      <c r="P104" s="3">
        <f t="shared" si="1"/>
        <v>4</v>
      </c>
    </row>
    <row r="105" spans="1:16" x14ac:dyDescent="0.25">
      <c r="A105" s="2">
        <v>20194090345572</v>
      </c>
      <c r="B105" s="4">
        <v>43559</v>
      </c>
      <c r="C105" s="4">
        <v>43577</v>
      </c>
      <c r="D105" s="2">
        <v>20194010111031</v>
      </c>
      <c r="E105" s="4">
        <v>43564</v>
      </c>
      <c r="F105" s="3" t="s">
        <v>268</v>
      </c>
      <c r="G105" s="3" t="s">
        <v>311</v>
      </c>
      <c r="H105" s="3" t="s">
        <v>312</v>
      </c>
      <c r="I105" s="3" t="s">
        <v>20</v>
      </c>
      <c r="J105" s="3" t="s">
        <v>84</v>
      </c>
      <c r="K105" s="3">
        <v>999</v>
      </c>
      <c r="L105" s="3" t="s">
        <v>22</v>
      </c>
      <c r="M105" s="3" t="s">
        <v>313</v>
      </c>
      <c r="N105" s="3">
        <v>401</v>
      </c>
      <c r="O105" s="3" t="s">
        <v>24</v>
      </c>
      <c r="P105" s="3">
        <f t="shared" si="1"/>
        <v>5</v>
      </c>
    </row>
    <row r="106" spans="1:16" x14ac:dyDescent="0.25">
      <c r="A106" s="2">
        <v>20194090345602</v>
      </c>
      <c r="B106" s="4">
        <v>43559</v>
      </c>
      <c r="C106" s="4">
        <v>43584</v>
      </c>
      <c r="D106" s="2">
        <v>20193110119151</v>
      </c>
      <c r="E106" s="4">
        <v>43570</v>
      </c>
      <c r="F106" s="3" t="s">
        <v>25</v>
      </c>
      <c r="G106" s="3" t="s">
        <v>35</v>
      </c>
      <c r="H106" s="3" t="s">
        <v>314</v>
      </c>
      <c r="I106" s="3" t="s">
        <v>20</v>
      </c>
      <c r="J106" s="3" t="s">
        <v>28</v>
      </c>
      <c r="K106" s="3">
        <v>999</v>
      </c>
      <c r="L106" s="3" t="s">
        <v>22</v>
      </c>
      <c r="M106" s="3" t="s">
        <v>267</v>
      </c>
      <c r="N106" s="3">
        <v>311</v>
      </c>
      <c r="O106" s="3" t="s">
        <v>24</v>
      </c>
      <c r="P106" s="3">
        <f t="shared" si="1"/>
        <v>11</v>
      </c>
    </row>
    <row r="107" spans="1:16" x14ac:dyDescent="0.25">
      <c r="A107" s="2">
        <v>20194090346292</v>
      </c>
      <c r="B107" s="4">
        <v>43559</v>
      </c>
      <c r="C107" s="4">
        <v>43584</v>
      </c>
      <c r="D107" s="2">
        <v>20195000118641</v>
      </c>
      <c r="E107" s="4">
        <v>43567</v>
      </c>
      <c r="F107" s="3" t="s">
        <v>60</v>
      </c>
      <c r="G107" s="3" t="s">
        <v>315</v>
      </c>
      <c r="H107" s="3" t="s">
        <v>316</v>
      </c>
      <c r="I107" s="3" t="s">
        <v>20</v>
      </c>
      <c r="J107" s="3" t="s">
        <v>28</v>
      </c>
      <c r="K107" s="3">
        <v>999</v>
      </c>
      <c r="L107" s="3" t="s">
        <v>22</v>
      </c>
      <c r="M107" s="3" t="s">
        <v>317</v>
      </c>
      <c r="N107" s="3">
        <v>500</v>
      </c>
      <c r="O107" s="3" t="s">
        <v>24</v>
      </c>
      <c r="P107" s="3">
        <f t="shared" si="1"/>
        <v>8</v>
      </c>
    </row>
    <row r="108" spans="1:16" x14ac:dyDescent="0.25">
      <c r="A108" s="2">
        <v>20194090347132</v>
      </c>
      <c r="B108" s="4">
        <v>43559</v>
      </c>
      <c r="C108" s="4">
        <v>43584</v>
      </c>
      <c r="D108" s="2">
        <v>20195000114381</v>
      </c>
      <c r="E108" s="4">
        <v>43566</v>
      </c>
      <c r="F108" s="3" t="s">
        <v>25</v>
      </c>
      <c r="G108" s="3" t="s">
        <v>318</v>
      </c>
      <c r="H108" s="3" t="s">
        <v>319</v>
      </c>
      <c r="I108" s="3" t="s">
        <v>20</v>
      </c>
      <c r="J108" s="3" t="s">
        <v>21</v>
      </c>
      <c r="K108" s="3">
        <v>999</v>
      </c>
      <c r="L108" s="3" t="s">
        <v>22</v>
      </c>
      <c r="M108" s="3" t="s">
        <v>33</v>
      </c>
      <c r="N108" s="3">
        <v>500</v>
      </c>
      <c r="O108" s="3" t="s">
        <v>24</v>
      </c>
      <c r="P108" s="3">
        <f t="shared" si="1"/>
        <v>7</v>
      </c>
    </row>
    <row r="109" spans="1:16" x14ac:dyDescent="0.25">
      <c r="A109" s="2">
        <v>20194090347562</v>
      </c>
      <c r="B109" s="4">
        <v>43559</v>
      </c>
      <c r="C109" s="4">
        <v>43584</v>
      </c>
      <c r="D109" s="2">
        <v>20196050123911</v>
      </c>
      <c r="E109" s="4">
        <v>43578</v>
      </c>
      <c r="F109" s="3" t="s">
        <v>60</v>
      </c>
      <c r="G109" s="3" t="s">
        <v>320</v>
      </c>
      <c r="H109" s="3" t="s">
        <v>168</v>
      </c>
      <c r="I109" s="3" t="s">
        <v>20</v>
      </c>
      <c r="J109" s="3" t="s">
        <v>147</v>
      </c>
      <c r="K109" s="3">
        <v>999</v>
      </c>
      <c r="L109" s="3" t="s">
        <v>22</v>
      </c>
      <c r="M109" s="3" t="s">
        <v>321</v>
      </c>
      <c r="N109" s="3">
        <v>605</v>
      </c>
      <c r="O109" s="3" t="s">
        <v>24</v>
      </c>
      <c r="P109" s="3">
        <f t="shared" si="1"/>
        <v>19</v>
      </c>
    </row>
    <row r="110" spans="1:16" x14ac:dyDescent="0.25">
      <c r="A110" s="2">
        <v>20194090348382</v>
      </c>
      <c r="B110" s="4">
        <v>43559</v>
      </c>
      <c r="C110" s="4">
        <v>43584</v>
      </c>
      <c r="D110" s="2" t="s">
        <v>322</v>
      </c>
      <c r="E110" s="3" t="s">
        <v>19</v>
      </c>
      <c r="F110" s="3" t="s">
        <v>25</v>
      </c>
      <c r="G110" s="3" t="s">
        <v>35</v>
      </c>
      <c r="H110" s="3" t="s">
        <v>323</v>
      </c>
      <c r="I110" s="3" t="s">
        <v>32</v>
      </c>
      <c r="J110" s="3" t="s">
        <v>21</v>
      </c>
      <c r="K110" s="3">
        <v>999</v>
      </c>
      <c r="L110" s="3" t="s">
        <v>22</v>
      </c>
      <c r="M110" s="3" t="s">
        <v>33</v>
      </c>
      <c r="N110" s="3">
        <v>500</v>
      </c>
      <c r="O110" s="3" t="s">
        <v>24</v>
      </c>
      <c r="P110" s="3" t="str">
        <f t="shared" si="1"/>
        <v>-</v>
      </c>
    </row>
    <row r="111" spans="1:16" x14ac:dyDescent="0.25">
      <c r="A111" s="2">
        <v>20194090348422</v>
      </c>
      <c r="B111" s="4">
        <v>43559</v>
      </c>
      <c r="C111" s="4">
        <v>43584</v>
      </c>
      <c r="D111" s="2">
        <v>20195000120991</v>
      </c>
      <c r="E111" s="4">
        <v>43571</v>
      </c>
      <c r="F111" s="3" t="s">
        <v>25</v>
      </c>
      <c r="G111" s="3" t="s">
        <v>35</v>
      </c>
      <c r="H111" s="3" t="s">
        <v>323</v>
      </c>
      <c r="I111" s="3" t="s">
        <v>20</v>
      </c>
      <c r="J111" s="3" t="s">
        <v>21</v>
      </c>
      <c r="K111" s="3">
        <v>999</v>
      </c>
      <c r="L111" s="3" t="s">
        <v>22</v>
      </c>
      <c r="M111" s="3" t="s">
        <v>33</v>
      </c>
      <c r="N111" s="3">
        <v>500</v>
      </c>
      <c r="O111" s="3" t="s">
        <v>24</v>
      </c>
      <c r="P111" s="3">
        <f t="shared" si="1"/>
        <v>12</v>
      </c>
    </row>
    <row r="112" spans="1:16" x14ac:dyDescent="0.25">
      <c r="A112" s="2">
        <v>20194090348462</v>
      </c>
      <c r="B112" s="4">
        <v>43559</v>
      </c>
      <c r="C112" s="4">
        <v>43577</v>
      </c>
      <c r="D112" s="2">
        <v>20197030118261</v>
      </c>
      <c r="E112" s="4">
        <v>43567</v>
      </c>
      <c r="F112" s="3" t="s">
        <v>268</v>
      </c>
      <c r="G112" s="3" t="s">
        <v>35</v>
      </c>
      <c r="H112" s="3" t="s">
        <v>324</v>
      </c>
      <c r="I112" s="3" t="s">
        <v>20</v>
      </c>
      <c r="J112" s="3" t="s">
        <v>84</v>
      </c>
      <c r="K112" s="3">
        <v>999</v>
      </c>
      <c r="L112" s="3" t="s">
        <v>22</v>
      </c>
      <c r="M112" s="3" t="s">
        <v>85</v>
      </c>
      <c r="N112" s="3">
        <v>703</v>
      </c>
      <c r="O112" s="3" t="s">
        <v>24</v>
      </c>
      <c r="P112" s="3">
        <f t="shared" si="1"/>
        <v>8</v>
      </c>
    </row>
    <row r="113" spans="1:16" x14ac:dyDescent="0.25">
      <c r="A113" s="2">
        <v>20194090348482</v>
      </c>
      <c r="B113" s="4">
        <v>43559</v>
      </c>
      <c r="C113" s="4">
        <v>43584</v>
      </c>
      <c r="D113" s="2" t="s">
        <v>325</v>
      </c>
      <c r="E113" s="4">
        <v>43565</v>
      </c>
      <c r="F113" s="3" t="s">
        <v>25</v>
      </c>
      <c r="G113" s="3" t="s">
        <v>35</v>
      </c>
      <c r="H113" s="3" t="s">
        <v>19</v>
      </c>
      <c r="I113" s="3" t="s">
        <v>20</v>
      </c>
      <c r="J113" s="3" t="s">
        <v>28</v>
      </c>
      <c r="K113" s="3">
        <v>999</v>
      </c>
      <c r="L113" s="3" t="s">
        <v>22</v>
      </c>
      <c r="M113" s="3" t="s">
        <v>326</v>
      </c>
      <c r="N113" s="3">
        <v>400</v>
      </c>
      <c r="O113" s="3" t="s">
        <v>24</v>
      </c>
      <c r="P113" s="3">
        <f t="shared" si="1"/>
        <v>6</v>
      </c>
    </row>
    <row r="114" spans="1:16" x14ac:dyDescent="0.25">
      <c r="A114" s="2">
        <v>20194090348652</v>
      </c>
      <c r="B114" s="4">
        <v>43560</v>
      </c>
      <c r="C114" s="4">
        <v>43585</v>
      </c>
      <c r="D114" s="2">
        <v>20193060129791</v>
      </c>
      <c r="E114" s="4">
        <v>43584</v>
      </c>
      <c r="F114" s="3" t="s">
        <v>25</v>
      </c>
      <c r="G114" s="3" t="s">
        <v>35</v>
      </c>
      <c r="H114" s="3" t="s">
        <v>327</v>
      </c>
      <c r="I114" s="3" t="s">
        <v>20</v>
      </c>
      <c r="J114" s="3" t="s">
        <v>21</v>
      </c>
      <c r="K114" s="3">
        <v>999</v>
      </c>
      <c r="L114" s="3" t="s">
        <v>22</v>
      </c>
      <c r="M114" s="3" t="s">
        <v>328</v>
      </c>
      <c r="N114" s="3">
        <v>306</v>
      </c>
      <c r="O114" s="3" t="s">
        <v>24</v>
      </c>
      <c r="P114" s="3">
        <f t="shared" si="1"/>
        <v>24</v>
      </c>
    </row>
    <row r="115" spans="1:16" x14ac:dyDescent="0.25">
      <c r="A115" s="2">
        <v>20194090348802</v>
      </c>
      <c r="B115" s="4">
        <v>43560</v>
      </c>
      <c r="C115" s="4">
        <v>43585</v>
      </c>
      <c r="D115" s="2">
        <v>20193090110941</v>
      </c>
      <c r="E115" s="4">
        <v>43563</v>
      </c>
      <c r="F115" s="3" t="s">
        <v>25</v>
      </c>
      <c r="G115" s="3" t="s">
        <v>329</v>
      </c>
      <c r="H115" s="3" t="s">
        <v>330</v>
      </c>
      <c r="I115" s="3" t="s">
        <v>20</v>
      </c>
      <c r="J115" s="3" t="s">
        <v>46</v>
      </c>
      <c r="K115" s="3">
        <v>999</v>
      </c>
      <c r="L115" s="3" t="s">
        <v>22</v>
      </c>
      <c r="M115" s="3" t="s">
        <v>47</v>
      </c>
      <c r="N115" s="3">
        <v>309</v>
      </c>
      <c r="O115" s="3" t="s">
        <v>24</v>
      </c>
      <c r="P115" s="3">
        <f t="shared" si="1"/>
        <v>3</v>
      </c>
    </row>
    <row r="116" spans="1:16" x14ac:dyDescent="0.25">
      <c r="A116" s="2">
        <v>20194090348842</v>
      </c>
      <c r="B116" s="4">
        <v>43560</v>
      </c>
      <c r="C116" s="4">
        <v>43578</v>
      </c>
      <c r="D116" s="2">
        <v>20193040122331</v>
      </c>
      <c r="E116" s="4">
        <v>43572</v>
      </c>
      <c r="F116" s="3" t="s">
        <v>117</v>
      </c>
      <c r="G116" s="3" t="s">
        <v>331</v>
      </c>
      <c r="H116" s="3" t="s">
        <v>332</v>
      </c>
      <c r="I116" s="3" t="s">
        <v>20</v>
      </c>
      <c r="J116" s="3" t="s">
        <v>120</v>
      </c>
      <c r="K116" s="3">
        <v>999</v>
      </c>
      <c r="L116" s="3" t="s">
        <v>22</v>
      </c>
      <c r="M116" s="3" t="s">
        <v>333</v>
      </c>
      <c r="N116" s="3">
        <v>304</v>
      </c>
      <c r="O116" s="3" t="s">
        <v>24</v>
      </c>
      <c r="P116" s="3">
        <f t="shared" si="1"/>
        <v>12</v>
      </c>
    </row>
    <row r="117" spans="1:16" x14ac:dyDescent="0.25">
      <c r="A117" s="2">
        <v>20194090348932</v>
      </c>
      <c r="B117" s="4">
        <v>43560</v>
      </c>
      <c r="C117" s="4">
        <v>43585</v>
      </c>
      <c r="D117" s="2">
        <v>20191030109191</v>
      </c>
      <c r="E117" s="4">
        <v>43563</v>
      </c>
      <c r="F117" s="3" t="s">
        <v>53</v>
      </c>
      <c r="G117" s="3" t="s">
        <v>334</v>
      </c>
      <c r="H117" s="3" t="s">
        <v>335</v>
      </c>
      <c r="I117" s="3" t="s">
        <v>20</v>
      </c>
      <c r="J117" s="3" t="s">
        <v>96</v>
      </c>
      <c r="K117" s="3">
        <v>999</v>
      </c>
      <c r="L117" s="3" t="s">
        <v>22</v>
      </c>
      <c r="M117" s="3" t="s">
        <v>336</v>
      </c>
      <c r="N117" s="3">
        <v>103</v>
      </c>
      <c r="O117" s="3" t="s">
        <v>24</v>
      </c>
      <c r="P117" s="3">
        <f t="shared" si="1"/>
        <v>3</v>
      </c>
    </row>
    <row r="118" spans="1:16" x14ac:dyDescent="0.25">
      <c r="A118" s="2">
        <v>20194090349002</v>
      </c>
      <c r="B118" s="4">
        <v>43560</v>
      </c>
      <c r="C118" s="4">
        <v>43578</v>
      </c>
      <c r="D118" s="2">
        <v>20193040124011</v>
      </c>
      <c r="E118" s="4">
        <v>43578</v>
      </c>
      <c r="F118" s="3" t="s">
        <v>16</v>
      </c>
      <c r="G118" s="3" t="s">
        <v>337</v>
      </c>
      <c r="H118" s="3" t="s">
        <v>124</v>
      </c>
      <c r="I118" s="3" t="s">
        <v>20</v>
      </c>
      <c r="J118" s="3" t="s">
        <v>28</v>
      </c>
      <c r="K118" s="3">
        <v>999</v>
      </c>
      <c r="L118" s="3" t="s">
        <v>22</v>
      </c>
      <c r="M118" s="3" t="s">
        <v>264</v>
      </c>
      <c r="N118" s="3">
        <v>304</v>
      </c>
      <c r="O118" s="3" t="s">
        <v>24</v>
      </c>
      <c r="P118" s="3">
        <f t="shared" si="1"/>
        <v>18</v>
      </c>
    </row>
    <row r="119" spans="1:16" x14ac:dyDescent="0.25">
      <c r="A119" s="2">
        <v>20194090349052</v>
      </c>
      <c r="B119" s="4">
        <v>43560</v>
      </c>
      <c r="C119" s="4">
        <v>43578</v>
      </c>
      <c r="D119" s="2">
        <v>20193070121401</v>
      </c>
      <c r="E119" s="4">
        <v>43571</v>
      </c>
      <c r="F119" s="3" t="s">
        <v>16</v>
      </c>
      <c r="G119" s="3" t="s">
        <v>338</v>
      </c>
      <c r="H119" s="3" t="s">
        <v>124</v>
      </c>
      <c r="I119" s="3" t="s">
        <v>20</v>
      </c>
      <c r="J119" s="3" t="s">
        <v>28</v>
      </c>
      <c r="K119" s="3">
        <v>999</v>
      </c>
      <c r="L119" s="3" t="s">
        <v>22</v>
      </c>
      <c r="M119" s="3" t="s">
        <v>339</v>
      </c>
      <c r="N119" s="3">
        <v>604</v>
      </c>
      <c r="O119" s="3" t="s">
        <v>24</v>
      </c>
      <c r="P119" s="3">
        <f t="shared" si="1"/>
        <v>11</v>
      </c>
    </row>
    <row r="120" spans="1:16" x14ac:dyDescent="0.25">
      <c r="A120" s="2">
        <v>20194090349282</v>
      </c>
      <c r="B120" s="4">
        <v>43560</v>
      </c>
      <c r="C120" s="4">
        <v>43585</v>
      </c>
      <c r="D120" s="2"/>
      <c r="E120" s="3" t="s">
        <v>19</v>
      </c>
      <c r="F120" s="3" t="s">
        <v>25</v>
      </c>
      <c r="G120" s="3" t="s">
        <v>340</v>
      </c>
      <c r="H120" s="3" t="s">
        <v>341</v>
      </c>
      <c r="I120" s="3" t="s">
        <v>32</v>
      </c>
      <c r="J120" s="3" t="s">
        <v>28</v>
      </c>
      <c r="K120" s="3">
        <v>999</v>
      </c>
      <c r="L120" s="3" t="s">
        <v>22</v>
      </c>
      <c r="M120" s="3" t="s">
        <v>23</v>
      </c>
      <c r="N120" s="3">
        <v>306</v>
      </c>
      <c r="O120" s="3" t="s">
        <v>24</v>
      </c>
      <c r="P120" s="3" t="str">
        <f t="shared" si="1"/>
        <v>-</v>
      </c>
    </row>
    <row r="121" spans="1:16" x14ac:dyDescent="0.25">
      <c r="A121" s="2">
        <v>20194090349382</v>
      </c>
      <c r="B121" s="4">
        <v>43560</v>
      </c>
      <c r="C121" s="4">
        <v>43565</v>
      </c>
      <c r="D121" s="2"/>
      <c r="E121" s="3" t="s">
        <v>19</v>
      </c>
      <c r="F121" s="3" t="s">
        <v>176</v>
      </c>
      <c r="G121" s="3" t="s">
        <v>342</v>
      </c>
      <c r="H121" s="3" t="s">
        <v>343</v>
      </c>
      <c r="I121" s="3" t="s">
        <v>32</v>
      </c>
      <c r="J121" s="3" t="s">
        <v>84</v>
      </c>
      <c r="K121" s="3">
        <v>999</v>
      </c>
      <c r="L121" s="3" t="s">
        <v>22</v>
      </c>
      <c r="M121" s="3" t="s">
        <v>344</v>
      </c>
      <c r="N121" s="3">
        <v>701</v>
      </c>
      <c r="O121" s="3" t="s">
        <v>93</v>
      </c>
      <c r="P121" s="3" t="str">
        <f t="shared" si="1"/>
        <v>-</v>
      </c>
    </row>
    <row r="122" spans="1:16" x14ac:dyDescent="0.25">
      <c r="A122" s="2">
        <v>20194090349952</v>
      </c>
      <c r="B122" s="4">
        <v>43560</v>
      </c>
      <c r="C122" s="4">
        <v>43578</v>
      </c>
      <c r="D122" s="2"/>
      <c r="E122" s="3" t="s">
        <v>19</v>
      </c>
      <c r="F122" s="3" t="s">
        <v>16</v>
      </c>
      <c r="G122" s="3" t="s">
        <v>345</v>
      </c>
      <c r="H122" s="3" t="s">
        <v>346</v>
      </c>
      <c r="I122" s="3" t="s">
        <v>32</v>
      </c>
      <c r="J122" s="3" t="s">
        <v>46</v>
      </c>
      <c r="K122" s="3">
        <v>310</v>
      </c>
      <c r="L122" s="3" t="s">
        <v>347</v>
      </c>
      <c r="M122" s="3" t="s">
        <v>348</v>
      </c>
      <c r="N122" s="3">
        <v>310</v>
      </c>
      <c r="O122" s="3"/>
      <c r="P122" s="3" t="str">
        <f t="shared" si="1"/>
        <v>-</v>
      </c>
    </row>
    <row r="123" spans="1:16" x14ac:dyDescent="0.25">
      <c r="A123" s="2">
        <v>20194090350052</v>
      </c>
      <c r="B123" s="4">
        <v>43560</v>
      </c>
      <c r="C123" s="4">
        <v>43578</v>
      </c>
      <c r="D123" s="2">
        <v>20192000143461</v>
      </c>
      <c r="E123" s="4">
        <v>43594</v>
      </c>
      <c r="F123" s="3" t="s">
        <v>16</v>
      </c>
      <c r="G123" s="3" t="s">
        <v>349</v>
      </c>
      <c r="H123" s="3" t="s">
        <v>346</v>
      </c>
      <c r="I123" s="3" t="s">
        <v>32</v>
      </c>
      <c r="J123" s="3" t="s">
        <v>46</v>
      </c>
      <c r="K123" s="3">
        <v>999</v>
      </c>
      <c r="L123" s="3" t="s">
        <v>22</v>
      </c>
      <c r="M123" s="3" t="s">
        <v>350</v>
      </c>
      <c r="N123" s="3">
        <v>200</v>
      </c>
      <c r="O123" s="3" t="s">
        <v>24</v>
      </c>
      <c r="P123" s="3">
        <f t="shared" si="1"/>
        <v>34</v>
      </c>
    </row>
    <row r="124" spans="1:16" x14ac:dyDescent="0.25">
      <c r="A124" s="2">
        <v>20194090350112</v>
      </c>
      <c r="B124" s="4">
        <v>43560</v>
      </c>
      <c r="C124" s="4">
        <v>43578</v>
      </c>
      <c r="D124" s="2">
        <v>20196010110691</v>
      </c>
      <c r="E124" s="4">
        <v>43563</v>
      </c>
      <c r="F124" s="3" t="s">
        <v>69</v>
      </c>
      <c r="G124" s="3" t="s">
        <v>351</v>
      </c>
      <c r="H124" s="3" t="s">
        <v>295</v>
      </c>
      <c r="I124" s="3" t="s">
        <v>20</v>
      </c>
      <c r="J124" s="3" t="s">
        <v>28</v>
      </c>
      <c r="K124" s="3">
        <v>999</v>
      </c>
      <c r="L124" s="3" t="s">
        <v>22</v>
      </c>
      <c r="M124" s="3" t="s">
        <v>352</v>
      </c>
      <c r="N124" s="3">
        <v>601</v>
      </c>
      <c r="O124" s="3" t="s">
        <v>24</v>
      </c>
      <c r="P124" s="3">
        <f t="shared" si="1"/>
        <v>3</v>
      </c>
    </row>
    <row r="125" spans="1:16" x14ac:dyDescent="0.25">
      <c r="A125" s="2">
        <v>20194090350252</v>
      </c>
      <c r="B125" s="4">
        <v>43560</v>
      </c>
      <c r="C125" s="4">
        <v>43585</v>
      </c>
      <c r="D125" s="2">
        <v>20193030127811</v>
      </c>
      <c r="E125" s="4">
        <v>43581</v>
      </c>
      <c r="F125" s="3" t="s">
        <v>60</v>
      </c>
      <c r="G125" s="3" t="s">
        <v>353</v>
      </c>
      <c r="H125" s="3" t="s">
        <v>354</v>
      </c>
      <c r="I125" s="3" t="s">
        <v>20</v>
      </c>
      <c r="J125" s="3" t="s">
        <v>212</v>
      </c>
      <c r="K125" s="3">
        <v>999</v>
      </c>
      <c r="L125" s="3" t="s">
        <v>22</v>
      </c>
      <c r="M125" s="3" t="s">
        <v>121</v>
      </c>
      <c r="N125" s="3">
        <v>303</v>
      </c>
      <c r="O125" s="3" t="s">
        <v>24</v>
      </c>
      <c r="P125" s="3">
        <f t="shared" si="1"/>
        <v>21</v>
      </c>
    </row>
    <row r="126" spans="1:16" x14ac:dyDescent="0.25">
      <c r="A126" s="2">
        <v>20194090350352</v>
      </c>
      <c r="B126" s="4">
        <v>43560</v>
      </c>
      <c r="C126" s="4">
        <v>43578</v>
      </c>
      <c r="D126" s="2"/>
      <c r="E126" s="3" t="s">
        <v>19</v>
      </c>
      <c r="F126" s="3" t="s">
        <v>69</v>
      </c>
      <c r="G126" s="3" t="s">
        <v>355</v>
      </c>
      <c r="H126" s="3" t="s">
        <v>356</v>
      </c>
      <c r="I126" s="3" t="s">
        <v>32</v>
      </c>
      <c r="J126" s="3" t="s">
        <v>63</v>
      </c>
      <c r="K126" s="3">
        <v>999</v>
      </c>
      <c r="L126" s="3" t="s">
        <v>22</v>
      </c>
      <c r="M126" s="3" t="s">
        <v>310</v>
      </c>
      <c r="N126" s="3">
        <v>403</v>
      </c>
      <c r="O126" s="3" t="s">
        <v>24</v>
      </c>
      <c r="P126" s="3" t="str">
        <f t="shared" si="1"/>
        <v>-</v>
      </c>
    </row>
    <row r="127" spans="1:16" x14ac:dyDescent="0.25">
      <c r="A127" s="2">
        <v>20194090350702</v>
      </c>
      <c r="B127" s="4">
        <v>43560</v>
      </c>
      <c r="C127" s="4">
        <v>43578</v>
      </c>
      <c r="D127" s="2">
        <v>20193070123181</v>
      </c>
      <c r="E127" s="4">
        <v>43577</v>
      </c>
      <c r="F127" s="3" t="s">
        <v>34</v>
      </c>
      <c r="G127" s="3" t="s">
        <v>35</v>
      </c>
      <c r="H127" s="3" t="s">
        <v>357</v>
      </c>
      <c r="I127" s="3" t="s">
        <v>20</v>
      </c>
      <c r="J127" s="3" t="s">
        <v>28</v>
      </c>
      <c r="K127" s="3">
        <v>999</v>
      </c>
      <c r="L127" s="3" t="s">
        <v>22</v>
      </c>
      <c r="M127" s="3" t="s">
        <v>184</v>
      </c>
      <c r="N127" s="3">
        <v>307</v>
      </c>
      <c r="O127" s="3" t="s">
        <v>24</v>
      </c>
      <c r="P127" s="3">
        <f t="shared" si="1"/>
        <v>17</v>
      </c>
    </row>
    <row r="128" spans="1:16" x14ac:dyDescent="0.25">
      <c r="A128" s="2">
        <v>20194090350712</v>
      </c>
      <c r="B128" s="4">
        <v>43560</v>
      </c>
      <c r="C128" s="4">
        <v>43650</v>
      </c>
      <c r="D128" s="2"/>
      <c r="E128" s="3" t="s">
        <v>19</v>
      </c>
      <c r="F128" s="3" t="s">
        <v>190</v>
      </c>
      <c r="G128" s="3" t="s">
        <v>358</v>
      </c>
      <c r="H128" s="3" t="s">
        <v>359</v>
      </c>
      <c r="I128" s="3" t="s">
        <v>32</v>
      </c>
      <c r="J128" s="3" t="s">
        <v>28</v>
      </c>
      <c r="K128" s="3">
        <v>999</v>
      </c>
      <c r="L128" s="3" t="s">
        <v>22</v>
      </c>
      <c r="M128" s="3" t="s">
        <v>360</v>
      </c>
      <c r="N128" s="3">
        <v>500</v>
      </c>
      <c r="O128" s="3" t="s">
        <v>24</v>
      </c>
      <c r="P128" s="3" t="str">
        <f t="shared" si="1"/>
        <v>-</v>
      </c>
    </row>
    <row r="129" spans="1:16" x14ac:dyDescent="0.25">
      <c r="A129" s="2">
        <v>20194090350962</v>
      </c>
      <c r="B129" s="4">
        <v>43560</v>
      </c>
      <c r="C129" s="4">
        <v>43585</v>
      </c>
      <c r="D129" s="2"/>
      <c r="E129" s="3" t="s">
        <v>19</v>
      </c>
      <c r="F129" s="3" t="s">
        <v>122</v>
      </c>
      <c r="G129" s="3" t="s">
        <v>361</v>
      </c>
      <c r="H129" s="3" t="s">
        <v>362</v>
      </c>
      <c r="I129" s="3" t="s">
        <v>32</v>
      </c>
      <c r="J129" s="3" t="s">
        <v>147</v>
      </c>
      <c r="K129" s="3">
        <v>999</v>
      </c>
      <c r="L129" s="3" t="s">
        <v>22</v>
      </c>
      <c r="M129" s="3" t="s">
        <v>158</v>
      </c>
      <c r="N129" s="3">
        <v>311</v>
      </c>
      <c r="O129" s="3" t="s">
        <v>24</v>
      </c>
      <c r="P129" s="3" t="str">
        <f t="shared" si="1"/>
        <v>-</v>
      </c>
    </row>
    <row r="130" spans="1:16" x14ac:dyDescent="0.25">
      <c r="A130" s="2">
        <v>20194090351002</v>
      </c>
      <c r="B130" s="4">
        <v>43560</v>
      </c>
      <c r="C130" s="4">
        <v>43578</v>
      </c>
      <c r="D130" s="2">
        <v>20193050114791</v>
      </c>
      <c r="E130" s="4">
        <v>43566</v>
      </c>
      <c r="F130" s="3" t="s">
        <v>98</v>
      </c>
      <c r="G130" s="3" t="s">
        <v>363</v>
      </c>
      <c r="H130" s="3" t="s">
        <v>362</v>
      </c>
      <c r="I130" s="3" t="s">
        <v>20</v>
      </c>
      <c r="J130" s="3" t="s">
        <v>28</v>
      </c>
      <c r="K130" s="3">
        <v>999</v>
      </c>
      <c r="L130" s="3" t="s">
        <v>22</v>
      </c>
      <c r="M130" s="3" t="s">
        <v>88</v>
      </c>
      <c r="N130" s="3">
        <v>305</v>
      </c>
      <c r="O130" s="3" t="s">
        <v>24</v>
      </c>
      <c r="P130" s="3">
        <f t="shared" si="1"/>
        <v>6</v>
      </c>
    </row>
    <row r="131" spans="1:16" x14ac:dyDescent="0.25">
      <c r="A131" s="2">
        <v>20194090351072</v>
      </c>
      <c r="B131" s="4">
        <v>43560</v>
      </c>
      <c r="C131" s="4">
        <v>43585</v>
      </c>
      <c r="D131" s="2">
        <v>20195000114671</v>
      </c>
      <c r="E131" s="4">
        <v>43566</v>
      </c>
      <c r="F131" s="3" t="s">
        <v>25</v>
      </c>
      <c r="G131" s="3" t="s">
        <v>364</v>
      </c>
      <c r="H131" s="3" t="s">
        <v>362</v>
      </c>
      <c r="I131" s="3" t="s">
        <v>20</v>
      </c>
      <c r="J131" s="3" t="s">
        <v>28</v>
      </c>
      <c r="K131" s="3">
        <v>999</v>
      </c>
      <c r="L131" s="3" t="s">
        <v>22</v>
      </c>
      <c r="M131" s="3" t="s">
        <v>284</v>
      </c>
      <c r="N131" s="3">
        <v>500</v>
      </c>
      <c r="O131" s="3" t="s">
        <v>24</v>
      </c>
      <c r="P131" s="3">
        <f t="shared" si="1"/>
        <v>6</v>
      </c>
    </row>
    <row r="132" spans="1:16" x14ac:dyDescent="0.25">
      <c r="A132" s="2">
        <v>20194090351092</v>
      </c>
      <c r="B132" s="4">
        <v>43560</v>
      </c>
      <c r="C132" s="4">
        <v>43607</v>
      </c>
      <c r="D132" s="2">
        <v>20191010138041</v>
      </c>
      <c r="E132" s="4">
        <v>43591</v>
      </c>
      <c r="F132" s="3" t="s">
        <v>365</v>
      </c>
      <c r="G132" s="3" t="s">
        <v>366</v>
      </c>
      <c r="H132" s="3" t="s">
        <v>362</v>
      </c>
      <c r="I132" s="3" t="s">
        <v>20</v>
      </c>
      <c r="J132" s="3" t="s">
        <v>28</v>
      </c>
      <c r="K132" s="3">
        <v>101</v>
      </c>
      <c r="L132" s="3" t="s">
        <v>367</v>
      </c>
      <c r="M132" s="3" t="s">
        <v>368</v>
      </c>
      <c r="N132" s="3">
        <v>101</v>
      </c>
      <c r="O132" s="3"/>
      <c r="P132" s="3">
        <f t="shared" si="1"/>
        <v>31</v>
      </c>
    </row>
    <row r="133" spans="1:16" x14ac:dyDescent="0.25">
      <c r="A133" s="2">
        <v>20194090351162</v>
      </c>
      <c r="B133" s="4">
        <v>43560</v>
      </c>
      <c r="C133" s="4">
        <v>43585</v>
      </c>
      <c r="D133" s="2" t="s">
        <v>369</v>
      </c>
      <c r="E133" s="4">
        <v>43578</v>
      </c>
      <c r="F133" s="3" t="s">
        <v>25</v>
      </c>
      <c r="G133" s="3" t="s">
        <v>370</v>
      </c>
      <c r="H133" s="3" t="s">
        <v>362</v>
      </c>
      <c r="I133" s="3" t="s">
        <v>20</v>
      </c>
      <c r="J133" s="3" t="s">
        <v>63</v>
      </c>
      <c r="K133" s="3">
        <v>999</v>
      </c>
      <c r="L133" s="3" t="s">
        <v>22</v>
      </c>
      <c r="M133" s="3" t="s">
        <v>371</v>
      </c>
      <c r="N133" s="3">
        <v>707</v>
      </c>
      <c r="O133" s="3" t="s">
        <v>24</v>
      </c>
      <c r="P133" s="3">
        <f t="shared" ref="P133:P196" si="2">IFERROR(E133-B133,"-")</f>
        <v>18</v>
      </c>
    </row>
    <row r="134" spans="1:16" x14ac:dyDescent="0.25">
      <c r="A134" s="2">
        <v>20194090351182</v>
      </c>
      <c r="B134" s="4">
        <v>43560</v>
      </c>
      <c r="C134" s="4">
        <v>43585</v>
      </c>
      <c r="D134" s="2">
        <v>20196010126611</v>
      </c>
      <c r="E134" s="4">
        <v>43580</v>
      </c>
      <c r="F134" s="3" t="s">
        <v>25</v>
      </c>
      <c r="G134" s="3" t="s">
        <v>372</v>
      </c>
      <c r="H134" s="3" t="s">
        <v>362</v>
      </c>
      <c r="I134" s="3" t="s">
        <v>20</v>
      </c>
      <c r="J134" s="3" t="s">
        <v>28</v>
      </c>
      <c r="K134" s="3">
        <v>601</v>
      </c>
      <c r="L134" s="3" t="s">
        <v>373</v>
      </c>
      <c r="M134" s="3" t="s">
        <v>374</v>
      </c>
      <c r="N134" s="3">
        <v>601</v>
      </c>
      <c r="O134" s="3"/>
      <c r="P134" s="3">
        <f t="shared" si="2"/>
        <v>20</v>
      </c>
    </row>
    <row r="135" spans="1:16" x14ac:dyDescent="0.25">
      <c r="A135" s="2">
        <v>20194090351222</v>
      </c>
      <c r="B135" s="4">
        <v>43560</v>
      </c>
      <c r="C135" s="4">
        <v>43585</v>
      </c>
      <c r="D135" s="2">
        <v>20195000145441</v>
      </c>
      <c r="E135" s="4">
        <v>43598</v>
      </c>
      <c r="F135" s="3" t="s">
        <v>53</v>
      </c>
      <c r="G135" s="3" t="s">
        <v>375</v>
      </c>
      <c r="H135" s="3" t="s">
        <v>362</v>
      </c>
      <c r="I135" s="3" t="s">
        <v>32</v>
      </c>
      <c r="J135" s="3" t="s">
        <v>28</v>
      </c>
      <c r="K135" s="3">
        <v>999</v>
      </c>
      <c r="L135" s="3" t="s">
        <v>22</v>
      </c>
      <c r="M135" s="3" t="s">
        <v>128</v>
      </c>
      <c r="N135" s="3">
        <v>500</v>
      </c>
      <c r="O135" s="3" t="s">
        <v>24</v>
      </c>
      <c r="P135" s="3">
        <f t="shared" si="2"/>
        <v>38</v>
      </c>
    </row>
    <row r="136" spans="1:16" x14ac:dyDescent="0.25">
      <c r="A136" s="2">
        <v>20194090351312</v>
      </c>
      <c r="B136" s="4">
        <v>43560</v>
      </c>
      <c r="C136" s="4">
        <v>43585</v>
      </c>
      <c r="D136" s="2">
        <v>20192000128241</v>
      </c>
      <c r="E136" s="4">
        <v>43581</v>
      </c>
      <c r="F136" s="3" t="s">
        <v>25</v>
      </c>
      <c r="G136" s="3" t="s">
        <v>376</v>
      </c>
      <c r="H136" s="3" t="s">
        <v>362</v>
      </c>
      <c r="I136" s="3" t="s">
        <v>20</v>
      </c>
      <c r="J136" s="3" t="s">
        <v>59</v>
      </c>
      <c r="K136" s="3">
        <v>999</v>
      </c>
      <c r="L136" s="3" t="s">
        <v>22</v>
      </c>
      <c r="M136" s="3" t="s">
        <v>97</v>
      </c>
      <c r="N136" s="3">
        <v>200</v>
      </c>
      <c r="O136" s="3" t="s">
        <v>24</v>
      </c>
      <c r="P136" s="3">
        <f t="shared" si="2"/>
        <v>21</v>
      </c>
    </row>
    <row r="137" spans="1:16" x14ac:dyDescent="0.25">
      <c r="A137" s="2">
        <v>20194090351372</v>
      </c>
      <c r="B137" s="4">
        <v>43560</v>
      </c>
      <c r="C137" s="4">
        <v>43578</v>
      </c>
      <c r="D137" s="2">
        <v>20193000122571</v>
      </c>
      <c r="E137" s="4">
        <v>43577</v>
      </c>
      <c r="F137" s="3" t="s">
        <v>98</v>
      </c>
      <c r="G137" s="3" t="s">
        <v>35</v>
      </c>
      <c r="H137" s="3" t="s">
        <v>377</v>
      </c>
      <c r="I137" s="3" t="s">
        <v>20</v>
      </c>
      <c r="J137" s="3" t="s">
        <v>28</v>
      </c>
      <c r="K137" s="3">
        <v>999</v>
      </c>
      <c r="L137" s="3" t="s">
        <v>22</v>
      </c>
      <c r="M137" s="3" t="s">
        <v>378</v>
      </c>
      <c r="N137" s="3">
        <v>300</v>
      </c>
      <c r="O137" s="3" t="s">
        <v>24</v>
      </c>
      <c r="P137" s="3">
        <f t="shared" si="2"/>
        <v>17</v>
      </c>
    </row>
    <row r="138" spans="1:16" x14ac:dyDescent="0.25">
      <c r="A138" s="2">
        <v>20194090351402</v>
      </c>
      <c r="B138" s="4">
        <v>43560</v>
      </c>
      <c r="C138" s="4">
        <v>43578</v>
      </c>
      <c r="D138" s="2">
        <v>20193110123001</v>
      </c>
      <c r="E138" s="4">
        <v>43577</v>
      </c>
      <c r="F138" s="3" t="s">
        <v>16</v>
      </c>
      <c r="G138" s="3" t="s">
        <v>379</v>
      </c>
      <c r="H138" s="3" t="s">
        <v>362</v>
      </c>
      <c r="I138" s="3" t="s">
        <v>20</v>
      </c>
      <c r="J138" s="3" t="s">
        <v>28</v>
      </c>
      <c r="K138" s="3">
        <v>999</v>
      </c>
      <c r="L138" s="3" t="s">
        <v>22</v>
      </c>
      <c r="M138" s="3" t="s">
        <v>299</v>
      </c>
      <c r="N138" s="3">
        <v>311</v>
      </c>
      <c r="O138" s="3" t="s">
        <v>24</v>
      </c>
      <c r="P138" s="3">
        <f t="shared" si="2"/>
        <v>17</v>
      </c>
    </row>
    <row r="139" spans="1:16" x14ac:dyDescent="0.25">
      <c r="A139" s="2">
        <v>20194090351582</v>
      </c>
      <c r="B139" s="4">
        <v>43560</v>
      </c>
      <c r="C139" s="4">
        <v>43585</v>
      </c>
      <c r="D139" s="2">
        <v>20195000160801</v>
      </c>
      <c r="E139" s="4">
        <v>43609</v>
      </c>
      <c r="F139" s="3" t="s">
        <v>122</v>
      </c>
      <c r="G139" s="3" t="s">
        <v>380</v>
      </c>
      <c r="H139" s="3" t="s">
        <v>362</v>
      </c>
      <c r="I139" s="3" t="s">
        <v>32</v>
      </c>
      <c r="J139" s="3" t="s">
        <v>28</v>
      </c>
      <c r="K139" s="3">
        <v>999</v>
      </c>
      <c r="L139" s="3" t="s">
        <v>22</v>
      </c>
      <c r="M139" s="3" t="s">
        <v>100</v>
      </c>
      <c r="N139" s="3">
        <v>500</v>
      </c>
      <c r="O139" s="3" t="s">
        <v>24</v>
      </c>
      <c r="P139" s="3">
        <f t="shared" si="2"/>
        <v>49</v>
      </c>
    </row>
    <row r="140" spans="1:16" x14ac:dyDescent="0.25">
      <c r="A140" s="2">
        <v>20194090351612</v>
      </c>
      <c r="B140" s="4">
        <v>43560</v>
      </c>
      <c r="C140" s="4">
        <v>43585</v>
      </c>
      <c r="D140" s="2">
        <v>20193040124021</v>
      </c>
      <c r="E140" s="4">
        <v>43578</v>
      </c>
      <c r="F140" s="3" t="s">
        <v>25</v>
      </c>
      <c r="G140" s="3" t="s">
        <v>381</v>
      </c>
      <c r="H140" s="3" t="s">
        <v>362</v>
      </c>
      <c r="I140" s="3" t="s">
        <v>20</v>
      </c>
      <c r="J140" s="3" t="s">
        <v>28</v>
      </c>
      <c r="K140" s="3">
        <v>999</v>
      </c>
      <c r="L140" s="3" t="s">
        <v>22</v>
      </c>
      <c r="M140" s="3" t="s">
        <v>264</v>
      </c>
      <c r="N140" s="3">
        <v>304</v>
      </c>
      <c r="O140" s="3" t="s">
        <v>24</v>
      </c>
      <c r="P140" s="3">
        <f t="shared" si="2"/>
        <v>18</v>
      </c>
    </row>
    <row r="141" spans="1:16" x14ac:dyDescent="0.25">
      <c r="A141" s="2">
        <v>20194090351622</v>
      </c>
      <c r="B141" s="4">
        <v>43560</v>
      </c>
      <c r="C141" s="4">
        <v>43585</v>
      </c>
      <c r="D141" s="2">
        <v>20195000126221</v>
      </c>
      <c r="E141" s="4">
        <v>43580</v>
      </c>
      <c r="F141" s="3" t="s">
        <v>53</v>
      </c>
      <c r="G141" s="3" t="s">
        <v>382</v>
      </c>
      <c r="H141" s="3" t="s">
        <v>362</v>
      </c>
      <c r="I141" s="3" t="s">
        <v>20</v>
      </c>
      <c r="J141" s="3" t="s">
        <v>28</v>
      </c>
      <c r="K141" s="3">
        <v>999</v>
      </c>
      <c r="L141" s="3" t="s">
        <v>22</v>
      </c>
      <c r="M141" s="3" t="s">
        <v>383</v>
      </c>
      <c r="N141" s="3">
        <v>500</v>
      </c>
      <c r="O141" s="3" t="s">
        <v>24</v>
      </c>
      <c r="P141" s="3">
        <f t="shared" si="2"/>
        <v>20</v>
      </c>
    </row>
    <row r="142" spans="1:16" x14ac:dyDescent="0.25">
      <c r="A142" s="2">
        <v>20194090351682</v>
      </c>
      <c r="B142" s="4">
        <v>43560</v>
      </c>
      <c r="C142" s="4">
        <v>43585</v>
      </c>
      <c r="D142" s="2">
        <v>20193110119591</v>
      </c>
      <c r="E142" s="4">
        <v>43570</v>
      </c>
      <c r="F142" s="3" t="s">
        <v>53</v>
      </c>
      <c r="G142" s="3" t="s">
        <v>384</v>
      </c>
      <c r="H142" s="3" t="s">
        <v>362</v>
      </c>
      <c r="I142" s="3" t="s">
        <v>20</v>
      </c>
      <c r="J142" s="3" t="s">
        <v>147</v>
      </c>
      <c r="K142" s="3">
        <v>999</v>
      </c>
      <c r="L142" s="3" t="s">
        <v>22</v>
      </c>
      <c r="M142" s="3" t="s">
        <v>158</v>
      </c>
      <c r="N142" s="3">
        <v>311</v>
      </c>
      <c r="O142" s="3" t="s">
        <v>24</v>
      </c>
      <c r="P142" s="3">
        <f t="shared" si="2"/>
        <v>10</v>
      </c>
    </row>
    <row r="143" spans="1:16" x14ac:dyDescent="0.25">
      <c r="A143" s="2">
        <v>20194090351702</v>
      </c>
      <c r="B143" s="4">
        <v>43560</v>
      </c>
      <c r="C143" s="4">
        <v>43578</v>
      </c>
      <c r="D143" s="2">
        <v>20193060114571</v>
      </c>
      <c r="E143" s="4">
        <v>43566</v>
      </c>
      <c r="F143" s="3" t="s">
        <v>16</v>
      </c>
      <c r="G143" s="3" t="s">
        <v>385</v>
      </c>
      <c r="H143" s="3" t="s">
        <v>362</v>
      </c>
      <c r="I143" s="3" t="s">
        <v>20</v>
      </c>
      <c r="J143" s="3" t="s">
        <v>28</v>
      </c>
      <c r="K143" s="3">
        <v>999</v>
      </c>
      <c r="L143" s="3" t="s">
        <v>22</v>
      </c>
      <c r="M143" s="3" t="s">
        <v>328</v>
      </c>
      <c r="N143" s="3">
        <v>306</v>
      </c>
      <c r="O143" s="3" t="s">
        <v>24</v>
      </c>
      <c r="P143" s="3">
        <f t="shared" si="2"/>
        <v>6</v>
      </c>
    </row>
    <row r="144" spans="1:16" x14ac:dyDescent="0.25">
      <c r="A144" s="2">
        <v>20194090351712</v>
      </c>
      <c r="B144" s="4">
        <v>43560</v>
      </c>
      <c r="C144" s="4">
        <v>43585</v>
      </c>
      <c r="D144" s="2">
        <v>20193050142871</v>
      </c>
      <c r="E144" s="4">
        <v>43594</v>
      </c>
      <c r="F144" s="3" t="s">
        <v>53</v>
      </c>
      <c r="G144" s="3" t="s">
        <v>386</v>
      </c>
      <c r="H144" s="3" t="s">
        <v>362</v>
      </c>
      <c r="I144" s="3" t="s">
        <v>32</v>
      </c>
      <c r="J144" s="3" t="s">
        <v>28</v>
      </c>
      <c r="K144" s="3">
        <v>999</v>
      </c>
      <c r="L144" s="3" t="s">
        <v>22</v>
      </c>
      <c r="M144" s="3" t="s">
        <v>387</v>
      </c>
      <c r="N144" s="3">
        <v>305</v>
      </c>
      <c r="O144" s="3" t="s">
        <v>24</v>
      </c>
      <c r="P144" s="3">
        <f t="shared" si="2"/>
        <v>34</v>
      </c>
    </row>
    <row r="145" spans="1:16" x14ac:dyDescent="0.25">
      <c r="A145" s="2">
        <v>20194090351722</v>
      </c>
      <c r="B145" s="4">
        <v>43560</v>
      </c>
      <c r="C145" s="4">
        <v>43578</v>
      </c>
      <c r="D145" s="2">
        <v>20195000126551</v>
      </c>
      <c r="E145" s="4">
        <v>43580</v>
      </c>
      <c r="F145" s="3" t="s">
        <v>98</v>
      </c>
      <c r="G145" s="3" t="s">
        <v>388</v>
      </c>
      <c r="H145" s="3" t="s">
        <v>266</v>
      </c>
      <c r="I145" s="3" t="s">
        <v>32</v>
      </c>
      <c r="J145" s="3" t="s">
        <v>28</v>
      </c>
      <c r="K145" s="3">
        <v>999</v>
      </c>
      <c r="L145" s="3" t="s">
        <v>22</v>
      </c>
      <c r="M145" s="3" t="s">
        <v>113</v>
      </c>
      <c r="N145" s="3">
        <v>500</v>
      </c>
      <c r="O145" s="3" t="s">
        <v>24</v>
      </c>
      <c r="P145" s="3">
        <f t="shared" si="2"/>
        <v>20</v>
      </c>
    </row>
    <row r="146" spans="1:16" x14ac:dyDescent="0.25">
      <c r="A146" s="2">
        <v>20194090351752</v>
      </c>
      <c r="B146" s="4">
        <v>43560</v>
      </c>
      <c r="C146" s="4">
        <v>43585</v>
      </c>
      <c r="D146" s="2">
        <v>20193110119561</v>
      </c>
      <c r="E146" s="4">
        <v>43570</v>
      </c>
      <c r="F146" s="3" t="s">
        <v>25</v>
      </c>
      <c r="G146" s="3" t="s">
        <v>389</v>
      </c>
      <c r="H146" s="3" t="s">
        <v>362</v>
      </c>
      <c r="I146" s="3" t="s">
        <v>20</v>
      </c>
      <c r="J146" s="3" t="s">
        <v>221</v>
      </c>
      <c r="K146" s="3">
        <v>999</v>
      </c>
      <c r="L146" s="3" t="s">
        <v>22</v>
      </c>
      <c r="M146" s="3" t="s">
        <v>158</v>
      </c>
      <c r="N146" s="3">
        <v>311</v>
      </c>
      <c r="O146" s="3" t="s">
        <v>24</v>
      </c>
      <c r="P146" s="3">
        <f t="shared" si="2"/>
        <v>10</v>
      </c>
    </row>
    <row r="147" spans="1:16" x14ac:dyDescent="0.25">
      <c r="A147" s="2">
        <v>20194090351772</v>
      </c>
      <c r="B147" s="4">
        <v>43560</v>
      </c>
      <c r="C147" s="4">
        <v>43585</v>
      </c>
      <c r="D147" s="2">
        <v>20191000116921</v>
      </c>
      <c r="E147" s="4">
        <v>43567</v>
      </c>
      <c r="F147" s="3" t="s">
        <v>25</v>
      </c>
      <c r="G147" s="3" t="s">
        <v>390</v>
      </c>
      <c r="H147" s="3" t="s">
        <v>362</v>
      </c>
      <c r="I147" s="3" t="s">
        <v>20</v>
      </c>
      <c r="J147" s="3" t="s">
        <v>21</v>
      </c>
      <c r="K147" s="3">
        <v>999</v>
      </c>
      <c r="L147" s="3" t="s">
        <v>22</v>
      </c>
      <c r="M147" s="3" t="s">
        <v>302</v>
      </c>
      <c r="N147" s="3">
        <v>100</v>
      </c>
      <c r="O147" s="3" t="s">
        <v>24</v>
      </c>
      <c r="P147" s="3">
        <f t="shared" si="2"/>
        <v>7</v>
      </c>
    </row>
    <row r="148" spans="1:16" x14ac:dyDescent="0.25">
      <c r="A148" s="2">
        <v>20194090351802</v>
      </c>
      <c r="B148" s="4">
        <v>43560</v>
      </c>
      <c r="C148" s="4">
        <v>43585</v>
      </c>
      <c r="D148" s="2">
        <v>20195000126521</v>
      </c>
      <c r="E148" s="4">
        <v>43580</v>
      </c>
      <c r="F148" s="3" t="s">
        <v>25</v>
      </c>
      <c r="G148" s="3" t="s">
        <v>391</v>
      </c>
      <c r="H148" s="3" t="s">
        <v>266</v>
      </c>
      <c r="I148" s="3" t="s">
        <v>20</v>
      </c>
      <c r="J148" s="3" t="s">
        <v>28</v>
      </c>
      <c r="K148" s="3">
        <v>999</v>
      </c>
      <c r="L148" s="3" t="s">
        <v>22</v>
      </c>
      <c r="M148" s="3" t="s">
        <v>113</v>
      </c>
      <c r="N148" s="3">
        <v>500</v>
      </c>
      <c r="O148" s="3" t="s">
        <v>24</v>
      </c>
      <c r="P148" s="3">
        <f t="shared" si="2"/>
        <v>20</v>
      </c>
    </row>
    <row r="149" spans="1:16" x14ac:dyDescent="0.25">
      <c r="A149" s="2">
        <v>20194090351812</v>
      </c>
      <c r="B149" s="4">
        <v>43560</v>
      </c>
      <c r="C149" s="4">
        <v>43578</v>
      </c>
      <c r="D149" s="2">
        <v>20195000122631</v>
      </c>
      <c r="E149" s="4">
        <v>43577</v>
      </c>
      <c r="F149" s="3" t="s">
        <v>34</v>
      </c>
      <c r="G149" s="3" t="s">
        <v>392</v>
      </c>
      <c r="H149" s="3" t="s">
        <v>362</v>
      </c>
      <c r="I149" s="3" t="s">
        <v>20</v>
      </c>
      <c r="J149" s="3" t="s">
        <v>28</v>
      </c>
      <c r="K149" s="3">
        <v>999</v>
      </c>
      <c r="L149" s="3" t="s">
        <v>22</v>
      </c>
      <c r="M149" s="3" t="s">
        <v>135</v>
      </c>
      <c r="N149" s="3">
        <v>500</v>
      </c>
      <c r="O149" s="3" t="s">
        <v>24</v>
      </c>
      <c r="P149" s="3">
        <f t="shared" si="2"/>
        <v>17</v>
      </c>
    </row>
    <row r="150" spans="1:16" x14ac:dyDescent="0.25">
      <c r="A150" s="2">
        <v>20194090351832</v>
      </c>
      <c r="B150" s="4">
        <v>43560</v>
      </c>
      <c r="C150" s="4">
        <v>43585</v>
      </c>
      <c r="D150" s="2">
        <v>20195000120651</v>
      </c>
      <c r="E150" s="4">
        <v>43570</v>
      </c>
      <c r="F150" s="3" t="s">
        <v>25</v>
      </c>
      <c r="G150" s="3" t="s">
        <v>393</v>
      </c>
      <c r="H150" s="3" t="s">
        <v>362</v>
      </c>
      <c r="I150" s="3" t="s">
        <v>20</v>
      </c>
      <c r="J150" s="3" t="s">
        <v>221</v>
      </c>
      <c r="K150" s="3">
        <v>999</v>
      </c>
      <c r="L150" s="3" t="s">
        <v>22</v>
      </c>
      <c r="M150" s="3" t="s">
        <v>305</v>
      </c>
      <c r="N150" s="3">
        <v>500</v>
      </c>
      <c r="O150" s="3" t="s">
        <v>24</v>
      </c>
      <c r="P150" s="3">
        <f t="shared" si="2"/>
        <v>10</v>
      </c>
    </row>
    <row r="151" spans="1:16" x14ac:dyDescent="0.25">
      <c r="A151" s="2">
        <v>20194090351882</v>
      </c>
      <c r="B151" s="4">
        <v>43560</v>
      </c>
      <c r="C151" s="4">
        <v>43585</v>
      </c>
      <c r="D151" s="2"/>
      <c r="E151" s="3" t="s">
        <v>19</v>
      </c>
      <c r="F151" s="3" t="s">
        <v>25</v>
      </c>
      <c r="G151" s="3" t="s">
        <v>394</v>
      </c>
      <c r="H151" s="3" t="s">
        <v>362</v>
      </c>
      <c r="I151" s="3" t="s">
        <v>32</v>
      </c>
      <c r="J151" s="3" t="s">
        <v>28</v>
      </c>
      <c r="K151" s="3">
        <v>999</v>
      </c>
      <c r="L151" s="3" t="s">
        <v>22</v>
      </c>
      <c r="M151" s="3" t="s">
        <v>395</v>
      </c>
      <c r="N151" s="3">
        <v>603</v>
      </c>
      <c r="O151" s="3" t="s">
        <v>24</v>
      </c>
      <c r="P151" s="3" t="str">
        <f t="shared" si="2"/>
        <v>-</v>
      </c>
    </row>
    <row r="152" spans="1:16" x14ac:dyDescent="0.25">
      <c r="A152" s="2">
        <v>20194090351932</v>
      </c>
      <c r="B152" s="4">
        <v>43560</v>
      </c>
      <c r="C152" s="4">
        <v>43578</v>
      </c>
      <c r="D152" s="2">
        <v>20192000113531</v>
      </c>
      <c r="E152" s="4">
        <v>43565</v>
      </c>
      <c r="F152" s="3" t="s">
        <v>16</v>
      </c>
      <c r="G152" s="3" t="s">
        <v>396</v>
      </c>
      <c r="H152" s="3" t="s">
        <v>266</v>
      </c>
      <c r="I152" s="3" t="s">
        <v>20</v>
      </c>
      <c r="J152" s="3" t="s">
        <v>59</v>
      </c>
      <c r="K152" s="3">
        <v>999</v>
      </c>
      <c r="L152" s="3" t="s">
        <v>22</v>
      </c>
      <c r="M152" s="3" t="s">
        <v>152</v>
      </c>
      <c r="N152" s="3">
        <v>200</v>
      </c>
      <c r="O152" s="3" t="s">
        <v>24</v>
      </c>
      <c r="P152" s="3">
        <f t="shared" si="2"/>
        <v>5</v>
      </c>
    </row>
    <row r="153" spans="1:16" x14ac:dyDescent="0.25">
      <c r="A153" s="2">
        <v>20194090351952</v>
      </c>
      <c r="B153" s="4">
        <v>43560</v>
      </c>
      <c r="C153" s="4">
        <v>43585</v>
      </c>
      <c r="D153" s="2">
        <v>20193050113941</v>
      </c>
      <c r="E153" s="4">
        <v>43565</v>
      </c>
      <c r="F153" s="3" t="s">
        <v>25</v>
      </c>
      <c r="G153" s="3" t="s">
        <v>397</v>
      </c>
      <c r="H153" s="3" t="s">
        <v>362</v>
      </c>
      <c r="I153" s="3" t="s">
        <v>20</v>
      </c>
      <c r="J153" s="3" t="s">
        <v>28</v>
      </c>
      <c r="K153" s="3">
        <v>999</v>
      </c>
      <c r="L153" s="3" t="s">
        <v>22</v>
      </c>
      <c r="M153" s="3" t="s">
        <v>88</v>
      </c>
      <c r="N153" s="3">
        <v>305</v>
      </c>
      <c r="O153" s="3" t="s">
        <v>24</v>
      </c>
      <c r="P153" s="3">
        <f t="shared" si="2"/>
        <v>5</v>
      </c>
    </row>
    <row r="154" spans="1:16" x14ac:dyDescent="0.25">
      <c r="A154" s="2">
        <v>20194090351962</v>
      </c>
      <c r="B154" s="4">
        <v>43560</v>
      </c>
      <c r="C154" s="4">
        <v>43565</v>
      </c>
      <c r="D154" s="2"/>
      <c r="E154" s="3" t="s">
        <v>19</v>
      </c>
      <c r="F154" s="3" t="s">
        <v>176</v>
      </c>
      <c r="G154" s="3" t="s">
        <v>398</v>
      </c>
      <c r="H154" s="3" t="s">
        <v>362</v>
      </c>
      <c r="I154" s="3" t="s">
        <v>32</v>
      </c>
      <c r="J154" s="3" t="s">
        <v>28</v>
      </c>
      <c r="K154" s="3">
        <v>999</v>
      </c>
      <c r="L154" s="3" t="s">
        <v>22</v>
      </c>
      <c r="M154" s="3" t="s">
        <v>179</v>
      </c>
      <c r="N154" s="3">
        <v>701</v>
      </c>
      <c r="O154" s="3" t="s">
        <v>24</v>
      </c>
      <c r="P154" s="3" t="str">
        <f t="shared" si="2"/>
        <v>-</v>
      </c>
    </row>
    <row r="155" spans="1:16" x14ac:dyDescent="0.25">
      <c r="A155" s="2">
        <v>20194090352102</v>
      </c>
      <c r="B155" s="4">
        <v>43560</v>
      </c>
      <c r="C155" s="4">
        <v>43585</v>
      </c>
      <c r="D155" s="2">
        <v>20196060117841</v>
      </c>
      <c r="E155" s="4">
        <v>43567</v>
      </c>
      <c r="F155" s="3" t="s">
        <v>25</v>
      </c>
      <c r="G155" s="3" t="s">
        <v>399</v>
      </c>
      <c r="H155" s="3" t="s">
        <v>400</v>
      </c>
      <c r="I155" s="3" t="s">
        <v>20</v>
      </c>
      <c r="J155" s="3" t="s">
        <v>28</v>
      </c>
      <c r="K155" s="3">
        <v>606</v>
      </c>
      <c r="L155" s="3" t="s">
        <v>401</v>
      </c>
      <c r="M155" s="3" t="s">
        <v>402</v>
      </c>
      <c r="N155" s="3">
        <v>606</v>
      </c>
      <c r="O155" s="3"/>
      <c r="P155" s="3">
        <f t="shared" si="2"/>
        <v>7</v>
      </c>
    </row>
    <row r="156" spans="1:16" x14ac:dyDescent="0.25">
      <c r="A156" s="2">
        <v>20194090352112</v>
      </c>
      <c r="B156" s="4">
        <v>43560</v>
      </c>
      <c r="C156" s="4">
        <v>43578</v>
      </c>
      <c r="D156" s="2">
        <v>20195000137991</v>
      </c>
      <c r="E156" s="4">
        <v>43591</v>
      </c>
      <c r="F156" s="3" t="s">
        <v>16</v>
      </c>
      <c r="G156" s="3" t="s">
        <v>403</v>
      </c>
      <c r="H156" s="3" t="s">
        <v>404</v>
      </c>
      <c r="I156" s="3" t="s">
        <v>32</v>
      </c>
      <c r="J156" s="3" t="s">
        <v>28</v>
      </c>
      <c r="K156" s="3">
        <v>999</v>
      </c>
      <c r="L156" s="3" t="s">
        <v>22</v>
      </c>
      <c r="M156" s="3" t="s">
        <v>284</v>
      </c>
      <c r="N156" s="3">
        <v>500</v>
      </c>
      <c r="O156" s="3" t="s">
        <v>24</v>
      </c>
      <c r="P156" s="3">
        <f t="shared" si="2"/>
        <v>31</v>
      </c>
    </row>
    <row r="157" spans="1:16" x14ac:dyDescent="0.25">
      <c r="A157" s="2">
        <v>20194090352162</v>
      </c>
      <c r="B157" s="4">
        <v>43560</v>
      </c>
      <c r="C157" s="4">
        <v>43578</v>
      </c>
      <c r="D157" s="2">
        <v>20196060146301</v>
      </c>
      <c r="E157" s="4">
        <v>43598</v>
      </c>
      <c r="F157" s="3" t="s">
        <v>16</v>
      </c>
      <c r="G157" s="3" t="s">
        <v>405</v>
      </c>
      <c r="H157" s="3" t="s">
        <v>87</v>
      </c>
      <c r="I157" s="3" t="s">
        <v>32</v>
      </c>
      <c r="J157" s="3" t="s">
        <v>406</v>
      </c>
      <c r="K157" s="3">
        <v>999</v>
      </c>
      <c r="L157" s="3" t="s">
        <v>22</v>
      </c>
      <c r="M157" s="3" t="s">
        <v>182</v>
      </c>
      <c r="N157" s="3">
        <v>606</v>
      </c>
      <c r="O157" s="3" t="s">
        <v>24</v>
      </c>
      <c r="P157" s="3">
        <f t="shared" si="2"/>
        <v>38</v>
      </c>
    </row>
    <row r="158" spans="1:16" x14ac:dyDescent="0.25">
      <c r="A158" s="2">
        <v>20194090352262</v>
      </c>
      <c r="B158" s="4">
        <v>43560</v>
      </c>
      <c r="C158" s="4">
        <v>43578</v>
      </c>
      <c r="D158" s="2">
        <v>20194030128411</v>
      </c>
      <c r="E158" s="4">
        <v>43581</v>
      </c>
      <c r="F158" s="3" t="s">
        <v>268</v>
      </c>
      <c r="G158" s="3" t="s">
        <v>407</v>
      </c>
      <c r="H158" s="3" t="s">
        <v>408</v>
      </c>
      <c r="I158" s="3" t="s">
        <v>32</v>
      </c>
      <c r="J158" s="3" t="s">
        <v>84</v>
      </c>
      <c r="K158" s="3">
        <v>999</v>
      </c>
      <c r="L158" s="3" t="s">
        <v>22</v>
      </c>
      <c r="M158" s="3" t="s">
        <v>310</v>
      </c>
      <c r="N158" s="3">
        <v>403</v>
      </c>
      <c r="O158" s="3" t="s">
        <v>24</v>
      </c>
      <c r="P158" s="3">
        <f t="shared" si="2"/>
        <v>21</v>
      </c>
    </row>
    <row r="159" spans="1:16" x14ac:dyDescent="0.25">
      <c r="A159" s="2">
        <v>20194090352322</v>
      </c>
      <c r="B159" s="4">
        <v>43560</v>
      </c>
      <c r="C159" s="4">
        <v>43578</v>
      </c>
      <c r="D159" s="2">
        <v>20193110114761</v>
      </c>
      <c r="E159" s="4">
        <v>43566</v>
      </c>
      <c r="F159" s="3" t="s">
        <v>34</v>
      </c>
      <c r="G159" s="3" t="s">
        <v>409</v>
      </c>
      <c r="H159" s="3" t="s">
        <v>410</v>
      </c>
      <c r="I159" s="3" t="s">
        <v>20</v>
      </c>
      <c r="J159" s="3" t="s">
        <v>28</v>
      </c>
      <c r="K159" s="3">
        <v>999</v>
      </c>
      <c r="L159" s="3" t="s">
        <v>22</v>
      </c>
      <c r="M159" s="3" t="s">
        <v>411</v>
      </c>
      <c r="N159" s="3">
        <v>311</v>
      </c>
      <c r="O159" s="3" t="s">
        <v>24</v>
      </c>
      <c r="P159" s="3">
        <f t="shared" si="2"/>
        <v>6</v>
      </c>
    </row>
    <row r="160" spans="1:16" x14ac:dyDescent="0.25">
      <c r="A160" s="2">
        <v>20194090352372</v>
      </c>
      <c r="B160" s="4">
        <v>43560</v>
      </c>
      <c r="C160" s="4">
        <v>43578</v>
      </c>
      <c r="D160" s="2">
        <v>20194030117521</v>
      </c>
      <c r="E160" s="4">
        <v>43567</v>
      </c>
      <c r="F160" s="3" t="s">
        <v>98</v>
      </c>
      <c r="G160" s="3" t="s">
        <v>412</v>
      </c>
      <c r="H160" s="3" t="s">
        <v>413</v>
      </c>
      <c r="I160" s="3" t="s">
        <v>20</v>
      </c>
      <c r="J160" s="3" t="s">
        <v>63</v>
      </c>
      <c r="K160" s="3">
        <v>999</v>
      </c>
      <c r="L160" s="3" t="s">
        <v>22</v>
      </c>
      <c r="M160" s="3" t="s">
        <v>162</v>
      </c>
      <c r="N160" s="3">
        <v>403</v>
      </c>
      <c r="O160" s="3" t="s">
        <v>24</v>
      </c>
      <c r="P160" s="3">
        <f t="shared" si="2"/>
        <v>7</v>
      </c>
    </row>
    <row r="161" spans="1:16" x14ac:dyDescent="0.25">
      <c r="A161" s="2">
        <v>20194090353182</v>
      </c>
      <c r="B161" s="4">
        <v>43560</v>
      </c>
      <c r="C161" s="4">
        <v>43578</v>
      </c>
      <c r="D161" s="2">
        <v>20193000136471</v>
      </c>
      <c r="E161" s="4">
        <v>43588</v>
      </c>
      <c r="F161" s="3" t="s">
        <v>34</v>
      </c>
      <c r="G161" s="3" t="s">
        <v>35</v>
      </c>
      <c r="H161" s="3" t="s">
        <v>414</v>
      </c>
      <c r="I161" s="3" t="s">
        <v>32</v>
      </c>
      <c r="J161" s="3" t="s">
        <v>28</v>
      </c>
      <c r="K161" s="3">
        <v>999</v>
      </c>
      <c r="L161" s="3" t="s">
        <v>22</v>
      </c>
      <c r="M161" s="3" t="s">
        <v>187</v>
      </c>
      <c r="N161" s="3">
        <v>300</v>
      </c>
      <c r="O161" s="3" t="s">
        <v>24</v>
      </c>
      <c r="P161" s="3">
        <f t="shared" si="2"/>
        <v>28</v>
      </c>
    </row>
    <row r="162" spans="1:16" x14ac:dyDescent="0.25">
      <c r="A162" s="2">
        <v>20194090353232</v>
      </c>
      <c r="B162" s="4">
        <v>43560</v>
      </c>
      <c r="C162" s="4">
        <v>43585</v>
      </c>
      <c r="D162" s="2">
        <v>20193070126211</v>
      </c>
      <c r="E162" s="4">
        <v>43580</v>
      </c>
      <c r="F162" s="3" t="s">
        <v>60</v>
      </c>
      <c r="G162" s="3" t="s">
        <v>415</v>
      </c>
      <c r="H162" s="3" t="s">
        <v>416</v>
      </c>
      <c r="I162" s="3" t="s">
        <v>20</v>
      </c>
      <c r="J162" s="3" t="s">
        <v>59</v>
      </c>
      <c r="K162" s="3">
        <v>999</v>
      </c>
      <c r="L162" s="3" t="s">
        <v>22</v>
      </c>
      <c r="M162" s="3" t="s">
        <v>417</v>
      </c>
      <c r="N162" s="3">
        <v>307</v>
      </c>
      <c r="O162" s="3" t="s">
        <v>24</v>
      </c>
      <c r="P162" s="3">
        <f t="shared" si="2"/>
        <v>20</v>
      </c>
    </row>
    <row r="163" spans="1:16" x14ac:dyDescent="0.25">
      <c r="A163" s="2">
        <v>20194090353272</v>
      </c>
      <c r="B163" s="4">
        <v>43560</v>
      </c>
      <c r="C163" s="4">
        <v>43585</v>
      </c>
      <c r="D163" s="2"/>
      <c r="E163" s="3" t="s">
        <v>19</v>
      </c>
      <c r="F163" s="3" t="s">
        <v>60</v>
      </c>
      <c r="G163" s="3" t="s">
        <v>418</v>
      </c>
      <c r="H163" s="3" t="s">
        <v>416</v>
      </c>
      <c r="I163" s="3" t="s">
        <v>32</v>
      </c>
      <c r="J163" s="3" t="s">
        <v>96</v>
      </c>
      <c r="K163" s="3">
        <v>999</v>
      </c>
      <c r="L163" s="3" t="s">
        <v>22</v>
      </c>
      <c r="M163" s="3" t="s">
        <v>417</v>
      </c>
      <c r="N163" s="3">
        <v>307</v>
      </c>
      <c r="O163" s="3" t="s">
        <v>24</v>
      </c>
      <c r="P163" s="3" t="str">
        <f t="shared" si="2"/>
        <v>-</v>
      </c>
    </row>
    <row r="164" spans="1:16" x14ac:dyDescent="0.25">
      <c r="A164" s="2">
        <v>20194090353912</v>
      </c>
      <c r="B164" s="4">
        <v>43560</v>
      </c>
      <c r="C164" s="4">
        <v>43585</v>
      </c>
      <c r="D164" s="2">
        <v>20192000124681</v>
      </c>
      <c r="E164" s="4">
        <v>43579</v>
      </c>
      <c r="F164" s="3" t="s">
        <v>25</v>
      </c>
      <c r="G164" s="3" t="s">
        <v>419</v>
      </c>
      <c r="H164" s="3" t="s">
        <v>420</v>
      </c>
      <c r="I164" s="3" t="s">
        <v>20</v>
      </c>
      <c r="J164" s="3" t="s">
        <v>28</v>
      </c>
      <c r="K164" s="3">
        <v>999</v>
      </c>
      <c r="L164" s="3" t="s">
        <v>22</v>
      </c>
      <c r="M164" s="3" t="s">
        <v>138</v>
      </c>
      <c r="N164" s="3">
        <v>200</v>
      </c>
      <c r="O164" s="3" t="s">
        <v>24</v>
      </c>
      <c r="P164" s="3">
        <f t="shared" si="2"/>
        <v>19</v>
      </c>
    </row>
    <row r="165" spans="1:16" x14ac:dyDescent="0.25">
      <c r="A165" s="2">
        <v>20194090353982</v>
      </c>
      <c r="B165" s="4">
        <v>43560</v>
      </c>
      <c r="C165" s="4">
        <v>43578</v>
      </c>
      <c r="D165" s="2">
        <v>20193070118571</v>
      </c>
      <c r="E165" s="4">
        <v>43567</v>
      </c>
      <c r="F165" s="3" t="s">
        <v>16</v>
      </c>
      <c r="G165" s="3" t="s">
        <v>421</v>
      </c>
      <c r="H165" s="3" t="s">
        <v>422</v>
      </c>
      <c r="I165" s="3" t="s">
        <v>20</v>
      </c>
      <c r="J165" s="3" t="s">
        <v>28</v>
      </c>
      <c r="K165" s="3">
        <v>999</v>
      </c>
      <c r="L165" s="3" t="s">
        <v>22</v>
      </c>
      <c r="M165" s="3" t="s">
        <v>423</v>
      </c>
      <c r="N165" s="3">
        <v>307</v>
      </c>
      <c r="O165" s="3" t="s">
        <v>24</v>
      </c>
      <c r="P165" s="3">
        <f t="shared" si="2"/>
        <v>7</v>
      </c>
    </row>
    <row r="166" spans="1:16" x14ac:dyDescent="0.25">
      <c r="A166" s="2">
        <v>20194090354642</v>
      </c>
      <c r="B166" s="4">
        <v>43560</v>
      </c>
      <c r="C166" s="4">
        <v>43585</v>
      </c>
      <c r="D166" s="2">
        <v>20195000130621</v>
      </c>
      <c r="E166" s="4">
        <v>43585</v>
      </c>
      <c r="F166" s="3" t="s">
        <v>60</v>
      </c>
      <c r="G166" s="3" t="s">
        <v>424</v>
      </c>
      <c r="H166" s="3" t="s">
        <v>425</v>
      </c>
      <c r="I166" s="3" t="s">
        <v>20</v>
      </c>
      <c r="J166" s="3" t="s">
        <v>28</v>
      </c>
      <c r="K166" s="3">
        <v>999</v>
      </c>
      <c r="L166" s="3" t="s">
        <v>22</v>
      </c>
      <c r="M166" s="3" t="s">
        <v>426</v>
      </c>
      <c r="N166" s="3">
        <v>500</v>
      </c>
      <c r="O166" s="3" t="s">
        <v>24</v>
      </c>
      <c r="P166" s="3">
        <f t="shared" si="2"/>
        <v>25</v>
      </c>
    </row>
    <row r="167" spans="1:16" x14ac:dyDescent="0.25">
      <c r="A167" s="2">
        <v>20194090354702</v>
      </c>
      <c r="B167" s="4">
        <v>43561</v>
      </c>
      <c r="C167" s="4">
        <v>43585</v>
      </c>
      <c r="D167" s="2">
        <v>20193060128021</v>
      </c>
      <c r="E167" s="4">
        <v>43581</v>
      </c>
      <c r="F167" s="3" t="s">
        <v>122</v>
      </c>
      <c r="G167" s="3" t="s">
        <v>35</v>
      </c>
      <c r="H167" s="3" t="s">
        <v>427</v>
      </c>
      <c r="I167" s="3" t="s">
        <v>20</v>
      </c>
      <c r="J167" s="3" t="s">
        <v>19</v>
      </c>
      <c r="K167" s="3">
        <v>999</v>
      </c>
      <c r="L167" s="3" t="s">
        <v>22</v>
      </c>
      <c r="M167" s="3" t="s">
        <v>23</v>
      </c>
      <c r="N167" s="3">
        <v>306</v>
      </c>
      <c r="O167" s="3" t="s">
        <v>24</v>
      </c>
      <c r="P167" s="3">
        <f t="shared" si="2"/>
        <v>20</v>
      </c>
    </row>
    <row r="168" spans="1:16" x14ac:dyDescent="0.25">
      <c r="A168" s="2">
        <v>20194090354762</v>
      </c>
      <c r="B168" s="4">
        <v>43562</v>
      </c>
      <c r="C168" s="4">
        <v>43585</v>
      </c>
      <c r="D168" s="2">
        <v>20193000134011</v>
      </c>
      <c r="E168" s="4">
        <v>43587</v>
      </c>
      <c r="F168" s="3" t="s">
        <v>25</v>
      </c>
      <c r="G168" s="3" t="s">
        <v>35</v>
      </c>
      <c r="H168" s="3" t="s">
        <v>428</v>
      </c>
      <c r="I168" s="3" t="s">
        <v>32</v>
      </c>
      <c r="J168" s="3" t="s">
        <v>19</v>
      </c>
      <c r="K168" s="3">
        <v>999</v>
      </c>
      <c r="L168" s="3" t="s">
        <v>22</v>
      </c>
      <c r="M168" s="3" t="s">
        <v>187</v>
      </c>
      <c r="N168" s="3">
        <v>300</v>
      </c>
      <c r="O168" s="3" t="s">
        <v>24</v>
      </c>
      <c r="P168" s="3">
        <f t="shared" si="2"/>
        <v>25</v>
      </c>
    </row>
    <row r="169" spans="1:16" x14ac:dyDescent="0.25">
      <c r="A169" s="2">
        <v>20194090355142</v>
      </c>
      <c r="B169" s="4">
        <v>43563</v>
      </c>
      <c r="C169" s="4">
        <v>43587</v>
      </c>
      <c r="D169" s="2">
        <v>20193120124911</v>
      </c>
      <c r="E169" s="4">
        <v>43579</v>
      </c>
      <c r="F169" s="3" t="s">
        <v>25</v>
      </c>
      <c r="G169" s="3" t="s">
        <v>35</v>
      </c>
      <c r="H169" s="3" t="s">
        <v>429</v>
      </c>
      <c r="I169" s="3" t="s">
        <v>20</v>
      </c>
      <c r="J169" s="3" t="s">
        <v>28</v>
      </c>
      <c r="K169" s="3">
        <v>999</v>
      </c>
      <c r="L169" s="3" t="s">
        <v>22</v>
      </c>
      <c r="M169" s="3" t="s">
        <v>143</v>
      </c>
      <c r="N169" s="3">
        <v>312</v>
      </c>
      <c r="O169" s="3" t="s">
        <v>24</v>
      </c>
      <c r="P169" s="3">
        <f t="shared" si="2"/>
        <v>16</v>
      </c>
    </row>
    <row r="170" spans="1:16" x14ac:dyDescent="0.25">
      <c r="A170" s="2">
        <v>20194090355212</v>
      </c>
      <c r="B170" s="4">
        <v>43563</v>
      </c>
      <c r="C170" s="4">
        <v>43579</v>
      </c>
      <c r="D170" s="2">
        <v>20194030117511</v>
      </c>
      <c r="E170" s="4">
        <v>43567</v>
      </c>
      <c r="F170" s="3" t="s">
        <v>98</v>
      </c>
      <c r="G170" s="3" t="s">
        <v>35</v>
      </c>
      <c r="H170" s="3" t="s">
        <v>430</v>
      </c>
      <c r="I170" s="3" t="s">
        <v>20</v>
      </c>
      <c r="J170" s="3" t="s">
        <v>63</v>
      </c>
      <c r="K170" s="3">
        <v>999</v>
      </c>
      <c r="L170" s="3" t="s">
        <v>22</v>
      </c>
      <c r="M170" s="3" t="s">
        <v>162</v>
      </c>
      <c r="N170" s="3">
        <v>403</v>
      </c>
      <c r="O170" s="3" t="s">
        <v>24</v>
      </c>
      <c r="P170" s="3">
        <f t="shared" si="2"/>
        <v>4</v>
      </c>
    </row>
    <row r="171" spans="1:16" x14ac:dyDescent="0.25">
      <c r="A171" s="2">
        <v>20194090355222</v>
      </c>
      <c r="B171" s="4">
        <v>43563</v>
      </c>
      <c r="C171" s="4">
        <v>43579</v>
      </c>
      <c r="D171" s="2">
        <v>20194030117501</v>
      </c>
      <c r="E171" s="4">
        <v>43567</v>
      </c>
      <c r="F171" s="3" t="s">
        <v>98</v>
      </c>
      <c r="G171" s="3" t="s">
        <v>35</v>
      </c>
      <c r="H171" s="3" t="s">
        <v>430</v>
      </c>
      <c r="I171" s="3" t="s">
        <v>20</v>
      </c>
      <c r="J171" s="3" t="s">
        <v>63</v>
      </c>
      <c r="K171" s="3">
        <v>999</v>
      </c>
      <c r="L171" s="3" t="s">
        <v>22</v>
      </c>
      <c r="M171" s="3" t="s">
        <v>162</v>
      </c>
      <c r="N171" s="3">
        <v>403</v>
      </c>
      <c r="O171" s="3" t="s">
        <v>24</v>
      </c>
      <c r="P171" s="3">
        <f t="shared" si="2"/>
        <v>4</v>
      </c>
    </row>
    <row r="172" spans="1:16" x14ac:dyDescent="0.25">
      <c r="A172" s="2">
        <v>20194090355252</v>
      </c>
      <c r="B172" s="4">
        <v>43563</v>
      </c>
      <c r="C172" s="4">
        <v>43579</v>
      </c>
      <c r="D172" s="2"/>
      <c r="E172" s="3" t="s">
        <v>19</v>
      </c>
      <c r="F172" s="3" t="s">
        <v>98</v>
      </c>
      <c r="G172" s="3" t="s">
        <v>35</v>
      </c>
      <c r="H172" s="3" t="s">
        <v>430</v>
      </c>
      <c r="I172" s="3" t="s">
        <v>32</v>
      </c>
      <c r="J172" s="3" t="s">
        <v>63</v>
      </c>
      <c r="K172" s="3">
        <v>999</v>
      </c>
      <c r="L172" s="3" t="s">
        <v>22</v>
      </c>
      <c r="M172" s="3" t="s">
        <v>19</v>
      </c>
      <c r="N172" s="3" t="s">
        <v>19</v>
      </c>
      <c r="O172" s="3" t="s">
        <v>24</v>
      </c>
      <c r="P172" s="3" t="str">
        <f t="shared" si="2"/>
        <v>-</v>
      </c>
    </row>
    <row r="173" spans="1:16" x14ac:dyDescent="0.25">
      <c r="A173" s="2">
        <v>20194090355282</v>
      </c>
      <c r="B173" s="4">
        <v>43563</v>
      </c>
      <c r="C173" s="4">
        <v>43579</v>
      </c>
      <c r="D173" s="2"/>
      <c r="E173" s="3" t="s">
        <v>19</v>
      </c>
      <c r="F173" s="3" t="s">
        <v>117</v>
      </c>
      <c r="G173" s="3" t="s">
        <v>431</v>
      </c>
      <c r="H173" s="3" t="s">
        <v>432</v>
      </c>
      <c r="I173" s="3" t="s">
        <v>32</v>
      </c>
      <c r="J173" s="3" t="s">
        <v>120</v>
      </c>
      <c r="K173" s="3">
        <v>999</v>
      </c>
      <c r="L173" s="3" t="s">
        <v>22</v>
      </c>
      <c r="M173" s="3" t="s">
        <v>433</v>
      </c>
      <c r="N173" s="3">
        <v>701</v>
      </c>
      <c r="O173" s="3" t="s">
        <v>24</v>
      </c>
      <c r="P173" s="3" t="str">
        <f t="shared" si="2"/>
        <v>-</v>
      </c>
    </row>
    <row r="174" spans="1:16" x14ac:dyDescent="0.25">
      <c r="A174" s="2">
        <v>20194090355492</v>
      </c>
      <c r="B174" s="4">
        <v>43563</v>
      </c>
      <c r="C174" s="4">
        <v>43587</v>
      </c>
      <c r="D174" s="2">
        <v>20195000129971</v>
      </c>
      <c r="E174" s="4">
        <v>43584</v>
      </c>
      <c r="F174" s="3" t="s">
        <v>25</v>
      </c>
      <c r="G174" s="3" t="s">
        <v>434</v>
      </c>
      <c r="H174" s="3" t="s">
        <v>435</v>
      </c>
      <c r="I174" s="3" t="s">
        <v>20</v>
      </c>
      <c r="J174" s="3" t="s">
        <v>28</v>
      </c>
      <c r="K174" s="3">
        <v>999</v>
      </c>
      <c r="L174" s="3" t="s">
        <v>22</v>
      </c>
      <c r="M174" s="3" t="s">
        <v>436</v>
      </c>
      <c r="N174" s="3">
        <v>500</v>
      </c>
      <c r="O174" s="3" t="s">
        <v>24</v>
      </c>
      <c r="P174" s="3">
        <f t="shared" si="2"/>
        <v>21</v>
      </c>
    </row>
    <row r="175" spans="1:16" x14ac:dyDescent="0.25">
      <c r="A175" s="2">
        <v>20194090355522</v>
      </c>
      <c r="B175" s="4">
        <v>43563</v>
      </c>
      <c r="C175" s="4">
        <v>43587</v>
      </c>
      <c r="D175" s="2">
        <v>20196060120761</v>
      </c>
      <c r="E175" s="4">
        <v>43571</v>
      </c>
      <c r="F175" s="3" t="s">
        <v>25</v>
      </c>
      <c r="G175" s="3" t="s">
        <v>437</v>
      </c>
      <c r="H175" s="3" t="s">
        <v>438</v>
      </c>
      <c r="I175" s="3" t="s">
        <v>20</v>
      </c>
      <c r="J175" s="3" t="s">
        <v>28</v>
      </c>
      <c r="K175" s="3">
        <v>999</v>
      </c>
      <c r="L175" s="3" t="s">
        <v>22</v>
      </c>
      <c r="M175" s="3" t="s">
        <v>439</v>
      </c>
      <c r="N175" s="3">
        <v>606</v>
      </c>
      <c r="O175" s="3" t="s">
        <v>24</v>
      </c>
      <c r="P175" s="3">
        <f t="shared" si="2"/>
        <v>8</v>
      </c>
    </row>
    <row r="176" spans="1:16" x14ac:dyDescent="0.25">
      <c r="A176" s="2">
        <v>20194090355632</v>
      </c>
      <c r="B176" s="4">
        <v>43563</v>
      </c>
      <c r="C176" s="4">
        <v>43579</v>
      </c>
      <c r="D176" s="2">
        <v>20193120126961</v>
      </c>
      <c r="E176" s="4">
        <v>43580</v>
      </c>
      <c r="F176" s="3" t="s">
        <v>98</v>
      </c>
      <c r="G176" s="3" t="s">
        <v>440</v>
      </c>
      <c r="H176" s="3" t="s">
        <v>273</v>
      </c>
      <c r="I176" s="3" t="s">
        <v>32</v>
      </c>
      <c r="J176" s="3" t="s">
        <v>28</v>
      </c>
      <c r="K176" s="3">
        <v>999</v>
      </c>
      <c r="L176" s="3" t="s">
        <v>22</v>
      </c>
      <c r="M176" s="3" t="s">
        <v>143</v>
      </c>
      <c r="N176" s="3">
        <v>312</v>
      </c>
      <c r="O176" s="3" t="s">
        <v>24</v>
      </c>
      <c r="P176" s="3">
        <f t="shared" si="2"/>
        <v>17</v>
      </c>
    </row>
    <row r="177" spans="1:16" x14ac:dyDescent="0.25">
      <c r="A177" s="2">
        <v>20194090355682</v>
      </c>
      <c r="B177" s="4">
        <v>43563</v>
      </c>
      <c r="C177" s="4">
        <v>43587</v>
      </c>
      <c r="D177" s="2">
        <v>20196030129681</v>
      </c>
      <c r="E177" s="4">
        <v>43584</v>
      </c>
      <c r="F177" s="3" t="s">
        <v>25</v>
      </c>
      <c r="G177" s="3" t="s">
        <v>441</v>
      </c>
      <c r="H177" s="3" t="s">
        <v>435</v>
      </c>
      <c r="I177" s="3" t="s">
        <v>20</v>
      </c>
      <c r="J177" s="3" t="s">
        <v>96</v>
      </c>
      <c r="K177" s="3">
        <v>999</v>
      </c>
      <c r="L177" s="3" t="s">
        <v>22</v>
      </c>
      <c r="M177" s="3" t="s">
        <v>442</v>
      </c>
      <c r="N177" s="3">
        <v>603</v>
      </c>
      <c r="O177" s="3" t="s">
        <v>24</v>
      </c>
      <c r="P177" s="3">
        <f t="shared" si="2"/>
        <v>21</v>
      </c>
    </row>
    <row r="178" spans="1:16" x14ac:dyDescent="0.25">
      <c r="A178" s="2">
        <v>20194090355762</v>
      </c>
      <c r="B178" s="4">
        <v>43563</v>
      </c>
      <c r="C178" s="4">
        <v>43587</v>
      </c>
      <c r="D178" s="2">
        <v>20193110118381</v>
      </c>
      <c r="E178" s="4">
        <v>43567</v>
      </c>
      <c r="F178" s="3" t="s">
        <v>25</v>
      </c>
      <c r="G178" s="3" t="s">
        <v>443</v>
      </c>
      <c r="H178" s="3" t="s">
        <v>444</v>
      </c>
      <c r="I178" s="3" t="s">
        <v>20</v>
      </c>
      <c r="J178" s="3" t="s">
        <v>28</v>
      </c>
      <c r="K178" s="3">
        <v>999</v>
      </c>
      <c r="L178" s="3" t="s">
        <v>22</v>
      </c>
      <c r="M178" s="3" t="s">
        <v>445</v>
      </c>
      <c r="N178" s="3">
        <v>603</v>
      </c>
      <c r="O178" s="3" t="s">
        <v>24</v>
      </c>
      <c r="P178" s="3">
        <f t="shared" si="2"/>
        <v>4</v>
      </c>
    </row>
    <row r="179" spans="1:16" x14ac:dyDescent="0.25">
      <c r="A179" s="2">
        <v>20194090355932</v>
      </c>
      <c r="B179" s="4">
        <v>43563</v>
      </c>
      <c r="C179" s="4">
        <v>43579</v>
      </c>
      <c r="D179" s="2">
        <v>20193030116661</v>
      </c>
      <c r="E179" s="4">
        <v>43567</v>
      </c>
      <c r="F179" s="3" t="s">
        <v>16</v>
      </c>
      <c r="G179" s="3" t="s">
        <v>446</v>
      </c>
      <c r="H179" s="3" t="s">
        <v>447</v>
      </c>
      <c r="I179" s="3" t="s">
        <v>20</v>
      </c>
      <c r="J179" s="3" t="s">
        <v>28</v>
      </c>
      <c r="K179" s="3">
        <v>999</v>
      </c>
      <c r="L179" s="3" t="s">
        <v>22</v>
      </c>
      <c r="M179" s="3" t="s">
        <v>121</v>
      </c>
      <c r="N179" s="3">
        <v>303</v>
      </c>
      <c r="O179" s="3" t="s">
        <v>24</v>
      </c>
      <c r="P179" s="3">
        <f t="shared" si="2"/>
        <v>4</v>
      </c>
    </row>
    <row r="180" spans="1:16" x14ac:dyDescent="0.25">
      <c r="A180" s="2">
        <v>20194090356032</v>
      </c>
      <c r="B180" s="4">
        <v>43563</v>
      </c>
      <c r="C180" s="4">
        <v>43587</v>
      </c>
      <c r="D180" s="2">
        <v>20195000125341</v>
      </c>
      <c r="E180" s="4">
        <v>43579</v>
      </c>
      <c r="F180" s="3" t="s">
        <v>122</v>
      </c>
      <c r="G180" s="3" t="s">
        <v>448</v>
      </c>
      <c r="H180" s="3" t="s">
        <v>449</v>
      </c>
      <c r="I180" s="3" t="s">
        <v>20</v>
      </c>
      <c r="J180" s="3" t="s">
        <v>28</v>
      </c>
      <c r="K180" s="3">
        <v>999</v>
      </c>
      <c r="L180" s="3" t="s">
        <v>22</v>
      </c>
      <c r="M180" s="3" t="s">
        <v>436</v>
      </c>
      <c r="N180" s="3">
        <v>500</v>
      </c>
      <c r="O180" s="3" t="s">
        <v>24</v>
      </c>
      <c r="P180" s="3">
        <f t="shared" si="2"/>
        <v>16</v>
      </c>
    </row>
    <row r="181" spans="1:16" x14ac:dyDescent="0.25">
      <c r="A181" s="2">
        <v>20194090356772</v>
      </c>
      <c r="B181" s="4">
        <v>43563</v>
      </c>
      <c r="C181" s="4">
        <v>43579</v>
      </c>
      <c r="D181" s="2">
        <v>20195000121971</v>
      </c>
      <c r="E181" s="4">
        <v>43572</v>
      </c>
      <c r="F181" s="3" t="s">
        <v>69</v>
      </c>
      <c r="G181" s="3" t="s">
        <v>450</v>
      </c>
      <c r="H181" s="3" t="s">
        <v>451</v>
      </c>
      <c r="I181" s="3" t="s">
        <v>20</v>
      </c>
      <c r="J181" s="3" t="s">
        <v>63</v>
      </c>
      <c r="K181" s="3">
        <v>999</v>
      </c>
      <c r="L181" s="3" t="s">
        <v>22</v>
      </c>
      <c r="M181" s="3" t="s">
        <v>452</v>
      </c>
      <c r="N181" s="3">
        <v>500</v>
      </c>
      <c r="O181" s="3" t="s">
        <v>24</v>
      </c>
      <c r="P181" s="3">
        <f t="shared" si="2"/>
        <v>9</v>
      </c>
    </row>
    <row r="182" spans="1:16" x14ac:dyDescent="0.25">
      <c r="A182" s="2">
        <v>20194090356812</v>
      </c>
      <c r="B182" s="4">
        <v>43563</v>
      </c>
      <c r="C182" s="4">
        <v>43579</v>
      </c>
      <c r="D182" s="2">
        <v>20193070119621</v>
      </c>
      <c r="E182" s="4">
        <v>43570</v>
      </c>
      <c r="F182" s="3" t="s">
        <v>69</v>
      </c>
      <c r="G182" s="3" t="s">
        <v>453</v>
      </c>
      <c r="H182" s="3" t="s">
        <v>295</v>
      </c>
      <c r="I182" s="3" t="s">
        <v>20</v>
      </c>
      <c r="J182" s="3" t="s">
        <v>147</v>
      </c>
      <c r="K182" s="3">
        <v>999</v>
      </c>
      <c r="L182" s="3" t="s">
        <v>22</v>
      </c>
      <c r="M182" s="3" t="s">
        <v>68</v>
      </c>
      <c r="N182" s="3">
        <v>307</v>
      </c>
      <c r="O182" s="3" t="s">
        <v>24</v>
      </c>
      <c r="P182" s="3">
        <f t="shared" si="2"/>
        <v>7</v>
      </c>
    </row>
    <row r="183" spans="1:16" x14ac:dyDescent="0.25">
      <c r="A183" s="2">
        <v>20194090356902</v>
      </c>
      <c r="B183" s="4">
        <v>43563</v>
      </c>
      <c r="C183" s="4">
        <v>43566</v>
      </c>
      <c r="D183" s="2">
        <v>20195000057363</v>
      </c>
      <c r="E183" s="4">
        <v>43565</v>
      </c>
      <c r="F183" s="3" t="s">
        <v>176</v>
      </c>
      <c r="G183" s="3" t="s">
        <v>454</v>
      </c>
      <c r="H183" s="3" t="s">
        <v>455</v>
      </c>
      <c r="I183" s="3" t="s">
        <v>20</v>
      </c>
      <c r="J183" s="3" t="s">
        <v>28</v>
      </c>
      <c r="K183" s="3">
        <v>701</v>
      </c>
      <c r="L183" s="3" t="s">
        <v>456</v>
      </c>
      <c r="M183" s="3" t="s">
        <v>344</v>
      </c>
      <c r="N183" s="3">
        <v>701</v>
      </c>
      <c r="O183" s="3"/>
      <c r="P183" s="3">
        <f t="shared" si="2"/>
        <v>2</v>
      </c>
    </row>
    <row r="184" spans="1:16" x14ac:dyDescent="0.25">
      <c r="A184" s="2">
        <v>20194090356922</v>
      </c>
      <c r="B184" s="4">
        <v>43563</v>
      </c>
      <c r="C184" s="4">
        <v>43566</v>
      </c>
      <c r="D184" s="2"/>
      <c r="E184" s="3" t="s">
        <v>19</v>
      </c>
      <c r="F184" s="3" t="s">
        <v>176</v>
      </c>
      <c r="G184" s="3" t="s">
        <v>457</v>
      </c>
      <c r="H184" s="3" t="s">
        <v>458</v>
      </c>
      <c r="I184" s="3" t="s">
        <v>32</v>
      </c>
      <c r="J184" s="3" t="s">
        <v>28</v>
      </c>
      <c r="K184" s="3">
        <v>701</v>
      </c>
      <c r="L184" s="3" t="s">
        <v>456</v>
      </c>
      <c r="M184" s="3" t="s">
        <v>344</v>
      </c>
      <c r="N184" s="3">
        <v>701</v>
      </c>
      <c r="O184" s="3"/>
      <c r="P184" s="3" t="str">
        <f t="shared" si="2"/>
        <v>-</v>
      </c>
    </row>
    <row r="185" spans="1:16" x14ac:dyDescent="0.25">
      <c r="A185" s="2">
        <v>20194090356932</v>
      </c>
      <c r="B185" s="4">
        <v>43563</v>
      </c>
      <c r="C185" s="4">
        <v>43587</v>
      </c>
      <c r="D185" s="2"/>
      <c r="E185" s="3" t="s">
        <v>19</v>
      </c>
      <c r="F185" s="3" t="s">
        <v>60</v>
      </c>
      <c r="G185" s="3" t="s">
        <v>459</v>
      </c>
      <c r="H185" s="3" t="s">
        <v>460</v>
      </c>
      <c r="I185" s="3" t="s">
        <v>32</v>
      </c>
      <c r="J185" s="3" t="s">
        <v>46</v>
      </c>
      <c r="K185" s="3">
        <v>999</v>
      </c>
      <c r="L185" s="3" t="s">
        <v>22</v>
      </c>
      <c r="M185" s="3" t="s">
        <v>461</v>
      </c>
      <c r="N185" s="3">
        <v>309</v>
      </c>
      <c r="O185" s="3" t="s">
        <v>24</v>
      </c>
      <c r="P185" s="3" t="str">
        <f t="shared" si="2"/>
        <v>-</v>
      </c>
    </row>
    <row r="186" spans="1:16" x14ac:dyDescent="0.25">
      <c r="A186" s="2">
        <v>20194090357282</v>
      </c>
      <c r="B186" s="4">
        <v>43563</v>
      </c>
      <c r="C186" s="4">
        <v>43587</v>
      </c>
      <c r="D186" s="2">
        <v>20195000151211</v>
      </c>
      <c r="E186" s="4">
        <v>43601</v>
      </c>
      <c r="F186" s="3" t="s">
        <v>53</v>
      </c>
      <c r="G186" s="3" t="s">
        <v>462</v>
      </c>
      <c r="H186" s="3" t="s">
        <v>463</v>
      </c>
      <c r="I186" s="3" t="s">
        <v>32</v>
      </c>
      <c r="J186" s="3" t="s">
        <v>28</v>
      </c>
      <c r="K186" s="3">
        <v>999</v>
      </c>
      <c r="L186" s="3" t="s">
        <v>22</v>
      </c>
      <c r="M186" s="3" t="s">
        <v>113</v>
      </c>
      <c r="N186" s="3">
        <v>500</v>
      </c>
      <c r="O186" s="3" t="s">
        <v>24</v>
      </c>
      <c r="P186" s="3">
        <f t="shared" si="2"/>
        <v>38</v>
      </c>
    </row>
    <row r="187" spans="1:16" x14ac:dyDescent="0.25">
      <c r="A187" s="2">
        <v>20194090357652</v>
      </c>
      <c r="B187" s="4">
        <v>43563</v>
      </c>
      <c r="C187" s="4">
        <v>43579</v>
      </c>
      <c r="D187" s="2">
        <v>20196060126071</v>
      </c>
      <c r="E187" s="4">
        <v>43580</v>
      </c>
      <c r="F187" s="3" t="s">
        <v>117</v>
      </c>
      <c r="G187" s="3" t="s">
        <v>464</v>
      </c>
      <c r="H187" s="3" t="s">
        <v>465</v>
      </c>
      <c r="I187" s="3" t="s">
        <v>32</v>
      </c>
      <c r="J187" s="3" t="s">
        <v>120</v>
      </c>
      <c r="K187" s="3">
        <v>999</v>
      </c>
      <c r="L187" s="3" t="s">
        <v>22</v>
      </c>
      <c r="M187" s="3" t="s">
        <v>234</v>
      </c>
      <c r="N187" s="3">
        <v>606</v>
      </c>
      <c r="O187" s="3" t="s">
        <v>24</v>
      </c>
      <c r="P187" s="3">
        <f t="shared" si="2"/>
        <v>17</v>
      </c>
    </row>
    <row r="188" spans="1:16" x14ac:dyDescent="0.25">
      <c r="A188" s="2">
        <v>20194090357912</v>
      </c>
      <c r="B188" s="4">
        <v>43563</v>
      </c>
      <c r="C188" s="4">
        <v>43587</v>
      </c>
      <c r="D188" s="2">
        <v>20193000131981</v>
      </c>
      <c r="E188" s="4">
        <v>43587</v>
      </c>
      <c r="F188" s="3" t="s">
        <v>25</v>
      </c>
      <c r="G188" s="3" t="s">
        <v>466</v>
      </c>
      <c r="H188" s="3" t="s">
        <v>467</v>
      </c>
      <c r="I188" s="3" t="s">
        <v>20</v>
      </c>
      <c r="J188" s="3" t="s">
        <v>28</v>
      </c>
      <c r="K188" s="3">
        <v>999</v>
      </c>
      <c r="L188" s="3" t="s">
        <v>22</v>
      </c>
      <c r="M188" s="3" t="s">
        <v>187</v>
      </c>
      <c r="N188" s="3">
        <v>300</v>
      </c>
      <c r="O188" s="3" t="s">
        <v>24</v>
      </c>
      <c r="P188" s="3">
        <f t="shared" si="2"/>
        <v>24</v>
      </c>
    </row>
    <row r="189" spans="1:16" x14ac:dyDescent="0.25">
      <c r="A189" s="2">
        <v>20194090357952</v>
      </c>
      <c r="B189" s="4">
        <v>43563</v>
      </c>
      <c r="C189" s="4">
        <v>43579</v>
      </c>
      <c r="D189" s="2">
        <v>20193030115741</v>
      </c>
      <c r="E189" s="4">
        <v>43566</v>
      </c>
      <c r="F189" s="3" t="s">
        <v>69</v>
      </c>
      <c r="G189" s="3" t="s">
        <v>468</v>
      </c>
      <c r="H189" s="3" t="s">
        <v>295</v>
      </c>
      <c r="I189" s="3" t="s">
        <v>20</v>
      </c>
      <c r="J189" s="3" t="s">
        <v>28</v>
      </c>
      <c r="K189" s="3">
        <v>999</v>
      </c>
      <c r="L189" s="3" t="s">
        <v>22</v>
      </c>
      <c r="M189" s="3" t="s">
        <v>469</v>
      </c>
      <c r="N189" s="3">
        <v>303</v>
      </c>
      <c r="O189" s="3" t="s">
        <v>24</v>
      </c>
      <c r="P189" s="3">
        <f t="shared" si="2"/>
        <v>3</v>
      </c>
    </row>
    <row r="190" spans="1:16" x14ac:dyDescent="0.25">
      <c r="A190" s="2">
        <v>20194090357972</v>
      </c>
      <c r="B190" s="4">
        <v>43563</v>
      </c>
      <c r="C190" s="4">
        <v>43587</v>
      </c>
      <c r="D190" s="2"/>
      <c r="E190" s="3" t="s">
        <v>19</v>
      </c>
      <c r="F190" s="3" t="s">
        <v>25</v>
      </c>
      <c r="G190" s="3" t="s">
        <v>470</v>
      </c>
      <c r="H190" s="3" t="s">
        <v>471</v>
      </c>
      <c r="I190" s="3" t="s">
        <v>32</v>
      </c>
      <c r="J190" s="3" t="s">
        <v>28</v>
      </c>
      <c r="K190" s="3">
        <v>999</v>
      </c>
      <c r="L190" s="3" t="s">
        <v>22</v>
      </c>
      <c r="M190" s="3" t="s">
        <v>472</v>
      </c>
      <c r="N190" s="3">
        <v>500</v>
      </c>
      <c r="O190" s="3" t="s">
        <v>24</v>
      </c>
      <c r="P190" s="3" t="str">
        <f t="shared" si="2"/>
        <v>-</v>
      </c>
    </row>
    <row r="191" spans="1:16" x14ac:dyDescent="0.25">
      <c r="A191" s="2">
        <v>20194090357992</v>
      </c>
      <c r="B191" s="4">
        <v>43563</v>
      </c>
      <c r="C191" s="4">
        <v>43579</v>
      </c>
      <c r="D191" s="2">
        <v>20193110154451</v>
      </c>
      <c r="E191" s="4">
        <v>43605</v>
      </c>
      <c r="F191" s="3" t="s">
        <v>268</v>
      </c>
      <c r="G191" s="3" t="s">
        <v>473</v>
      </c>
      <c r="H191" s="3" t="s">
        <v>474</v>
      </c>
      <c r="I191" s="3" t="s">
        <v>32</v>
      </c>
      <c r="J191" s="3" t="s">
        <v>84</v>
      </c>
      <c r="K191" s="3">
        <v>999</v>
      </c>
      <c r="L191" s="3" t="s">
        <v>22</v>
      </c>
      <c r="M191" s="3" t="s">
        <v>475</v>
      </c>
      <c r="N191" s="3">
        <v>311</v>
      </c>
      <c r="O191" s="3" t="s">
        <v>24</v>
      </c>
      <c r="P191" s="3">
        <f t="shared" si="2"/>
        <v>42</v>
      </c>
    </row>
    <row r="192" spans="1:16" x14ac:dyDescent="0.25">
      <c r="A192" s="2">
        <v>20194090358002</v>
      </c>
      <c r="B192" s="4">
        <v>43563</v>
      </c>
      <c r="C192" s="4">
        <v>43587</v>
      </c>
      <c r="D192" s="2">
        <v>20193040118291</v>
      </c>
      <c r="E192" s="4">
        <v>43567</v>
      </c>
      <c r="F192" s="3" t="s">
        <v>25</v>
      </c>
      <c r="G192" s="3" t="s">
        <v>476</v>
      </c>
      <c r="H192" s="3" t="s">
        <v>477</v>
      </c>
      <c r="I192" s="3" t="s">
        <v>20</v>
      </c>
      <c r="J192" s="3" t="s">
        <v>109</v>
      </c>
      <c r="K192" s="3">
        <v>999</v>
      </c>
      <c r="L192" s="3" t="s">
        <v>22</v>
      </c>
      <c r="M192" s="3" t="s">
        <v>478</v>
      </c>
      <c r="N192" s="3">
        <v>304</v>
      </c>
      <c r="O192" s="3" t="s">
        <v>24</v>
      </c>
      <c r="P192" s="3">
        <f t="shared" si="2"/>
        <v>4</v>
      </c>
    </row>
    <row r="193" spans="1:16" x14ac:dyDescent="0.25">
      <c r="A193" s="2">
        <v>20194090358012</v>
      </c>
      <c r="B193" s="4">
        <v>43563</v>
      </c>
      <c r="C193" s="4">
        <v>43587</v>
      </c>
      <c r="D193" s="2">
        <v>20193110118941</v>
      </c>
      <c r="E193" s="4">
        <v>43570</v>
      </c>
      <c r="F193" s="3" t="s">
        <v>25</v>
      </c>
      <c r="G193" s="3" t="s">
        <v>479</v>
      </c>
      <c r="H193" s="3" t="s">
        <v>480</v>
      </c>
      <c r="I193" s="3" t="s">
        <v>20</v>
      </c>
      <c r="J193" s="3" t="s">
        <v>28</v>
      </c>
      <c r="K193" s="3">
        <v>999</v>
      </c>
      <c r="L193" s="3" t="s">
        <v>22</v>
      </c>
      <c r="M193" s="3" t="s">
        <v>267</v>
      </c>
      <c r="N193" s="3">
        <v>311</v>
      </c>
      <c r="O193" s="3" t="s">
        <v>24</v>
      </c>
      <c r="P193" s="3">
        <f t="shared" si="2"/>
        <v>7</v>
      </c>
    </row>
    <row r="194" spans="1:16" x14ac:dyDescent="0.25">
      <c r="A194" s="2">
        <v>20194090358122</v>
      </c>
      <c r="B194" s="4">
        <v>43563</v>
      </c>
      <c r="C194" s="4">
        <v>43579</v>
      </c>
      <c r="D194" s="2">
        <v>20194010111041</v>
      </c>
      <c r="E194" s="4">
        <v>43564</v>
      </c>
      <c r="F194" s="3" t="s">
        <v>268</v>
      </c>
      <c r="G194" s="3" t="s">
        <v>481</v>
      </c>
      <c r="H194" s="3" t="s">
        <v>482</v>
      </c>
      <c r="I194" s="3" t="s">
        <v>20</v>
      </c>
      <c r="J194" s="3" t="s">
        <v>84</v>
      </c>
      <c r="K194" s="3">
        <v>999</v>
      </c>
      <c r="L194" s="3" t="s">
        <v>22</v>
      </c>
      <c r="M194" s="3" t="s">
        <v>313</v>
      </c>
      <c r="N194" s="3">
        <v>401</v>
      </c>
      <c r="O194" s="3" t="s">
        <v>24</v>
      </c>
      <c r="P194" s="3">
        <f t="shared" si="2"/>
        <v>1</v>
      </c>
    </row>
    <row r="195" spans="1:16" x14ac:dyDescent="0.25">
      <c r="A195" s="2">
        <v>20194090360222</v>
      </c>
      <c r="B195" s="4">
        <v>43563</v>
      </c>
      <c r="C195" s="4">
        <v>43579</v>
      </c>
      <c r="D195" s="2">
        <v>20193120119201</v>
      </c>
      <c r="E195" s="4">
        <v>43570</v>
      </c>
      <c r="F195" s="3" t="s">
        <v>34</v>
      </c>
      <c r="G195" s="3" t="s">
        <v>35</v>
      </c>
      <c r="H195" s="3" t="s">
        <v>483</v>
      </c>
      <c r="I195" s="3" t="s">
        <v>20</v>
      </c>
      <c r="J195" s="3" t="s">
        <v>28</v>
      </c>
      <c r="K195" s="3">
        <v>999</v>
      </c>
      <c r="L195" s="3" t="s">
        <v>22</v>
      </c>
      <c r="M195" s="3" t="s">
        <v>293</v>
      </c>
      <c r="N195" s="3">
        <v>312</v>
      </c>
      <c r="O195" s="3" t="s">
        <v>24</v>
      </c>
      <c r="P195" s="3">
        <f t="shared" si="2"/>
        <v>7</v>
      </c>
    </row>
    <row r="196" spans="1:16" x14ac:dyDescent="0.25">
      <c r="A196" s="2">
        <v>20194090360232</v>
      </c>
      <c r="B196" s="4">
        <v>43563</v>
      </c>
      <c r="C196" s="4">
        <v>43579</v>
      </c>
      <c r="D196" s="2"/>
      <c r="E196" s="3" t="s">
        <v>19</v>
      </c>
      <c r="F196" s="3" t="s">
        <v>34</v>
      </c>
      <c r="G196" s="3" t="s">
        <v>35</v>
      </c>
      <c r="H196" s="3" t="s">
        <v>483</v>
      </c>
      <c r="I196" s="3" t="s">
        <v>32</v>
      </c>
      <c r="J196" s="3" t="s">
        <v>28</v>
      </c>
      <c r="K196" s="3">
        <v>999</v>
      </c>
      <c r="L196" s="3" t="s">
        <v>22</v>
      </c>
      <c r="M196" s="3" t="s">
        <v>19</v>
      </c>
      <c r="N196" s="3" t="s">
        <v>19</v>
      </c>
      <c r="O196" s="3" t="s">
        <v>24</v>
      </c>
      <c r="P196" s="3" t="str">
        <f t="shared" si="2"/>
        <v>-</v>
      </c>
    </row>
    <row r="197" spans="1:16" x14ac:dyDescent="0.25">
      <c r="A197" s="2">
        <v>20194090360812</v>
      </c>
      <c r="B197" s="4">
        <v>43564</v>
      </c>
      <c r="C197" s="4">
        <v>43588</v>
      </c>
      <c r="D197" s="2"/>
      <c r="E197" s="3" t="s">
        <v>19</v>
      </c>
      <c r="F197" s="3" t="s">
        <v>60</v>
      </c>
      <c r="G197" s="3" t="s">
        <v>484</v>
      </c>
      <c r="H197" s="3" t="s">
        <v>485</v>
      </c>
      <c r="I197" s="3" t="s">
        <v>32</v>
      </c>
      <c r="J197" s="3" t="s">
        <v>84</v>
      </c>
      <c r="K197" s="3">
        <v>999</v>
      </c>
      <c r="L197" s="3" t="s">
        <v>22</v>
      </c>
      <c r="M197" s="3" t="s">
        <v>486</v>
      </c>
      <c r="N197" s="3">
        <v>305</v>
      </c>
      <c r="O197" s="3" t="s">
        <v>24</v>
      </c>
      <c r="P197" s="3" t="str">
        <f t="shared" ref="P197:P260" si="3">IFERROR(E197-B197,"-")</f>
        <v>-</v>
      </c>
    </row>
    <row r="198" spans="1:16" x14ac:dyDescent="0.25">
      <c r="A198" s="2">
        <v>20194090360882</v>
      </c>
      <c r="B198" s="4">
        <v>43564</v>
      </c>
      <c r="C198" s="4">
        <v>43588</v>
      </c>
      <c r="D198" s="2">
        <v>20193060131371</v>
      </c>
      <c r="E198" s="4">
        <v>43585</v>
      </c>
      <c r="F198" s="3" t="s">
        <v>25</v>
      </c>
      <c r="G198" s="3" t="s">
        <v>487</v>
      </c>
      <c r="H198" s="3" t="s">
        <v>488</v>
      </c>
      <c r="I198" s="3" t="s">
        <v>20</v>
      </c>
      <c r="J198" s="3" t="s">
        <v>489</v>
      </c>
      <c r="K198" s="3">
        <v>999</v>
      </c>
      <c r="L198" s="3" t="s">
        <v>22</v>
      </c>
      <c r="M198" s="3" t="s">
        <v>23</v>
      </c>
      <c r="N198" s="3">
        <v>306</v>
      </c>
      <c r="O198" s="3" t="s">
        <v>24</v>
      </c>
      <c r="P198" s="3">
        <f t="shared" si="3"/>
        <v>21</v>
      </c>
    </row>
    <row r="199" spans="1:16" x14ac:dyDescent="0.25">
      <c r="A199" s="2">
        <v>20194090361132</v>
      </c>
      <c r="B199" s="4">
        <v>43564</v>
      </c>
      <c r="C199" s="4">
        <v>43654</v>
      </c>
      <c r="D199" s="2">
        <v>20193110073903</v>
      </c>
      <c r="E199" s="4">
        <v>43602</v>
      </c>
      <c r="F199" s="3" t="s">
        <v>190</v>
      </c>
      <c r="G199" s="3" t="s">
        <v>490</v>
      </c>
      <c r="H199" s="3" t="s">
        <v>491</v>
      </c>
      <c r="I199" s="3" t="s">
        <v>20</v>
      </c>
      <c r="J199" s="3" t="s">
        <v>28</v>
      </c>
      <c r="K199" s="3">
        <v>999</v>
      </c>
      <c r="L199" s="3" t="s">
        <v>22</v>
      </c>
      <c r="M199" s="3" t="s">
        <v>475</v>
      </c>
      <c r="N199" s="3">
        <v>311</v>
      </c>
      <c r="O199" s="3" t="s">
        <v>24</v>
      </c>
      <c r="P199" s="3">
        <f t="shared" si="3"/>
        <v>38</v>
      </c>
    </row>
    <row r="200" spans="1:16" x14ac:dyDescent="0.25">
      <c r="A200" s="2">
        <v>20194090361252</v>
      </c>
      <c r="B200" s="4">
        <v>43564</v>
      </c>
      <c r="C200" s="4">
        <v>43588</v>
      </c>
      <c r="D200" s="2">
        <v>20195000123691</v>
      </c>
      <c r="E200" s="4">
        <v>43578</v>
      </c>
      <c r="F200" s="3" t="s">
        <v>25</v>
      </c>
      <c r="G200" s="3" t="s">
        <v>492</v>
      </c>
      <c r="H200" s="3" t="s">
        <v>493</v>
      </c>
      <c r="I200" s="3" t="s">
        <v>20</v>
      </c>
      <c r="J200" s="3" t="s">
        <v>28</v>
      </c>
      <c r="K200" s="3">
        <v>999</v>
      </c>
      <c r="L200" s="3" t="s">
        <v>22</v>
      </c>
      <c r="M200" s="3" t="s">
        <v>284</v>
      </c>
      <c r="N200" s="3">
        <v>500</v>
      </c>
      <c r="O200" s="3" t="s">
        <v>24</v>
      </c>
      <c r="P200" s="3">
        <f t="shared" si="3"/>
        <v>14</v>
      </c>
    </row>
    <row r="201" spans="1:16" x14ac:dyDescent="0.25">
      <c r="A201" s="2">
        <v>20194090361302</v>
      </c>
      <c r="B201" s="4">
        <v>43564</v>
      </c>
      <c r="C201" s="4">
        <v>43588</v>
      </c>
      <c r="D201" s="2">
        <v>20195000123711</v>
      </c>
      <c r="E201" s="4">
        <v>43578</v>
      </c>
      <c r="F201" s="3" t="s">
        <v>25</v>
      </c>
      <c r="G201" s="3" t="s">
        <v>494</v>
      </c>
      <c r="H201" s="3" t="s">
        <v>495</v>
      </c>
      <c r="I201" s="3" t="s">
        <v>20</v>
      </c>
      <c r="J201" s="3" t="s">
        <v>21</v>
      </c>
      <c r="K201" s="3">
        <v>999</v>
      </c>
      <c r="L201" s="3" t="s">
        <v>22</v>
      </c>
      <c r="M201" s="3" t="s">
        <v>284</v>
      </c>
      <c r="N201" s="3">
        <v>500</v>
      </c>
      <c r="O201" s="3" t="s">
        <v>24</v>
      </c>
      <c r="P201" s="3">
        <f t="shared" si="3"/>
        <v>14</v>
      </c>
    </row>
    <row r="202" spans="1:16" x14ac:dyDescent="0.25">
      <c r="A202" s="2">
        <v>20194090361342</v>
      </c>
      <c r="B202" s="4">
        <v>43564</v>
      </c>
      <c r="C202" s="4">
        <v>43580</v>
      </c>
      <c r="D202" s="2">
        <v>20195000114631</v>
      </c>
      <c r="E202" s="4">
        <v>43566</v>
      </c>
      <c r="F202" s="3" t="s">
        <v>98</v>
      </c>
      <c r="G202" s="3" t="s">
        <v>496</v>
      </c>
      <c r="H202" s="3" t="s">
        <v>497</v>
      </c>
      <c r="I202" s="3" t="s">
        <v>20</v>
      </c>
      <c r="J202" s="3" t="s">
        <v>109</v>
      </c>
      <c r="K202" s="3">
        <v>999</v>
      </c>
      <c r="L202" s="3" t="s">
        <v>22</v>
      </c>
      <c r="M202" s="3" t="s">
        <v>284</v>
      </c>
      <c r="N202" s="3">
        <v>500</v>
      </c>
      <c r="O202" s="3" t="s">
        <v>24</v>
      </c>
      <c r="P202" s="3">
        <f t="shared" si="3"/>
        <v>2</v>
      </c>
    </row>
    <row r="203" spans="1:16" x14ac:dyDescent="0.25">
      <c r="A203" s="2">
        <v>20194090362582</v>
      </c>
      <c r="B203" s="4">
        <v>43564</v>
      </c>
      <c r="C203" s="4">
        <v>43580</v>
      </c>
      <c r="D203" s="2"/>
      <c r="E203" s="3" t="s">
        <v>19</v>
      </c>
      <c r="F203" s="3" t="s">
        <v>117</v>
      </c>
      <c r="G203" s="3" t="s">
        <v>498</v>
      </c>
      <c r="H203" s="3" t="s">
        <v>499</v>
      </c>
      <c r="I203" s="3" t="s">
        <v>32</v>
      </c>
      <c r="J203" s="3" t="s">
        <v>63</v>
      </c>
      <c r="K203" s="3">
        <v>701</v>
      </c>
      <c r="L203" s="3" t="s">
        <v>500</v>
      </c>
      <c r="M203" s="3" t="s">
        <v>344</v>
      </c>
      <c r="N203" s="3">
        <v>701</v>
      </c>
      <c r="O203" s="3"/>
      <c r="P203" s="3" t="str">
        <f t="shared" si="3"/>
        <v>-</v>
      </c>
    </row>
    <row r="204" spans="1:16" x14ac:dyDescent="0.25">
      <c r="A204" s="2">
        <v>20194090363172</v>
      </c>
      <c r="B204" s="4">
        <v>43564</v>
      </c>
      <c r="C204" s="4">
        <v>43654</v>
      </c>
      <c r="D204" s="2">
        <v>20193060127931</v>
      </c>
      <c r="E204" s="4">
        <v>43581</v>
      </c>
      <c r="F204" s="3" t="s">
        <v>190</v>
      </c>
      <c r="G204" s="3" t="s">
        <v>501</v>
      </c>
      <c r="H204" s="3" t="s">
        <v>502</v>
      </c>
      <c r="I204" s="3" t="s">
        <v>20</v>
      </c>
      <c r="J204" s="3" t="s">
        <v>28</v>
      </c>
      <c r="K204" s="3">
        <v>999</v>
      </c>
      <c r="L204" s="3" t="s">
        <v>22</v>
      </c>
      <c r="M204" s="3" t="s">
        <v>503</v>
      </c>
      <c r="N204" s="3">
        <v>605</v>
      </c>
      <c r="O204" s="3" t="s">
        <v>24</v>
      </c>
      <c r="P204" s="3">
        <f t="shared" si="3"/>
        <v>17</v>
      </c>
    </row>
    <row r="205" spans="1:16" x14ac:dyDescent="0.25">
      <c r="A205" s="2">
        <v>20194090363322</v>
      </c>
      <c r="B205" s="4">
        <v>43564</v>
      </c>
      <c r="C205" s="4">
        <v>43580</v>
      </c>
      <c r="D205" s="2">
        <v>20197030122841</v>
      </c>
      <c r="E205" s="4">
        <v>43577</v>
      </c>
      <c r="F205" s="3" t="s">
        <v>268</v>
      </c>
      <c r="G205" s="3" t="s">
        <v>504</v>
      </c>
      <c r="H205" s="3" t="s">
        <v>505</v>
      </c>
      <c r="I205" s="3" t="s">
        <v>20</v>
      </c>
      <c r="J205" s="3" t="s">
        <v>84</v>
      </c>
      <c r="K205" s="3">
        <v>999</v>
      </c>
      <c r="L205" s="3" t="s">
        <v>22</v>
      </c>
      <c r="M205" s="3" t="s">
        <v>85</v>
      </c>
      <c r="N205" s="3">
        <v>703</v>
      </c>
      <c r="O205" s="3" t="s">
        <v>24</v>
      </c>
      <c r="P205" s="3">
        <f t="shared" si="3"/>
        <v>13</v>
      </c>
    </row>
    <row r="206" spans="1:16" x14ac:dyDescent="0.25">
      <c r="A206" s="2">
        <v>20194090363352</v>
      </c>
      <c r="B206" s="4">
        <v>43564</v>
      </c>
      <c r="C206" s="4">
        <v>43588</v>
      </c>
      <c r="D206" s="2">
        <v>20195000117531</v>
      </c>
      <c r="E206" s="4">
        <v>43567</v>
      </c>
      <c r="F206" s="3" t="s">
        <v>25</v>
      </c>
      <c r="G206" s="3" t="s">
        <v>506</v>
      </c>
      <c r="H206" s="3" t="s">
        <v>507</v>
      </c>
      <c r="I206" s="3" t="s">
        <v>20</v>
      </c>
      <c r="J206" s="3" t="s">
        <v>21</v>
      </c>
      <c r="K206" s="3">
        <v>999</v>
      </c>
      <c r="L206" s="3" t="s">
        <v>22</v>
      </c>
      <c r="M206" s="3" t="s">
        <v>128</v>
      </c>
      <c r="N206" s="3">
        <v>500</v>
      </c>
      <c r="O206" s="3" t="s">
        <v>24</v>
      </c>
      <c r="P206" s="3">
        <f t="shared" si="3"/>
        <v>3</v>
      </c>
    </row>
    <row r="207" spans="1:16" x14ac:dyDescent="0.25">
      <c r="A207" s="2">
        <v>20194090363382</v>
      </c>
      <c r="B207" s="4">
        <v>43564</v>
      </c>
      <c r="C207" s="4">
        <v>43580</v>
      </c>
      <c r="D207" s="2">
        <v>20195000118611</v>
      </c>
      <c r="E207" s="4">
        <v>43567</v>
      </c>
      <c r="F207" s="3" t="s">
        <v>69</v>
      </c>
      <c r="G207" s="3" t="s">
        <v>508</v>
      </c>
      <c r="H207" s="3" t="s">
        <v>509</v>
      </c>
      <c r="I207" s="3" t="s">
        <v>20</v>
      </c>
      <c r="J207" s="3" t="s">
        <v>28</v>
      </c>
      <c r="K207" s="3">
        <v>999</v>
      </c>
      <c r="L207" s="3" t="s">
        <v>22</v>
      </c>
      <c r="M207" s="3" t="s">
        <v>510</v>
      </c>
      <c r="N207" s="3">
        <v>500</v>
      </c>
      <c r="O207" s="3" t="s">
        <v>24</v>
      </c>
      <c r="P207" s="3">
        <f t="shared" si="3"/>
        <v>3</v>
      </c>
    </row>
    <row r="208" spans="1:16" x14ac:dyDescent="0.25">
      <c r="A208" s="2">
        <v>20194090363402</v>
      </c>
      <c r="B208" s="4">
        <v>43564</v>
      </c>
      <c r="C208" s="4">
        <v>43588</v>
      </c>
      <c r="D208" s="2">
        <v>20193110121771</v>
      </c>
      <c r="E208" s="4">
        <v>43572</v>
      </c>
      <c r="F208" s="3" t="s">
        <v>25</v>
      </c>
      <c r="G208" s="3" t="s">
        <v>511</v>
      </c>
      <c r="H208" s="3" t="s">
        <v>512</v>
      </c>
      <c r="I208" s="3" t="s">
        <v>20</v>
      </c>
      <c r="J208" s="3" t="s">
        <v>21</v>
      </c>
      <c r="K208" s="3">
        <v>999</v>
      </c>
      <c r="L208" s="3" t="s">
        <v>22</v>
      </c>
      <c r="M208" s="3" t="s">
        <v>52</v>
      </c>
      <c r="N208" s="3">
        <v>311</v>
      </c>
      <c r="O208" s="3" t="s">
        <v>24</v>
      </c>
      <c r="P208" s="3">
        <f t="shared" si="3"/>
        <v>8</v>
      </c>
    </row>
    <row r="209" spans="1:16" x14ac:dyDescent="0.25">
      <c r="A209" s="2">
        <v>20194090363562</v>
      </c>
      <c r="B209" s="4">
        <v>43564</v>
      </c>
      <c r="C209" s="4">
        <v>43588</v>
      </c>
      <c r="D209" s="2">
        <v>20192000130061</v>
      </c>
      <c r="E209" s="4">
        <v>43585</v>
      </c>
      <c r="F209" s="3" t="s">
        <v>25</v>
      </c>
      <c r="G209" s="3" t="s">
        <v>513</v>
      </c>
      <c r="H209" s="3" t="s">
        <v>514</v>
      </c>
      <c r="I209" s="3" t="s">
        <v>20</v>
      </c>
      <c r="J209" s="3" t="s">
        <v>96</v>
      </c>
      <c r="K209" s="3">
        <v>999</v>
      </c>
      <c r="L209" s="3" t="s">
        <v>22</v>
      </c>
      <c r="M209" s="3" t="s">
        <v>106</v>
      </c>
      <c r="N209" s="3">
        <v>307</v>
      </c>
      <c r="O209" s="3" t="s">
        <v>24</v>
      </c>
      <c r="P209" s="3">
        <f t="shared" si="3"/>
        <v>21</v>
      </c>
    </row>
    <row r="210" spans="1:16" x14ac:dyDescent="0.25">
      <c r="A210" s="2">
        <v>20194090363612</v>
      </c>
      <c r="B210" s="4">
        <v>43564</v>
      </c>
      <c r="C210" s="4">
        <v>43588</v>
      </c>
      <c r="D210" s="2"/>
      <c r="E210" s="3" t="s">
        <v>19</v>
      </c>
      <c r="F210" s="3" t="s">
        <v>25</v>
      </c>
      <c r="G210" s="3" t="s">
        <v>515</v>
      </c>
      <c r="H210" s="3" t="s">
        <v>516</v>
      </c>
      <c r="I210" s="3" t="s">
        <v>32</v>
      </c>
      <c r="J210" s="3" t="s">
        <v>28</v>
      </c>
      <c r="K210" s="3">
        <v>999</v>
      </c>
      <c r="L210" s="3" t="s">
        <v>22</v>
      </c>
      <c r="M210" s="3" t="s">
        <v>77</v>
      </c>
      <c r="N210" s="3">
        <v>500</v>
      </c>
      <c r="O210" s="3" t="s">
        <v>24</v>
      </c>
      <c r="P210" s="3" t="str">
        <f t="shared" si="3"/>
        <v>-</v>
      </c>
    </row>
    <row r="211" spans="1:16" x14ac:dyDescent="0.25">
      <c r="A211" s="2">
        <v>20194090363792</v>
      </c>
      <c r="B211" s="4">
        <v>43564</v>
      </c>
      <c r="C211" s="4">
        <v>43580</v>
      </c>
      <c r="D211" s="2">
        <v>20196010116111</v>
      </c>
      <c r="E211" s="4">
        <v>43566</v>
      </c>
      <c r="F211" s="3" t="s">
        <v>34</v>
      </c>
      <c r="G211" s="3" t="s">
        <v>517</v>
      </c>
      <c r="H211" s="3" t="s">
        <v>518</v>
      </c>
      <c r="I211" s="3" t="s">
        <v>20</v>
      </c>
      <c r="J211" s="3" t="s">
        <v>28</v>
      </c>
      <c r="K211" s="3">
        <v>999</v>
      </c>
      <c r="L211" s="3" t="s">
        <v>22</v>
      </c>
      <c r="M211" s="3" t="s">
        <v>519</v>
      </c>
      <c r="N211" s="3">
        <v>601</v>
      </c>
      <c r="O211" s="3" t="s">
        <v>24</v>
      </c>
      <c r="P211" s="3">
        <f t="shared" si="3"/>
        <v>2</v>
      </c>
    </row>
    <row r="212" spans="1:16" x14ac:dyDescent="0.25">
      <c r="A212" s="2">
        <v>20194090363912</v>
      </c>
      <c r="B212" s="4">
        <v>43564</v>
      </c>
      <c r="C212" s="4">
        <v>43580</v>
      </c>
      <c r="D212" s="2">
        <v>20194010113391</v>
      </c>
      <c r="E212" s="4">
        <v>43565</v>
      </c>
      <c r="F212" s="3" t="s">
        <v>268</v>
      </c>
      <c r="G212" s="3" t="s">
        <v>520</v>
      </c>
      <c r="H212" s="3" t="s">
        <v>521</v>
      </c>
      <c r="I212" s="3" t="s">
        <v>20</v>
      </c>
      <c r="J212" s="3" t="s">
        <v>84</v>
      </c>
      <c r="K212" s="3">
        <v>999</v>
      </c>
      <c r="L212" s="3" t="s">
        <v>22</v>
      </c>
      <c r="M212" s="3" t="s">
        <v>313</v>
      </c>
      <c r="N212" s="3">
        <v>401</v>
      </c>
      <c r="O212" s="3" t="s">
        <v>24</v>
      </c>
      <c r="P212" s="3">
        <f t="shared" si="3"/>
        <v>1</v>
      </c>
    </row>
    <row r="213" spans="1:16" x14ac:dyDescent="0.25">
      <c r="A213" s="2">
        <v>20194090363992</v>
      </c>
      <c r="B213" s="4">
        <v>43564</v>
      </c>
      <c r="C213" s="4">
        <v>43588</v>
      </c>
      <c r="D213" s="2">
        <v>20192000117351</v>
      </c>
      <c r="E213" s="4">
        <v>43567</v>
      </c>
      <c r="F213" s="3" t="s">
        <v>25</v>
      </c>
      <c r="G213" s="3" t="s">
        <v>522</v>
      </c>
      <c r="H213" s="3" t="s">
        <v>523</v>
      </c>
      <c r="I213" s="3" t="s">
        <v>20</v>
      </c>
      <c r="J213" s="3" t="s">
        <v>21</v>
      </c>
      <c r="K213" s="3">
        <v>999</v>
      </c>
      <c r="L213" s="3" t="s">
        <v>22</v>
      </c>
      <c r="M213" s="3" t="s">
        <v>524</v>
      </c>
      <c r="N213" s="3">
        <v>200</v>
      </c>
      <c r="O213" s="3" t="s">
        <v>24</v>
      </c>
      <c r="P213" s="3">
        <f t="shared" si="3"/>
        <v>3</v>
      </c>
    </row>
    <row r="214" spans="1:16" x14ac:dyDescent="0.25">
      <c r="A214" s="2">
        <v>20194090364172</v>
      </c>
      <c r="B214" s="4">
        <v>43564</v>
      </c>
      <c r="C214" s="4">
        <v>43588</v>
      </c>
      <c r="D214" s="2">
        <v>20195000121371</v>
      </c>
      <c r="E214" s="4">
        <v>43571</v>
      </c>
      <c r="F214" s="3" t="s">
        <v>53</v>
      </c>
      <c r="G214" s="3" t="s">
        <v>525</v>
      </c>
      <c r="H214" s="3" t="s">
        <v>523</v>
      </c>
      <c r="I214" s="3" t="s">
        <v>20</v>
      </c>
      <c r="J214" s="3" t="s">
        <v>40</v>
      </c>
      <c r="K214" s="3">
        <v>999</v>
      </c>
      <c r="L214" s="3" t="s">
        <v>22</v>
      </c>
      <c r="M214" s="3" t="s">
        <v>526</v>
      </c>
      <c r="N214" s="3">
        <v>500</v>
      </c>
      <c r="O214" s="3" t="s">
        <v>24</v>
      </c>
      <c r="P214" s="3">
        <f t="shared" si="3"/>
        <v>7</v>
      </c>
    </row>
    <row r="215" spans="1:16" x14ac:dyDescent="0.25">
      <c r="A215" s="2">
        <v>20194090364952</v>
      </c>
      <c r="B215" s="4">
        <v>43564</v>
      </c>
      <c r="C215" s="4">
        <v>43588</v>
      </c>
      <c r="D215" s="2">
        <v>20195000129711</v>
      </c>
      <c r="E215" s="4">
        <v>43584</v>
      </c>
      <c r="F215" s="3" t="s">
        <v>60</v>
      </c>
      <c r="G215" s="3" t="s">
        <v>527</v>
      </c>
      <c r="H215" s="3" t="s">
        <v>528</v>
      </c>
      <c r="I215" s="3" t="s">
        <v>20</v>
      </c>
      <c r="J215" s="3" t="s">
        <v>120</v>
      </c>
      <c r="K215" s="3">
        <v>999</v>
      </c>
      <c r="L215" s="3" t="s">
        <v>22</v>
      </c>
      <c r="M215" s="3" t="s">
        <v>113</v>
      </c>
      <c r="N215" s="3">
        <v>500</v>
      </c>
      <c r="O215" s="3" t="s">
        <v>24</v>
      </c>
      <c r="P215" s="3">
        <f t="shared" si="3"/>
        <v>20</v>
      </c>
    </row>
    <row r="216" spans="1:16" x14ac:dyDescent="0.25">
      <c r="A216" s="2">
        <v>20194090365112</v>
      </c>
      <c r="B216" s="4">
        <v>43564</v>
      </c>
      <c r="C216" s="4">
        <v>43588</v>
      </c>
      <c r="D216" s="2">
        <v>20195000130411</v>
      </c>
      <c r="E216" s="4">
        <v>43585</v>
      </c>
      <c r="F216" s="3" t="s">
        <v>60</v>
      </c>
      <c r="G216" s="3" t="s">
        <v>529</v>
      </c>
      <c r="H216" s="3" t="s">
        <v>528</v>
      </c>
      <c r="I216" s="3" t="s">
        <v>20</v>
      </c>
      <c r="J216" s="3" t="s">
        <v>28</v>
      </c>
      <c r="K216" s="3">
        <v>999</v>
      </c>
      <c r="L216" s="3" t="s">
        <v>22</v>
      </c>
      <c r="M216" s="3" t="s">
        <v>113</v>
      </c>
      <c r="N216" s="3">
        <v>500</v>
      </c>
      <c r="O216" s="3" t="s">
        <v>24</v>
      </c>
      <c r="P216" s="3">
        <f t="shared" si="3"/>
        <v>21</v>
      </c>
    </row>
    <row r="217" spans="1:16" x14ac:dyDescent="0.25">
      <c r="A217" s="2">
        <v>20194090365742</v>
      </c>
      <c r="B217" s="4">
        <v>43565</v>
      </c>
      <c r="C217" s="4">
        <v>43591</v>
      </c>
      <c r="D217" s="2">
        <v>20193060131231</v>
      </c>
      <c r="E217" s="4">
        <v>43585</v>
      </c>
      <c r="F217" s="3" t="s">
        <v>53</v>
      </c>
      <c r="G217" s="3" t="s">
        <v>530</v>
      </c>
      <c r="H217" s="3" t="s">
        <v>531</v>
      </c>
      <c r="I217" s="3" t="s">
        <v>20</v>
      </c>
      <c r="J217" s="3" t="s">
        <v>28</v>
      </c>
      <c r="K217" s="3">
        <v>999</v>
      </c>
      <c r="L217" s="3" t="s">
        <v>22</v>
      </c>
      <c r="M217" s="3" t="s">
        <v>41</v>
      </c>
      <c r="N217" s="3">
        <v>306</v>
      </c>
      <c r="O217" s="3" t="s">
        <v>24</v>
      </c>
      <c r="P217" s="3">
        <f t="shared" si="3"/>
        <v>20</v>
      </c>
    </row>
    <row r="218" spans="1:16" x14ac:dyDescent="0.25">
      <c r="A218" s="2">
        <v>20194090365802</v>
      </c>
      <c r="B218" s="4">
        <v>43565</v>
      </c>
      <c r="C218" s="4">
        <v>43591</v>
      </c>
      <c r="D218" s="2">
        <v>20195000117441</v>
      </c>
      <c r="E218" s="4">
        <v>43567</v>
      </c>
      <c r="F218" s="3" t="s">
        <v>60</v>
      </c>
      <c r="G218" s="3" t="s">
        <v>532</v>
      </c>
      <c r="H218" s="3" t="s">
        <v>533</v>
      </c>
      <c r="I218" s="3" t="s">
        <v>20</v>
      </c>
      <c r="J218" s="3" t="s">
        <v>120</v>
      </c>
      <c r="K218" s="3">
        <v>999</v>
      </c>
      <c r="L218" s="3" t="s">
        <v>22</v>
      </c>
      <c r="M218" s="3" t="s">
        <v>534</v>
      </c>
      <c r="N218" s="3">
        <v>500</v>
      </c>
      <c r="O218" s="3" t="s">
        <v>24</v>
      </c>
      <c r="P218" s="3">
        <f t="shared" si="3"/>
        <v>2</v>
      </c>
    </row>
    <row r="219" spans="1:16" x14ac:dyDescent="0.25">
      <c r="A219" s="2">
        <v>20194090366212</v>
      </c>
      <c r="B219" s="4">
        <v>43565</v>
      </c>
      <c r="C219" s="4">
        <v>43591</v>
      </c>
      <c r="D219" s="2">
        <v>20193110135151</v>
      </c>
      <c r="E219" s="4">
        <v>43588</v>
      </c>
      <c r="F219" s="3" t="s">
        <v>60</v>
      </c>
      <c r="G219" s="3" t="s">
        <v>535</v>
      </c>
      <c r="H219" s="3" t="s">
        <v>536</v>
      </c>
      <c r="I219" s="3" t="s">
        <v>20</v>
      </c>
      <c r="J219" s="3" t="s">
        <v>28</v>
      </c>
      <c r="K219" s="3">
        <v>999</v>
      </c>
      <c r="L219" s="3" t="s">
        <v>22</v>
      </c>
      <c r="M219" s="3" t="s">
        <v>537</v>
      </c>
      <c r="N219" s="3">
        <v>605</v>
      </c>
      <c r="O219" s="3" t="s">
        <v>24</v>
      </c>
      <c r="P219" s="3">
        <f t="shared" si="3"/>
        <v>23</v>
      </c>
    </row>
    <row r="220" spans="1:16" x14ac:dyDescent="0.25">
      <c r="A220" s="2">
        <v>20194090366402</v>
      </c>
      <c r="B220" s="4">
        <v>43565</v>
      </c>
      <c r="C220" s="4">
        <v>43581</v>
      </c>
      <c r="D220" s="2">
        <v>20195000119431</v>
      </c>
      <c r="E220" s="4">
        <v>43570</v>
      </c>
      <c r="F220" s="3" t="s">
        <v>16</v>
      </c>
      <c r="G220" s="3" t="s">
        <v>35</v>
      </c>
      <c r="H220" s="3" t="s">
        <v>538</v>
      </c>
      <c r="I220" s="3" t="s">
        <v>20</v>
      </c>
      <c r="J220" s="3" t="s">
        <v>19</v>
      </c>
      <c r="K220" s="3">
        <v>999</v>
      </c>
      <c r="L220" s="3" t="s">
        <v>22</v>
      </c>
      <c r="M220" s="3" t="s">
        <v>526</v>
      </c>
      <c r="N220" s="3">
        <v>500</v>
      </c>
      <c r="O220" s="3" t="s">
        <v>24</v>
      </c>
      <c r="P220" s="3">
        <f t="shared" si="3"/>
        <v>5</v>
      </c>
    </row>
    <row r="221" spans="1:16" x14ac:dyDescent="0.25">
      <c r="A221" s="2">
        <v>20194090366532</v>
      </c>
      <c r="B221" s="4">
        <v>43565</v>
      </c>
      <c r="C221" s="4">
        <v>43591</v>
      </c>
      <c r="D221" s="2">
        <v>20193110128601</v>
      </c>
      <c r="E221" s="4">
        <v>43584</v>
      </c>
      <c r="F221" s="3" t="s">
        <v>25</v>
      </c>
      <c r="G221" s="3" t="s">
        <v>255</v>
      </c>
      <c r="H221" s="3" t="s">
        <v>539</v>
      </c>
      <c r="I221" s="3" t="s">
        <v>20</v>
      </c>
      <c r="J221" s="3" t="s">
        <v>28</v>
      </c>
      <c r="K221" s="3">
        <v>999</v>
      </c>
      <c r="L221" s="3" t="s">
        <v>22</v>
      </c>
      <c r="M221" s="3" t="s">
        <v>540</v>
      </c>
      <c r="N221" s="3">
        <v>311</v>
      </c>
      <c r="O221" s="3" t="s">
        <v>24</v>
      </c>
      <c r="P221" s="3">
        <f t="shared" si="3"/>
        <v>19</v>
      </c>
    </row>
    <row r="222" spans="1:16" x14ac:dyDescent="0.25">
      <c r="A222" s="2">
        <v>20194090366542</v>
      </c>
      <c r="B222" s="4">
        <v>43565</v>
      </c>
      <c r="C222" s="4">
        <v>43581</v>
      </c>
      <c r="D222" s="2"/>
      <c r="E222" s="3" t="s">
        <v>19</v>
      </c>
      <c r="F222" s="3" t="s">
        <v>16</v>
      </c>
      <c r="G222" s="3" t="s">
        <v>541</v>
      </c>
      <c r="H222" s="3" t="s">
        <v>124</v>
      </c>
      <c r="I222" s="3" t="s">
        <v>32</v>
      </c>
      <c r="J222" s="3" t="s">
        <v>28</v>
      </c>
      <c r="K222" s="3">
        <v>999</v>
      </c>
      <c r="L222" s="3" t="s">
        <v>22</v>
      </c>
      <c r="M222" s="3" t="s">
        <v>264</v>
      </c>
      <c r="N222" s="3">
        <v>304</v>
      </c>
      <c r="O222" s="3" t="s">
        <v>24</v>
      </c>
      <c r="P222" s="3" t="str">
        <f t="shared" si="3"/>
        <v>-</v>
      </c>
    </row>
    <row r="223" spans="1:16" x14ac:dyDescent="0.25">
      <c r="A223" s="2">
        <v>20194090366582</v>
      </c>
      <c r="B223" s="4">
        <v>43565</v>
      </c>
      <c r="C223" s="4">
        <v>43581</v>
      </c>
      <c r="D223" s="2">
        <v>20193040123111</v>
      </c>
      <c r="E223" s="4">
        <v>43577</v>
      </c>
      <c r="F223" s="3" t="s">
        <v>16</v>
      </c>
      <c r="G223" s="3" t="s">
        <v>542</v>
      </c>
      <c r="H223" s="3" t="s">
        <v>124</v>
      </c>
      <c r="I223" s="3" t="s">
        <v>20</v>
      </c>
      <c r="J223" s="3" t="s">
        <v>28</v>
      </c>
      <c r="K223" s="3">
        <v>999</v>
      </c>
      <c r="L223" s="3" t="s">
        <v>22</v>
      </c>
      <c r="M223" s="3" t="s">
        <v>264</v>
      </c>
      <c r="N223" s="3">
        <v>304</v>
      </c>
      <c r="O223" s="3" t="s">
        <v>24</v>
      </c>
      <c r="P223" s="3">
        <f t="shared" si="3"/>
        <v>12</v>
      </c>
    </row>
    <row r="224" spans="1:16" x14ac:dyDescent="0.25">
      <c r="A224" s="2">
        <v>20194090366612</v>
      </c>
      <c r="B224" s="4">
        <v>43565</v>
      </c>
      <c r="C224" s="4">
        <v>43591</v>
      </c>
      <c r="D224" s="2">
        <v>20196050125661</v>
      </c>
      <c r="E224" s="4">
        <v>43580</v>
      </c>
      <c r="F224" s="3" t="s">
        <v>25</v>
      </c>
      <c r="G224" s="3" t="s">
        <v>543</v>
      </c>
      <c r="H224" s="3" t="s">
        <v>124</v>
      </c>
      <c r="I224" s="3" t="s">
        <v>20</v>
      </c>
      <c r="J224" s="3" t="s">
        <v>28</v>
      </c>
      <c r="K224" s="3">
        <v>999</v>
      </c>
      <c r="L224" s="3" t="s">
        <v>22</v>
      </c>
      <c r="M224" s="3" t="s">
        <v>544</v>
      </c>
      <c r="N224" s="3">
        <v>605</v>
      </c>
      <c r="O224" s="3" t="s">
        <v>24</v>
      </c>
      <c r="P224" s="3">
        <f t="shared" si="3"/>
        <v>15</v>
      </c>
    </row>
    <row r="225" spans="1:16" x14ac:dyDescent="0.25">
      <c r="A225" s="2">
        <v>20194090366622</v>
      </c>
      <c r="B225" s="4">
        <v>43565</v>
      </c>
      <c r="C225" s="4">
        <v>43581</v>
      </c>
      <c r="D225" s="2">
        <v>20196030124521</v>
      </c>
      <c r="E225" s="4">
        <v>43578</v>
      </c>
      <c r="F225" s="3" t="s">
        <v>34</v>
      </c>
      <c r="G225" s="3" t="s">
        <v>35</v>
      </c>
      <c r="H225" s="3" t="s">
        <v>260</v>
      </c>
      <c r="I225" s="3" t="s">
        <v>20</v>
      </c>
      <c r="J225" s="3" t="s">
        <v>28</v>
      </c>
      <c r="K225" s="3">
        <v>999</v>
      </c>
      <c r="L225" s="3" t="s">
        <v>22</v>
      </c>
      <c r="M225" s="3" t="s">
        <v>261</v>
      </c>
      <c r="N225" s="3">
        <v>603</v>
      </c>
      <c r="O225" s="3" t="s">
        <v>24</v>
      </c>
      <c r="P225" s="3">
        <f t="shared" si="3"/>
        <v>13</v>
      </c>
    </row>
    <row r="226" spans="1:16" x14ac:dyDescent="0.25">
      <c r="A226" s="2">
        <v>20194090366872</v>
      </c>
      <c r="B226" s="4">
        <v>43565</v>
      </c>
      <c r="C226" s="4">
        <v>43591</v>
      </c>
      <c r="D226" s="2">
        <v>20193050126951</v>
      </c>
      <c r="E226" s="4">
        <v>43580</v>
      </c>
      <c r="F226" s="3" t="s">
        <v>25</v>
      </c>
      <c r="G226" s="3" t="s">
        <v>35</v>
      </c>
      <c r="H226" s="3" t="s">
        <v>545</v>
      </c>
      <c r="I226" s="3" t="s">
        <v>20</v>
      </c>
      <c r="J226" s="3" t="s">
        <v>21</v>
      </c>
      <c r="K226" s="3">
        <v>999</v>
      </c>
      <c r="L226" s="3" t="s">
        <v>22</v>
      </c>
      <c r="M226" s="3" t="s">
        <v>88</v>
      </c>
      <c r="N226" s="3">
        <v>305</v>
      </c>
      <c r="O226" s="3" t="s">
        <v>24</v>
      </c>
      <c r="P226" s="3">
        <f t="shared" si="3"/>
        <v>15</v>
      </c>
    </row>
    <row r="227" spans="1:16" x14ac:dyDescent="0.25">
      <c r="A227" s="2">
        <v>20194090366892</v>
      </c>
      <c r="B227" s="4">
        <v>43565</v>
      </c>
      <c r="C227" s="4">
        <v>43591</v>
      </c>
      <c r="D227" s="2">
        <v>20195000126531</v>
      </c>
      <c r="E227" s="4">
        <v>43580</v>
      </c>
      <c r="F227" s="3" t="s">
        <v>122</v>
      </c>
      <c r="G227" s="3" t="s">
        <v>546</v>
      </c>
      <c r="H227" s="3" t="s">
        <v>283</v>
      </c>
      <c r="I227" s="3" t="s">
        <v>20</v>
      </c>
      <c r="J227" s="3" t="s">
        <v>28</v>
      </c>
      <c r="K227" s="3">
        <v>999</v>
      </c>
      <c r="L227" s="3" t="s">
        <v>22</v>
      </c>
      <c r="M227" s="3" t="s">
        <v>113</v>
      </c>
      <c r="N227" s="3">
        <v>500</v>
      </c>
      <c r="O227" s="3" t="s">
        <v>24</v>
      </c>
      <c r="P227" s="3">
        <f t="shared" si="3"/>
        <v>15</v>
      </c>
    </row>
    <row r="228" spans="1:16" x14ac:dyDescent="0.25">
      <c r="A228" s="2">
        <v>20194090366952</v>
      </c>
      <c r="B228" s="4">
        <v>43565</v>
      </c>
      <c r="C228" s="4">
        <v>43572</v>
      </c>
      <c r="D228" s="2">
        <v>20193060120691</v>
      </c>
      <c r="E228" s="4">
        <v>43571</v>
      </c>
      <c r="F228" s="3" t="s">
        <v>65</v>
      </c>
      <c r="G228" s="3" t="s">
        <v>255</v>
      </c>
      <c r="H228" s="3" t="s">
        <v>547</v>
      </c>
      <c r="I228" s="3" t="s">
        <v>20</v>
      </c>
      <c r="J228" s="3" t="s">
        <v>28</v>
      </c>
      <c r="K228" s="3">
        <v>999</v>
      </c>
      <c r="L228" s="3" t="s">
        <v>22</v>
      </c>
      <c r="M228" s="3" t="s">
        <v>328</v>
      </c>
      <c r="N228" s="3">
        <v>306</v>
      </c>
      <c r="O228" s="3" t="s">
        <v>24</v>
      </c>
      <c r="P228" s="3">
        <f t="shared" si="3"/>
        <v>6</v>
      </c>
    </row>
    <row r="229" spans="1:16" x14ac:dyDescent="0.25">
      <c r="A229" s="2">
        <v>20194090366972</v>
      </c>
      <c r="B229" s="4">
        <v>43565</v>
      </c>
      <c r="C229" s="4">
        <v>43581</v>
      </c>
      <c r="D229" s="2">
        <v>20195000120701</v>
      </c>
      <c r="E229" s="4">
        <v>43571</v>
      </c>
      <c r="F229" s="3" t="s">
        <v>16</v>
      </c>
      <c r="G229" s="3" t="s">
        <v>548</v>
      </c>
      <c r="H229" s="3" t="s">
        <v>549</v>
      </c>
      <c r="I229" s="3" t="s">
        <v>20</v>
      </c>
      <c r="J229" s="3" t="s">
        <v>147</v>
      </c>
      <c r="K229" s="3">
        <v>999</v>
      </c>
      <c r="L229" s="3" t="s">
        <v>22</v>
      </c>
      <c r="M229" s="3" t="s">
        <v>100</v>
      </c>
      <c r="N229" s="3">
        <v>500</v>
      </c>
      <c r="O229" s="3" t="s">
        <v>24</v>
      </c>
      <c r="P229" s="3">
        <f t="shared" si="3"/>
        <v>6</v>
      </c>
    </row>
    <row r="230" spans="1:16" x14ac:dyDescent="0.25">
      <c r="A230" s="2">
        <v>20194090367022</v>
      </c>
      <c r="B230" s="4">
        <v>43565</v>
      </c>
      <c r="C230" s="4">
        <v>43581</v>
      </c>
      <c r="D230" s="2"/>
      <c r="E230" s="3" t="s">
        <v>19</v>
      </c>
      <c r="F230" s="3" t="s">
        <v>98</v>
      </c>
      <c r="G230" s="3" t="s">
        <v>550</v>
      </c>
      <c r="H230" s="3" t="s">
        <v>551</v>
      </c>
      <c r="I230" s="3" t="s">
        <v>32</v>
      </c>
      <c r="J230" s="3" t="s">
        <v>109</v>
      </c>
      <c r="K230" s="3">
        <v>999</v>
      </c>
      <c r="L230" s="3" t="s">
        <v>22</v>
      </c>
      <c r="M230" s="3" t="s">
        <v>333</v>
      </c>
      <c r="N230" s="3">
        <v>304</v>
      </c>
      <c r="O230" s="3" t="s">
        <v>24</v>
      </c>
      <c r="P230" s="3" t="str">
        <f t="shared" si="3"/>
        <v>-</v>
      </c>
    </row>
    <row r="231" spans="1:16" x14ac:dyDescent="0.25">
      <c r="A231" s="2">
        <v>20194090367042</v>
      </c>
      <c r="B231" s="4">
        <v>43565</v>
      </c>
      <c r="C231" s="4">
        <v>43581</v>
      </c>
      <c r="D231" s="2">
        <v>20193040125501</v>
      </c>
      <c r="E231" s="4">
        <v>43579</v>
      </c>
      <c r="F231" s="3" t="s">
        <v>98</v>
      </c>
      <c r="G231" s="3" t="s">
        <v>552</v>
      </c>
      <c r="H231" s="3" t="s">
        <v>551</v>
      </c>
      <c r="I231" s="3" t="s">
        <v>20</v>
      </c>
      <c r="J231" s="3" t="s">
        <v>109</v>
      </c>
      <c r="K231" s="3">
        <v>999</v>
      </c>
      <c r="L231" s="3" t="s">
        <v>22</v>
      </c>
      <c r="M231" s="3" t="s">
        <v>333</v>
      </c>
      <c r="N231" s="3">
        <v>304</v>
      </c>
      <c r="O231" s="3" t="s">
        <v>24</v>
      </c>
      <c r="P231" s="3">
        <f t="shared" si="3"/>
        <v>14</v>
      </c>
    </row>
    <row r="232" spans="1:16" x14ac:dyDescent="0.25">
      <c r="A232" s="2">
        <v>20194090367082</v>
      </c>
      <c r="B232" s="4">
        <v>43565</v>
      </c>
      <c r="C232" s="4">
        <v>43581</v>
      </c>
      <c r="D232" s="2">
        <v>20193030145671</v>
      </c>
      <c r="E232" s="4">
        <v>43598</v>
      </c>
      <c r="F232" s="3" t="s">
        <v>268</v>
      </c>
      <c r="G232" s="3" t="s">
        <v>553</v>
      </c>
      <c r="H232" s="3" t="s">
        <v>554</v>
      </c>
      <c r="I232" s="3" t="s">
        <v>32</v>
      </c>
      <c r="J232" s="3" t="s">
        <v>84</v>
      </c>
      <c r="K232" s="3">
        <v>999</v>
      </c>
      <c r="L232" s="3" t="s">
        <v>22</v>
      </c>
      <c r="M232" s="3" t="s">
        <v>555</v>
      </c>
      <c r="N232" s="3">
        <v>303</v>
      </c>
      <c r="O232" s="3" t="s">
        <v>24</v>
      </c>
      <c r="P232" s="3">
        <f t="shared" si="3"/>
        <v>33</v>
      </c>
    </row>
    <row r="233" spans="1:16" x14ac:dyDescent="0.25">
      <c r="A233" s="2">
        <v>20194090367092</v>
      </c>
      <c r="B233" s="4">
        <v>43565</v>
      </c>
      <c r="C233" s="4">
        <v>43591</v>
      </c>
      <c r="D233" s="2">
        <v>20193060131271</v>
      </c>
      <c r="E233" s="4">
        <v>43585</v>
      </c>
      <c r="F233" s="3" t="s">
        <v>25</v>
      </c>
      <c r="G233" s="3" t="s">
        <v>556</v>
      </c>
      <c r="H233" s="3" t="s">
        <v>557</v>
      </c>
      <c r="I233" s="3" t="s">
        <v>20</v>
      </c>
      <c r="J233" s="3" t="s">
        <v>28</v>
      </c>
      <c r="K233" s="3">
        <v>999</v>
      </c>
      <c r="L233" s="3" t="s">
        <v>22</v>
      </c>
      <c r="M233" s="3" t="s">
        <v>328</v>
      </c>
      <c r="N233" s="3">
        <v>306</v>
      </c>
      <c r="O233" s="3" t="s">
        <v>24</v>
      </c>
      <c r="P233" s="3">
        <f t="shared" si="3"/>
        <v>20</v>
      </c>
    </row>
    <row r="234" spans="1:16" x14ac:dyDescent="0.25">
      <c r="A234" s="2">
        <v>20194090367122</v>
      </c>
      <c r="B234" s="4">
        <v>43565</v>
      </c>
      <c r="C234" s="4">
        <v>43581</v>
      </c>
      <c r="D234" s="2">
        <v>20193070124691</v>
      </c>
      <c r="E234" s="4">
        <v>43579</v>
      </c>
      <c r="F234" s="3" t="s">
        <v>98</v>
      </c>
      <c r="G234" s="3" t="s">
        <v>558</v>
      </c>
      <c r="H234" s="3" t="s">
        <v>559</v>
      </c>
      <c r="I234" s="3" t="s">
        <v>20</v>
      </c>
      <c r="J234" s="3" t="s">
        <v>96</v>
      </c>
      <c r="K234" s="3">
        <v>999</v>
      </c>
      <c r="L234" s="3" t="s">
        <v>22</v>
      </c>
      <c r="M234" s="3" t="s">
        <v>174</v>
      </c>
      <c r="N234" s="3">
        <v>307</v>
      </c>
      <c r="O234" s="3" t="s">
        <v>24</v>
      </c>
      <c r="P234" s="3">
        <f t="shared" si="3"/>
        <v>14</v>
      </c>
    </row>
    <row r="235" spans="1:16" x14ac:dyDescent="0.25">
      <c r="A235" s="2">
        <v>20194090367242</v>
      </c>
      <c r="B235" s="4">
        <v>43565</v>
      </c>
      <c r="C235" s="4">
        <v>43581</v>
      </c>
      <c r="D235" s="2">
        <v>20193110131681</v>
      </c>
      <c r="E235" s="4">
        <v>43587</v>
      </c>
      <c r="F235" s="3" t="s">
        <v>16</v>
      </c>
      <c r="G235" s="3" t="s">
        <v>560</v>
      </c>
      <c r="H235" s="3" t="s">
        <v>561</v>
      </c>
      <c r="I235" s="3" t="s">
        <v>32</v>
      </c>
      <c r="J235" s="3" t="s">
        <v>28</v>
      </c>
      <c r="K235" s="3">
        <v>999</v>
      </c>
      <c r="L235" s="3" t="s">
        <v>22</v>
      </c>
      <c r="M235" s="3" t="s">
        <v>475</v>
      </c>
      <c r="N235" s="3">
        <v>311</v>
      </c>
      <c r="O235" s="3" t="s">
        <v>24</v>
      </c>
      <c r="P235" s="3">
        <f t="shared" si="3"/>
        <v>22</v>
      </c>
    </row>
    <row r="236" spans="1:16" x14ac:dyDescent="0.25">
      <c r="A236" s="2">
        <v>20194090367322</v>
      </c>
      <c r="B236" s="4">
        <v>43565</v>
      </c>
      <c r="C236" s="4">
        <v>43581</v>
      </c>
      <c r="D236" s="2">
        <v>20194010114521</v>
      </c>
      <c r="E236" s="4">
        <v>43566</v>
      </c>
      <c r="F236" s="3" t="s">
        <v>268</v>
      </c>
      <c r="G236" s="3" t="s">
        <v>562</v>
      </c>
      <c r="H236" s="3" t="s">
        <v>563</v>
      </c>
      <c r="I236" s="3" t="s">
        <v>20</v>
      </c>
      <c r="J236" s="3" t="s">
        <v>84</v>
      </c>
      <c r="K236" s="3">
        <v>999</v>
      </c>
      <c r="L236" s="3" t="s">
        <v>22</v>
      </c>
      <c r="M236" s="3" t="s">
        <v>313</v>
      </c>
      <c r="N236" s="3">
        <v>401</v>
      </c>
      <c r="O236" s="3" t="s">
        <v>24</v>
      </c>
      <c r="P236" s="3">
        <f t="shared" si="3"/>
        <v>1</v>
      </c>
    </row>
    <row r="237" spans="1:16" x14ac:dyDescent="0.25">
      <c r="A237" s="2">
        <v>20194090367362</v>
      </c>
      <c r="B237" s="4">
        <v>43565</v>
      </c>
      <c r="C237" s="4">
        <v>43570</v>
      </c>
      <c r="D237" s="2"/>
      <c r="E237" s="3" t="s">
        <v>19</v>
      </c>
      <c r="F237" s="3" t="s">
        <v>176</v>
      </c>
      <c r="G237" s="3" t="s">
        <v>564</v>
      </c>
      <c r="H237" s="3" t="s">
        <v>565</v>
      </c>
      <c r="I237" s="3" t="s">
        <v>32</v>
      </c>
      <c r="J237" s="3" t="s">
        <v>63</v>
      </c>
      <c r="K237" s="3">
        <v>999</v>
      </c>
      <c r="L237" s="3" t="s">
        <v>22</v>
      </c>
      <c r="M237" s="3" t="s">
        <v>566</v>
      </c>
      <c r="N237" s="3">
        <v>701</v>
      </c>
      <c r="O237" s="3" t="s">
        <v>93</v>
      </c>
      <c r="P237" s="3" t="str">
        <f t="shared" si="3"/>
        <v>-</v>
      </c>
    </row>
    <row r="238" spans="1:16" x14ac:dyDescent="0.25">
      <c r="A238" s="2">
        <v>20194090367472</v>
      </c>
      <c r="B238" s="4">
        <v>43565</v>
      </c>
      <c r="C238" s="4">
        <v>43591</v>
      </c>
      <c r="D238" s="2">
        <v>20193060131281</v>
      </c>
      <c r="E238" s="4">
        <v>43585</v>
      </c>
      <c r="F238" s="3" t="s">
        <v>53</v>
      </c>
      <c r="G238" s="3" t="s">
        <v>567</v>
      </c>
      <c r="H238" s="3" t="s">
        <v>568</v>
      </c>
      <c r="I238" s="3" t="s">
        <v>20</v>
      </c>
      <c r="J238" s="3" t="s">
        <v>21</v>
      </c>
      <c r="K238" s="3">
        <v>999</v>
      </c>
      <c r="L238" s="3" t="s">
        <v>22</v>
      </c>
      <c r="M238" s="3" t="s">
        <v>23</v>
      </c>
      <c r="N238" s="3">
        <v>306</v>
      </c>
      <c r="O238" s="3" t="s">
        <v>24</v>
      </c>
      <c r="P238" s="3">
        <f t="shared" si="3"/>
        <v>20</v>
      </c>
    </row>
    <row r="239" spans="1:16" x14ac:dyDescent="0.25">
      <c r="A239" s="2">
        <v>20194090367602</v>
      </c>
      <c r="B239" s="4">
        <v>43565</v>
      </c>
      <c r="C239" s="4">
        <v>43581</v>
      </c>
      <c r="D239" s="2">
        <v>20193000124831</v>
      </c>
      <c r="E239" s="4">
        <v>43579</v>
      </c>
      <c r="F239" s="3" t="s">
        <v>16</v>
      </c>
      <c r="G239" s="3" t="s">
        <v>569</v>
      </c>
      <c r="H239" s="3" t="s">
        <v>570</v>
      </c>
      <c r="I239" s="3" t="s">
        <v>20</v>
      </c>
      <c r="J239" s="3" t="s">
        <v>28</v>
      </c>
      <c r="K239" s="3">
        <v>999</v>
      </c>
      <c r="L239" s="3" t="s">
        <v>22</v>
      </c>
      <c r="M239" s="3" t="s">
        <v>378</v>
      </c>
      <c r="N239" s="3">
        <v>300</v>
      </c>
      <c r="O239" s="3" t="s">
        <v>24</v>
      </c>
      <c r="P239" s="3">
        <f t="shared" si="3"/>
        <v>14</v>
      </c>
    </row>
    <row r="240" spans="1:16" x14ac:dyDescent="0.25">
      <c r="A240" s="2">
        <v>20194090367652</v>
      </c>
      <c r="B240" s="4">
        <v>43565</v>
      </c>
      <c r="C240" s="4">
        <v>43591</v>
      </c>
      <c r="D240" s="2" t="s">
        <v>571</v>
      </c>
      <c r="E240" s="4">
        <v>43598</v>
      </c>
      <c r="F240" s="3" t="s">
        <v>53</v>
      </c>
      <c r="G240" s="3" t="s">
        <v>572</v>
      </c>
      <c r="H240" s="3" t="s">
        <v>573</v>
      </c>
      <c r="I240" s="3" t="s">
        <v>32</v>
      </c>
      <c r="J240" s="3" t="s">
        <v>109</v>
      </c>
      <c r="K240" s="3">
        <v>999</v>
      </c>
      <c r="L240" s="3" t="s">
        <v>22</v>
      </c>
      <c r="M240" s="3" t="s">
        <v>368</v>
      </c>
      <c r="N240" s="3">
        <v>101</v>
      </c>
      <c r="O240" s="3" t="s">
        <v>93</v>
      </c>
      <c r="P240" s="3">
        <f t="shared" si="3"/>
        <v>33</v>
      </c>
    </row>
    <row r="241" spans="1:16" x14ac:dyDescent="0.25">
      <c r="A241" s="2">
        <v>20194090367842</v>
      </c>
      <c r="B241" s="4">
        <v>43565</v>
      </c>
      <c r="C241" s="4">
        <v>43591</v>
      </c>
      <c r="D241" s="2"/>
      <c r="E241" s="3" t="s">
        <v>19</v>
      </c>
      <c r="F241" s="3" t="s">
        <v>60</v>
      </c>
      <c r="G241" s="3" t="s">
        <v>574</v>
      </c>
      <c r="H241" s="3" t="s">
        <v>575</v>
      </c>
      <c r="I241" s="3" t="s">
        <v>32</v>
      </c>
      <c r="J241" s="3" t="s">
        <v>28</v>
      </c>
      <c r="K241" s="3">
        <v>999</v>
      </c>
      <c r="L241" s="3" t="s">
        <v>22</v>
      </c>
      <c r="M241" s="3" t="s">
        <v>158</v>
      </c>
      <c r="N241" s="3">
        <v>311</v>
      </c>
      <c r="O241" s="3" t="s">
        <v>24</v>
      </c>
      <c r="P241" s="3" t="str">
        <f t="shared" si="3"/>
        <v>-</v>
      </c>
    </row>
    <row r="242" spans="1:16" x14ac:dyDescent="0.25">
      <c r="A242" s="2">
        <v>20194090367902</v>
      </c>
      <c r="B242" s="4">
        <v>43565</v>
      </c>
      <c r="C242" s="4">
        <v>43581</v>
      </c>
      <c r="D242" s="2">
        <v>20195000125681</v>
      </c>
      <c r="E242" s="4">
        <v>43580</v>
      </c>
      <c r="F242" s="3" t="s">
        <v>268</v>
      </c>
      <c r="G242" s="3" t="s">
        <v>576</v>
      </c>
      <c r="H242" s="3" t="s">
        <v>577</v>
      </c>
      <c r="I242" s="3" t="s">
        <v>20</v>
      </c>
      <c r="J242" s="3" t="s">
        <v>28</v>
      </c>
      <c r="K242" s="3">
        <v>999</v>
      </c>
      <c r="L242" s="3" t="s">
        <v>22</v>
      </c>
      <c r="M242" s="3" t="s">
        <v>578</v>
      </c>
      <c r="N242" s="3">
        <v>500</v>
      </c>
      <c r="O242" s="3" t="s">
        <v>24</v>
      </c>
      <c r="P242" s="3">
        <f t="shared" si="3"/>
        <v>15</v>
      </c>
    </row>
    <row r="243" spans="1:16" x14ac:dyDescent="0.25">
      <c r="A243" s="2">
        <v>20194090368112</v>
      </c>
      <c r="B243" s="4">
        <v>43565</v>
      </c>
      <c r="C243" s="4">
        <v>43581</v>
      </c>
      <c r="D243" s="2">
        <v>20193060127971</v>
      </c>
      <c r="E243" s="4">
        <v>43581</v>
      </c>
      <c r="F243" s="3" t="s">
        <v>34</v>
      </c>
      <c r="G243" s="3" t="s">
        <v>579</v>
      </c>
      <c r="H243" s="3" t="s">
        <v>580</v>
      </c>
      <c r="I243" s="3" t="s">
        <v>20</v>
      </c>
      <c r="J243" s="3" t="s">
        <v>28</v>
      </c>
      <c r="K243" s="3">
        <v>999</v>
      </c>
      <c r="L243" s="3" t="s">
        <v>22</v>
      </c>
      <c r="M243" s="3" t="s">
        <v>23</v>
      </c>
      <c r="N243" s="3">
        <v>306</v>
      </c>
      <c r="O243" s="3" t="s">
        <v>24</v>
      </c>
      <c r="P243" s="3">
        <f t="shared" si="3"/>
        <v>16</v>
      </c>
    </row>
    <row r="244" spans="1:16" x14ac:dyDescent="0.25">
      <c r="A244" s="2">
        <v>20194090368402</v>
      </c>
      <c r="B244" s="4">
        <v>43565</v>
      </c>
      <c r="C244" s="4">
        <v>43591</v>
      </c>
      <c r="D244" s="2">
        <v>20197030128141</v>
      </c>
      <c r="E244" s="4">
        <v>43581</v>
      </c>
      <c r="F244" s="3" t="s">
        <v>60</v>
      </c>
      <c r="G244" s="3" t="s">
        <v>581</v>
      </c>
      <c r="H244" s="3" t="s">
        <v>582</v>
      </c>
      <c r="I244" s="3" t="s">
        <v>20</v>
      </c>
      <c r="J244" s="3" t="s">
        <v>84</v>
      </c>
      <c r="K244" s="3">
        <v>999</v>
      </c>
      <c r="L244" s="3" t="s">
        <v>22</v>
      </c>
      <c r="M244" s="3" t="s">
        <v>85</v>
      </c>
      <c r="N244" s="3">
        <v>703</v>
      </c>
      <c r="O244" s="3" t="s">
        <v>24</v>
      </c>
      <c r="P244" s="3">
        <f t="shared" si="3"/>
        <v>16</v>
      </c>
    </row>
    <row r="245" spans="1:16" x14ac:dyDescent="0.25">
      <c r="A245" s="2">
        <v>20194090369522</v>
      </c>
      <c r="B245" s="4">
        <v>43565</v>
      </c>
      <c r="C245" s="4">
        <v>43581</v>
      </c>
      <c r="D245" s="2" t="s">
        <v>583</v>
      </c>
      <c r="E245" s="4">
        <v>43600</v>
      </c>
      <c r="F245" s="3" t="s">
        <v>117</v>
      </c>
      <c r="G245" s="3" t="s">
        <v>584</v>
      </c>
      <c r="H245" s="3" t="s">
        <v>585</v>
      </c>
      <c r="I245" s="3" t="s">
        <v>32</v>
      </c>
      <c r="J245" s="3" t="s">
        <v>120</v>
      </c>
      <c r="K245" s="3">
        <v>999</v>
      </c>
      <c r="L245" s="3" t="s">
        <v>22</v>
      </c>
      <c r="M245" s="3" t="s">
        <v>368</v>
      </c>
      <c r="N245" s="3">
        <v>101</v>
      </c>
      <c r="O245" s="3" t="s">
        <v>93</v>
      </c>
      <c r="P245" s="3">
        <f t="shared" si="3"/>
        <v>35</v>
      </c>
    </row>
    <row r="246" spans="1:16" x14ac:dyDescent="0.25">
      <c r="A246" s="2">
        <v>20194090370522</v>
      </c>
      <c r="B246" s="4">
        <v>43565</v>
      </c>
      <c r="C246" s="4">
        <v>43581</v>
      </c>
      <c r="D246" s="2"/>
      <c r="E246" s="3" t="s">
        <v>19</v>
      </c>
      <c r="F246" s="3" t="s">
        <v>117</v>
      </c>
      <c r="G246" s="3" t="s">
        <v>586</v>
      </c>
      <c r="H246" s="3" t="s">
        <v>587</v>
      </c>
      <c r="I246" s="3" t="s">
        <v>32</v>
      </c>
      <c r="J246" s="3" t="s">
        <v>28</v>
      </c>
      <c r="K246" s="3">
        <v>999</v>
      </c>
      <c r="L246" s="3" t="s">
        <v>22</v>
      </c>
      <c r="M246" s="3" t="s">
        <v>588</v>
      </c>
      <c r="N246" s="3">
        <v>303</v>
      </c>
      <c r="O246" s="3" t="s">
        <v>24</v>
      </c>
      <c r="P246" s="3" t="str">
        <f t="shared" si="3"/>
        <v>-</v>
      </c>
    </row>
    <row r="247" spans="1:16" x14ac:dyDescent="0.25">
      <c r="A247" s="2">
        <v>20194090371222</v>
      </c>
      <c r="B247" s="4">
        <v>43565</v>
      </c>
      <c r="C247" s="4">
        <v>43655</v>
      </c>
      <c r="D247" s="2" t="s">
        <v>589</v>
      </c>
      <c r="E247" s="3" t="s">
        <v>19</v>
      </c>
      <c r="F247" s="3" t="s">
        <v>190</v>
      </c>
      <c r="G247" s="3" t="s">
        <v>590</v>
      </c>
      <c r="H247" s="3" t="s">
        <v>591</v>
      </c>
      <c r="I247" s="3" t="s">
        <v>32</v>
      </c>
      <c r="J247" s="3" t="s">
        <v>28</v>
      </c>
      <c r="K247" s="3">
        <v>500</v>
      </c>
      <c r="L247" s="3" t="s">
        <v>592</v>
      </c>
      <c r="M247" s="3" t="s">
        <v>593</v>
      </c>
      <c r="N247" s="3">
        <v>500</v>
      </c>
      <c r="O247" s="3"/>
      <c r="P247" s="3" t="str">
        <f t="shared" si="3"/>
        <v>-</v>
      </c>
    </row>
    <row r="248" spans="1:16" x14ac:dyDescent="0.25">
      <c r="A248" s="2">
        <v>20194090371322</v>
      </c>
      <c r="B248" s="4">
        <v>43565</v>
      </c>
      <c r="C248" s="4">
        <v>43570</v>
      </c>
      <c r="D248" s="2"/>
      <c r="E248" s="3" t="s">
        <v>19</v>
      </c>
      <c r="F248" s="3" t="s">
        <v>176</v>
      </c>
      <c r="G248" s="3" t="s">
        <v>594</v>
      </c>
      <c r="H248" s="3" t="s">
        <v>595</v>
      </c>
      <c r="I248" s="3" t="s">
        <v>32</v>
      </c>
      <c r="J248" s="3" t="s">
        <v>63</v>
      </c>
      <c r="K248" s="3">
        <v>999</v>
      </c>
      <c r="L248" s="3" t="s">
        <v>22</v>
      </c>
      <c r="M248" s="3" t="s">
        <v>179</v>
      </c>
      <c r="N248" s="3">
        <v>701</v>
      </c>
      <c r="O248" s="3" t="s">
        <v>24</v>
      </c>
      <c r="P248" s="3" t="str">
        <f t="shared" si="3"/>
        <v>-</v>
      </c>
    </row>
    <row r="249" spans="1:16" x14ac:dyDescent="0.25">
      <c r="A249" s="2">
        <v>20194090371502</v>
      </c>
      <c r="B249" s="4">
        <v>43565</v>
      </c>
      <c r="C249" s="4">
        <v>43591</v>
      </c>
      <c r="D249" s="2">
        <v>20193040133541</v>
      </c>
      <c r="E249" s="4">
        <v>43587</v>
      </c>
      <c r="F249" s="3" t="s">
        <v>25</v>
      </c>
      <c r="G249" s="3" t="s">
        <v>35</v>
      </c>
      <c r="H249" s="3" t="s">
        <v>596</v>
      </c>
      <c r="I249" s="3" t="s">
        <v>20</v>
      </c>
      <c r="J249" s="3" t="s">
        <v>40</v>
      </c>
      <c r="K249" s="3">
        <v>999</v>
      </c>
      <c r="L249" s="3" t="s">
        <v>22</v>
      </c>
      <c r="M249" s="3" t="s">
        <v>110</v>
      </c>
      <c r="N249" s="3">
        <v>304</v>
      </c>
      <c r="O249" s="3" t="s">
        <v>24</v>
      </c>
      <c r="P249" s="3">
        <f t="shared" si="3"/>
        <v>22</v>
      </c>
    </row>
    <row r="250" spans="1:16" x14ac:dyDescent="0.25">
      <c r="A250" s="2">
        <v>20194090372112</v>
      </c>
      <c r="B250" s="4">
        <v>43566</v>
      </c>
      <c r="C250" s="4">
        <v>43592</v>
      </c>
      <c r="D250" s="2">
        <v>20193030139791</v>
      </c>
      <c r="E250" s="4">
        <v>43592</v>
      </c>
      <c r="F250" s="3" t="s">
        <v>60</v>
      </c>
      <c r="G250" s="3" t="s">
        <v>597</v>
      </c>
      <c r="H250" s="3" t="s">
        <v>598</v>
      </c>
      <c r="I250" s="3" t="s">
        <v>20</v>
      </c>
      <c r="J250" s="3" t="s">
        <v>28</v>
      </c>
      <c r="K250" s="3">
        <v>999</v>
      </c>
      <c r="L250" s="3" t="s">
        <v>22</v>
      </c>
      <c r="M250" s="3" t="s">
        <v>599</v>
      </c>
      <c r="N250" s="3">
        <v>303</v>
      </c>
      <c r="O250" s="3" t="s">
        <v>24</v>
      </c>
      <c r="P250" s="3">
        <f t="shared" si="3"/>
        <v>26</v>
      </c>
    </row>
    <row r="251" spans="1:16" x14ac:dyDescent="0.25">
      <c r="A251" s="2">
        <v>20194090372132</v>
      </c>
      <c r="B251" s="4">
        <v>43566</v>
      </c>
      <c r="C251" s="4">
        <v>43656</v>
      </c>
      <c r="D251" s="2">
        <v>20193030149871</v>
      </c>
      <c r="E251" s="4">
        <v>43601</v>
      </c>
      <c r="F251" s="3" t="s">
        <v>190</v>
      </c>
      <c r="G251" s="3" t="s">
        <v>600</v>
      </c>
      <c r="H251" s="3" t="s">
        <v>598</v>
      </c>
      <c r="I251" s="3" t="s">
        <v>20</v>
      </c>
      <c r="J251" s="3" t="s">
        <v>212</v>
      </c>
      <c r="K251" s="3">
        <v>999</v>
      </c>
      <c r="L251" s="3" t="s">
        <v>22</v>
      </c>
      <c r="M251" s="3" t="s">
        <v>599</v>
      </c>
      <c r="N251" s="3">
        <v>303</v>
      </c>
      <c r="O251" s="3" t="s">
        <v>24</v>
      </c>
      <c r="P251" s="3">
        <f t="shared" si="3"/>
        <v>35</v>
      </c>
    </row>
    <row r="252" spans="1:16" x14ac:dyDescent="0.25">
      <c r="A252" s="2">
        <v>20194090372142</v>
      </c>
      <c r="B252" s="4">
        <v>43566</v>
      </c>
      <c r="C252" s="4">
        <v>43592</v>
      </c>
      <c r="D252" s="2">
        <v>20191040130781</v>
      </c>
      <c r="E252" s="4">
        <v>43585</v>
      </c>
      <c r="F252" s="3" t="s">
        <v>25</v>
      </c>
      <c r="G252" s="3" t="s">
        <v>601</v>
      </c>
      <c r="H252" s="3" t="s">
        <v>559</v>
      </c>
      <c r="I252" s="3" t="s">
        <v>20</v>
      </c>
      <c r="J252" s="3" t="s">
        <v>28</v>
      </c>
      <c r="K252" s="3">
        <v>999</v>
      </c>
      <c r="L252" s="3" t="s">
        <v>22</v>
      </c>
      <c r="M252" s="3" t="s">
        <v>602</v>
      </c>
      <c r="N252" s="3">
        <v>104</v>
      </c>
      <c r="O252" s="3" t="s">
        <v>24</v>
      </c>
      <c r="P252" s="3">
        <f t="shared" si="3"/>
        <v>19</v>
      </c>
    </row>
    <row r="253" spans="1:16" x14ac:dyDescent="0.25">
      <c r="A253" s="2">
        <v>20194090372182</v>
      </c>
      <c r="B253" s="4">
        <v>43566</v>
      </c>
      <c r="C253" s="4">
        <v>43592</v>
      </c>
      <c r="D253" s="2">
        <v>20193070126461</v>
      </c>
      <c r="E253" s="4">
        <v>43580</v>
      </c>
      <c r="F253" s="3" t="s">
        <v>53</v>
      </c>
      <c r="G253" s="3" t="s">
        <v>603</v>
      </c>
      <c r="H253" s="3" t="s">
        <v>604</v>
      </c>
      <c r="I253" s="3" t="s">
        <v>20</v>
      </c>
      <c r="J253" s="3" t="s">
        <v>59</v>
      </c>
      <c r="K253" s="3">
        <v>999</v>
      </c>
      <c r="L253" s="3" t="s">
        <v>22</v>
      </c>
      <c r="M253" s="3" t="s">
        <v>106</v>
      </c>
      <c r="N253" s="3">
        <v>307</v>
      </c>
      <c r="O253" s="3" t="s">
        <v>24</v>
      </c>
      <c r="P253" s="3">
        <f t="shared" si="3"/>
        <v>14</v>
      </c>
    </row>
    <row r="254" spans="1:16" x14ac:dyDescent="0.25">
      <c r="A254" s="2">
        <v>20194090372232</v>
      </c>
      <c r="B254" s="4">
        <v>43566</v>
      </c>
      <c r="C254" s="4">
        <v>43592</v>
      </c>
      <c r="D254" s="2"/>
      <c r="E254" s="3" t="s">
        <v>19</v>
      </c>
      <c r="F254" s="3" t="s">
        <v>25</v>
      </c>
      <c r="G254" s="3" t="s">
        <v>605</v>
      </c>
      <c r="H254" s="3" t="s">
        <v>606</v>
      </c>
      <c r="I254" s="3" t="s">
        <v>32</v>
      </c>
      <c r="J254" s="3" t="s">
        <v>28</v>
      </c>
      <c r="K254" s="3">
        <v>999</v>
      </c>
      <c r="L254" s="3" t="s">
        <v>22</v>
      </c>
      <c r="M254" s="3" t="s">
        <v>182</v>
      </c>
      <c r="N254" s="3">
        <v>606</v>
      </c>
      <c r="O254" s="3" t="s">
        <v>24</v>
      </c>
      <c r="P254" s="3" t="str">
        <f t="shared" si="3"/>
        <v>-</v>
      </c>
    </row>
    <row r="255" spans="1:16" x14ac:dyDescent="0.25">
      <c r="A255" s="2">
        <v>20194090372752</v>
      </c>
      <c r="B255" s="4">
        <v>43566</v>
      </c>
      <c r="C255" s="4">
        <v>43584</v>
      </c>
      <c r="D255" s="2">
        <v>20192000142841</v>
      </c>
      <c r="E255" s="4">
        <v>43594</v>
      </c>
      <c r="F255" s="3" t="s">
        <v>16</v>
      </c>
      <c r="G255" s="3" t="s">
        <v>607</v>
      </c>
      <c r="H255" s="3" t="s">
        <v>608</v>
      </c>
      <c r="I255" s="3" t="s">
        <v>32</v>
      </c>
      <c r="J255" s="3" t="s">
        <v>28</v>
      </c>
      <c r="K255" s="3">
        <v>999</v>
      </c>
      <c r="L255" s="3" t="s">
        <v>22</v>
      </c>
      <c r="M255" s="3" t="s">
        <v>609</v>
      </c>
      <c r="N255" s="3">
        <v>200</v>
      </c>
      <c r="O255" s="3" t="s">
        <v>24</v>
      </c>
      <c r="P255" s="3">
        <f t="shared" si="3"/>
        <v>28</v>
      </c>
    </row>
    <row r="256" spans="1:16" x14ac:dyDescent="0.25">
      <c r="A256" s="2">
        <v>20194090372962</v>
      </c>
      <c r="B256" s="4">
        <v>43566</v>
      </c>
      <c r="C256" s="4">
        <v>43584</v>
      </c>
      <c r="D256" s="2">
        <v>20193050122951</v>
      </c>
      <c r="E256" s="4">
        <v>43577</v>
      </c>
      <c r="F256" s="3" t="s">
        <v>16</v>
      </c>
      <c r="G256" s="3" t="s">
        <v>610</v>
      </c>
      <c r="H256" s="3" t="s">
        <v>488</v>
      </c>
      <c r="I256" s="3" t="s">
        <v>20</v>
      </c>
      <c r="J256" s="3" t="s">
        <v>28</v>
      </c>
      <c r="K256" s="3">
        <v>999</v>
      </c>
      <c r="L256" s="3" t="s">
        <v>22</v>
      </c>
      <c r="M256" s="3" t="s">
        <v>88</v>
      </c>
      <c r="N256" s="3">
        <v>305</v>
      </c>
      <c r="O256" s="3" t="s">
        <v>24</v>
      </c>
      <c r="P256" s="3">
        <f t="shared" si="3"/>
        <v>11</v>
      </c>
    </row>
    <row r="257" spans="1:16" x14ac:dyDescent="0.25">
      <c r="A257" s="2">
        <v>20194090373662</v>
      </c>
      <c r="B257" s="4">
        <v>43566</v>
      </c>
      <c r="C257" s="4">
        <v>43584</v>
      </c>
      <c r="D257" s="2">
        <v>20196060127061</v>
      </c>
      <c r="E257" s="4">
        <v>43580</v>
      </c>
      <c r="F257" s="3" t="s">
        <v>16</v>
      </c>
      <c r="G257" s="3" t="s">
        <v>611</v>
      </c>
      <c r="H257" s="3" t="s">
        <v>612</v>
      </c>
      <c r="I257" s="3" t="s">
        <v>20</v>
      </c>
      <c r="J257" s="3" t="s">
        <v>28</v>
      </c>
      <c r="K257" s="3">
        <v>999</v>
      </c>
      <c r="L257" s="3" t="s">
        <v>22</v>
      </c>
      <c r="M257" s="3" t="s">
        <v>234</v>
      </c>
      <c r="N257" s="3">
        <v>606</v>
      </c>
      <c r="O257" s="3" t="s">
        <v>24</v>
      </c>
      <c r="P257" s="3">
        <f t="shared" si="3"/>
        <v>14</v>
      </c>
    </row>
    <row r="258" spans="1:16" x14ac:dyDescent="0.25">
      <c r="A258" s="2">
        <v>20194090373822</v>
      </c>
      <c r="B258" s="4">
        <v>43566</v>
      </c>
      <c r="C258" s="4">
        <v>43584</v>
      </c>
      <c r="D258" s="2">
        <v>20193090124411</v>
      </c>
      <c r="E258" s="4">
        <v>43578</v>
      </c>
      <c r="F258" s="3" t="s">
        <v>16</v>
      </c>
      <c r="G258" s="3" t="s">
        <v>613</v>
      </c>
      <c r="H258" s="3" t="s">
        <v>614</v>
      </c>
      <c r="I258" s="3" t="s">
        <v>20</v>
      </c>
      <c r="J258" s="3" t="s">
        <v>46</v>
      </c>
      <c r="K258" s="3">
        <v>999</v>
      </c>
      <c r="L258" s="3" t="s">
        <v>22</v>
      </c>
      <c r="M258" s="3" t="s">
        <v>615</v>
      </c>
      <c r="N258" s="3">
        <v>309</v>
      </c>
      <c r="O258" s="3" t="s">
        <v>24</v>
      </c>
      <c r="P258" s="3">
        <f t="shared" si="3"/>
        <v>12</v>
      </c>
    </row>
    <row r="259" spans="1:16" x14ac:dyDescent="0.25">
      <c r="A259" s="2">
        <v>20194090374212</v>
      </c>
      <c r="B259" s="4">
        <v>43566</v>
      </c>
      <c r="C259" s="4">
        <v>43584</v>
      </c>
      <c r="D259" s="2">
        <v>20195000121741</v>
      </c>
      <c r="E259" s="4">
        <v>43571</v>
      </c>
      <c r="F259" s="3" t="s">
        <v>69</v>
      </c>
      <c r="G259" s="3" t="s">
        <v>616</v>
      </c>
      <c r="H259" s="3" t="s">
        <v>617</v>
      </c>
      <c r="I259" s="3" t="s">
        <v>20</v>
      </c>
      <c r="J259" s="3" t="s">
        <v>63</v>
      </c>
      <c r="K259" s="3">
        <v>999</v>
      </c>
      <c r="L259" s="3" t="s">
        <v>22</v>
      </c>
      <c r="M259" s="3" t="s">
        <v>249</v>
      </c>
      <c r="N259" s="3">
        <v>500</v>
      </c>
      <c r="O259" s="3" t="s">
        <v>24</v>
      </c>
      <c r="P259" s="3">
        <f t="shared" si="3"/>
        <v>5</v>
      </c>
    </row>
    <row r="260" spans="1:16" x14ac:dyDescent="0.25">
      <c r="A260" s="2">
        <v>20194090374542</v>
      </c>
      <c r="B260" s="4">
        <v>43566</v>
      </c>
      <c r="C260" s="4">
        <v>43592</v>
      </c>
      <c r="D260" s="2">
        <v>20195000118971</v>
      </c>
      <c r="E260" s="4">
        <v>43570</v>
      </c>
      <c r="F260" s="3" t="s">
        <v>25</v>
      </c>
      <c r="G260" s="3" t="s">
        <v>618</v>
      </c>
      <c r="H260" s="3" t="s">
        <v>619</v>
      </c>
      <c r="I260" s="3" t="s">
        <v>20</v>
      </c>
      <c r="J260" s="3" t="s">
        <v>28</v>
      </c>
      <c r="K260" s="3">
        <v>999</v>
      </c>
      <c r="L260" s="3" t="s">
        <v>22</v>
      </c>
      <c r="M260" s="3" t="s">
        <v>166</v>
      </c>
      <c r="N260" s="3">
        <v>500</v>
      </c>
      <c r="O260" s="3" t="s">
        <v>24</v>
      </c>
      <c r="P260" s="3">
        <f t="shared" si="3"/>
        <v>4</v>
      </c>
    </row>
    <row r="261" spans="1:16" x14ac:dyDescent="0.25">
      <c r="A261" s="2">
        <v>20194090374632</v>
      </c>
      <c r="B261" s="4">
        <v>43566</v>
      </c>
      <c r="C261" s="4">
        <v>43584</v>
      </c>
      <c r="D261" s="2">
        <v>20195000122441</v>
      </c>
      <c r="E261" s="4">
        <v>43572</v>
      </c>
      <c r="F261" s="3" t="s">
        <v>69</v>
      </c>
      <c r="G261" s="3" t="s">
        <v>620</v>
      </c>
      <c r="H261" s="3" t="s">
        <v>301</v>
      </c>
      <c r="I261" s="3" t="s">
        <v>20</v>
      </c>
      <c r="J261" s="3" t="s">
        <v>28</v>
      </c>
      <c r="K261" s="3">
        <v>999</v>
      </c>
      <c r="L261" s="3" t="s">
        <v>22</v>
      </c>
      <c r="M261" s="3" t="s">
        <v>621</v>
      </c>
      <c r="N261" s="3">
        <v>500</v>
      </c>
      <c r="O261" s="3" t="s">
        <v>24</v>
      </c>
      <c r="P261" s="3">
        <f t="shared" ref="P261:P324" si="4">IFERROR(E261-B261,"-")</f>
        <v>6</v>
      </c>
    </row>
    <row r="262" spans="1:16" x14ac:dyDescent="0.25">
      <c r="A262" s="2">
        <v>20194090374662</v>
      </c>
      <c r="B262" s="4">
        <v>43566</v>
      </c>
      <c r="C262" s="4">
        <v>43584</v>
      </c>
      <c r="D262" s="2">
        <v>20194030121341</v>
      </c>
      <c r="E262" s="4">
        <v>43571</v>
      </c>
      <c r="F262" s="3" t="s">
        <v>69</v>
      </c>
      <c r="G262" s="3" t="s">
        <v>622</v>
      </c>
      <c r="H262" s="3" t="s">
        <v>623</v>
      </c>
      <c r="I262" s="3" t="s">
        <v>20</v>
      </c>
      <c r="J262" s="3" t="s">
        <v>63</v>
      </c>
      <c r="K262" s="3">
        <v>999</v>
      </c>
      <c r="L262" s="3" t="s">
        <v>22</v>
      </c>
      <c r="M262" s="3" t="s">
        <v>310</v>
      </c>
      <c r="N262" s="3">
        <v>403</v>
      </c>
      <c r="O262" s="3" t="s">
        <v>24</v>
      </c>
      <c r="P262" s="3">
        <f t="shared" si="4"/>
        <v>5</v>
      </c>
    </row>
    <row r="263" spans="1:16" x14ac:dyDescent="0.25">
      <c r="A263" s="2">
        <v>20194090374742</v>
      </c>
      <c r="B263" s="4">
        <v>43566</v>
      </c>
      <c r="C263" s="4">
        <v>43592</v>
      </c>
      <c r="D263" s="2">
        <v>20193120130521</v>
      </c>
      <c r="E263" s="4">
        <v>43585</v>
      </c>
      <c r="F263" s="3" t="s">
        <v>53</v>
      </c>
      <c r="G263" s="3" t="s">
        <v>624</v>
      </c>
      <c r="H263" s="3" t="s">
        <v>625</v>
      </c>
      <c r="I263" s="3" t="s">
        <v>20</v>
      </c>
      <c r="J263" s="3" t="s">
        <v>28</v>
      </c>
      <c r="K263" s="3">
        <v>999</v>
      </c>
      <c r="L263" s="3" t="s">
        <v>22</v>
      </c>
      <c r="M263" s="3" t="s">
        <v>143</v>
      </c>
      <c r="N263" s="3">
        <v>312</v>
      </c>
      <c r="O263" s="3" t="s">
        <v>24</v>
      </c>
      <c r="P263" s="3">
        <f t="shared" si="4"/>
        <v>19</v>
      </c>
    </row>
    <row r="264" spans="1:16" x14ac:dyDescent="0.25">
      <c r="A264" s="2">
        <v>20194090374992</v>
      </c>
      <c r="B264" s="4">
        <v>43566</v>
      </c>
      <c r="C264" s="4">
        <v>43584</v>
      </c>
      <c r="D264" s="2">
        <v>20195000126601</v>
      </c>
      <c r="E264" s="4">
        <v>43580</v>
      </c>
      <c r="F264" s="3" t="s">
        <v>69</v>
      </c>
      <c r="G264" s="3" t="s">
        <v>626</v>
      </c>
      <c r="H264" s="3" t="s">
        <v>295</v>
      </c>
      <c r="I264" s="3" t="s">
        <v>20</v>
      </c>
      <c r="J264" s="3" t="s">
        <v>28</v>
      </c>
      <c r="K264" s="3">
        <v>999</v>
      </c>
      <c r="L264" s="3" t="s">
        <v>22</v>
      </c>
      <c r="M264" s="3" t="s">
        <v>627</v>
      </c>
      <c r="N264" s="3">
        <v>500</v>
      </c>
      <c r="O264" s="3" t="s">
        <v>24</v>
      </c>
      <c r="P264" s="3">
        <f t="shared" si="4"/>
        <v>14</v>
      </c>
    </row>
    <row r="265" spans="1:16" x14ac:dyDescent="0.25">
      <c r="A265" s="2">
        <v>20194090375572</v>
      </c>
      <c r="B265" s="4">
        <v>43566</v>
      </c>
      <c r="C265" s="4">
        <v>43592</v>
      </c>
      <c r="D265" s="2"/>
      <c r="E265" s="3" t="s">
        <v>19</v>
      </c>
      <c r="F265" s="3" t="s">
        <v>25</v>
      </c>
      <c r="G265" s="3" t="s">
        <v>628</v>
      </c>
      <c r="H265" s="3" t="s">
        <v>629</v>
      </c>
      <c r="I265" s="3" t="s">
        <v>32</v>
      </c>
      <c r="J265" s="3" t="s">
        <v>28</v>
      </c>
      <c r="K265" s="3">
        <v>999</v>
      </c>
      <c r="L265" s="3" t="s">
        <v>22</v>
      </c>
      <c r="M265" s="3" t="s">
        <v>182</v>
      </c>
      <c r="N265" s="3">
        <v>606</v>
      </c>
      <c r="O265" s="3" t="s">
        <v>24</v>
      </c>
      <c r="P265" s="3" t="str">
        <f t="shared" si="4"/>
        <v>-</v>
      </c>
    </row>
    <row r="266" spans="1:16" x14ac:dyDescent="0.25">
      <c r="A266" s="2">
        <v>20194090375802</v>
      </c>
      <c r="B266" s="4">
        <v>43566</v>
      </c>
      <c r="C266" s="4">
        <v>43592</v>
      </c>
      <c r="D266" s="2">
        <v>20193120142531</v>
      </c>
      <c r="E266" s="4">
        <v>43594</v>
      </c>
      <c r="F266" s="3" t="s">
        <v>25</v>
      </c>
      <c r="G266" s="3" t="s">
        <v>630</v>
      </c>
      <c r="H266" s="3" t="s">
        <v>631</v>
      </c>
      <c r="I266" s="3" t="s">
        <v>32</v>
      </c>
      <c r="J266" s="3" t="s">
        <v>28</v>
      </c>
      <c r="K266" s="3">
        <v>999</v>
      </c>
      <c r="L266" s="3" t="s">
        <v>22</v>
      </c>
      <c r="M266" s="3" t="s">
        <v>280</v>
      </c>
      <c r="N266" s="3">
        <v>312</v>
      </c>
      <c r="O266" s="3" t="s">
        <v>24</v>
      </c>
      <c r="P266" s="3">
        <f t="shared" si="4"/>
        <v>28</v>
      </c>
    </row>
    <row r="267" spans="1:16" x14ac:dyDescent="0.25">
      <c r="A267" s="2">
        <v>20194090376182</v>
      </c>
      <c r="B267" s="4">
        <v>43566</v>
      </c>
      <c r="C267" s="4">
        <v>43592</v>
      </c>
      <c r="D267" s="2">
        <v>20193050130681</v>
      </c>
      <c r="E267" s="4">
        <v>43585</v>
      </c>
      <c r="F267" s="3" t="s">
        <v>25</v>
      </c>
      <c r="G267" s="3" t="s">
        <v>632</v>
      </c>
      <c r="H267" s="3" t="s">
        <v>142</v>
      </c>
      <c r="I267" s="3" t="s">
        <v>20</v>
      </c>
      <c r="J267" s="3" t="s">
        <v>221</v>
      </c>
      <c r="K267" s="3">
        <v>999</v>
      </c>
      <c r="L267" s="3" t="s">
        <v>22</v>
      </c>
      <c r="M267" s="3" t="s">
        <v>240</v>
      </c>
      <c r="N267" s="3">
        <v>305</v>
      </c>
      <c r="O267" s="3" t="s">
        <v>24</v>
      </c>
      <c r="P267" s="3">
        <f t="shared" si="4"/>
        <v>19</v>
      </c>
    </row>
    <row r="268" spans="1:16" x14ac:dyDescent="0.25">
      <c r="A268" s="2">
        <v>20194090376342</v>
      </c>
      <c r="B268" s="4">
        <v>43566</v>
      </c>
      <c r="C268" s="4">
        <v>43592</v>
      </c>
      <c r="D268" s="2">
        <v>20193050129651</v>
      </c>
      <c r="E268" s="4">
        <v>43584</v>
      </c>
      <c r="F268" s="3" t="s">
        <v>25</v>
      </c>
      <c r="G268" s="3" t="s">
        <v>633</v>
      </c>
      <c r="H268" s="3" t="s">
        <v>634</v>
      </c>
      <c r="I268" s="3" t="s">
        <v>20</v>
      </c>
      <c r="J268" s="3" t="s">
        <v>28</v>
      </c>
      <c r="K268" s="3">
        <v>999</v>
      </c>
      <c r="L268" s="3" t="s">
        <v>22</v>
      </c>
      <c r="M268" s="3" t="s">
        <v>387</v>
      </c>
      <c r="N268" s="3">
        <v>305</v>
      </c>
      <c r="O268" s="3" t="s">
        <v>24</v>
      </c>
      <c r="P268" s="3">
        <f t="shared" si="4"/>
        <v>18</v>
      </c>
    </row>
    <row r="269" spans="1:16" x14ac:dyDescent="0.25">
      <c r="A269" s="2">
        <v>20194090376402</v>
      </c>
      <c r="B269" s="4">
        <v>43566</v>
      </c>
      <c r="C269" s="4">
        <v>43584</v>
      </c>
      <c r="D269" s="2">
        <v>20197030122801</v>
      </c>
      <c r="E269" s="4">
        <v>43577</v>
      </c>
      <c r="F269" s="3" t="s">
        <v>268</v>
      </c>
      <c r="G269" s="3" t="s">
        <v>635</v>
      </c>
      <c r="H269" s="3" t="s">
        <v>505</v>
      </c>
      <c r="I269" s="3" t="s">
        <v>20</v>
      </c>
      <c r="J269" s="3" t="s">
        <v>63</v>
      </c>
      <c r="K269" s="3">
        <v>999</v>
      </c>
      <c r="L269" s="3" t="s">
        <v>22</v>
      </c>
      <c r="M269" s="3" t="s">
        <v>85</v>
      </c>
      <c r="N269" s="3">
        <v>703</v>
      </c>
      <c r="O269" s="3" t="s">
        <v>24</v>
      </c>
      <c r="P269" s="3">
        <f t="shared" si="4"/>
        <v>11</v>
      </c>
    </row>
    <row r="270" spans="1:16" x14ac:dyDescent="0.25">
      <c r="A270" s="2">
        <v>20194090376452</v>
      </c>
      <c r="B270" s="4">
        <v>43566</v>
      </c>
      <c r="C270" s="4">
        <v>43592</v>
      </c>
      <c r="D270" s="2"/>
      <c r="E270" s="3" t="s">
        <v>19</v>
      </c>
      <c r="F270" s="3" t="s">
        <v>60</v>
      </c>
      <c r="G270" s="3" t="s">
        <v>636</v>
      </c>
      <c r="H270" s="3" t="s">
        <v>485</v>
      </c>
      <c r="I270" s="3" t="s">
        <v>32</v>
      </c>
      <c r="J270" s="3" t="s">
        <v>28</v>
      </c>
      <c r="K270" s="3">
        <v>999</v>
      </c>
      <c r="L270" s="3" t="s">
        <v>22</v>
      </c>
      <c r="M270" s="3" t="s">
        <v>637</v>
      </c>
      <c r="N270" s="3">
        <v>603</v>
      </c>
      <c r="O270" s="3" t="s">
        <v>24</v>
      </c>
      <c r="P270" s="3" t="str">
        <f t="shared" si="4"/>
        <v>-</v>
      </c>
    </row>
    <row r="271" spans="1:16" x14ac:dyDescent="0.25">
      <c r="A271" s="2">
        <v>20194090376502</v>
      </c>
      <c r="B271" s="4">
        <v>43566</v>
      </c>
      <c r="C271" s="4">
        <v>43584</v>
      </c>
      <c r="D271" s="2">
        <v>20193070125311</v>
      </c>
      <c r="E271" s="4">
        <v>43579</v>
      </c>
      <c r="F271" s="3" t="s">
        <v>98</v>
      </c>
      <c r="G271" s="3" t="s">
        <v>638</v>
      </c>
      <c r="H271" s="3" t="s">
        <v>639</v>
      </c>
      <c r="I271" s="3" t="s">
        <v>20</v>
      </c>
      <c r="J271" s="3" t="s">
        <v>96</v>
      </c>
      <c r="K271" s="3">
        <v>999</v>
      </c>
      <c r="L271" s="3" t="s">
        <v>22</v>
      </c>
      <c r="M271" s="3" t="s">
        <v>184</v>
      </c>
      <c r="N271" s="3">
        <v>307</v>
      </c>
      <c r="O271" s="3" t="s">
        <v>24</v>
      </c>
      <c r="P271" s="3">
        <f t="shared" si="4"/>
        <v>13</v>
      </c>
    </row>
    <row r="272" spans="1:16" x14ac:dyDescent="0.25">
      <c r="A272" s="2">
        <v>20194090376682</v>
      </c>
      <c r="B272" s="4">
        <v>43566</v>
      </c>
      <c r="C272" s="4">
        <v>43592</v>
      </c>
      <c r="D272" s="2">
        <v>20193030134131</v>
      </c>
      <c r="E272" s="4">
        <v>43587</v>
      </c>
      <c r="F272" s="3" t="s">
        <v>60</v>
      </c>
      <c r="G272" s="3" t="s">
        <v>640</v>
      </c>
      <c r="H272" s="3" t="s">
        <v>641</v>
      </c>
      <c r="I272" s="3" t="s">
        <v>20</v>
      </c>
      <c r="J272" s="3" t="s">
        <v>212</v>
      </c>
      <c r="K272" s="3">
        <v>999</v>
      </c>
      <c r="L272" s="3" t="s">
        <v>22</v>
      </c>
      <c r="M272" s="3" t="s">
        <v>121</v>
      </c>
      <c r="N272" s="3">
        <v>303</v>
      </c>
      <c r="O272" s="3" t="s">
        <v>24</v>
      </c>
      <c r="P272" s="3">
        <f t="shared" si="4"/>
        <v>21</v>
      </c>
    </row>
    <row r="273" spans="1:16" x14ac:dyDescent="0.25">
      <c r="A273" s="2">
        <v>20194090376722</v>
      </c>
      <c r="B273" s="4">
        <v>43566</v>
      </c>
      <c r="C273" s="4">
        <v>43584</v>
      </c>
      <c r="D273" s="2">
        <v>20195000117911</v>
      </c>
      <c r="E273" s="4">
        <v>43567</v>
      </c>
      <c r="F273" s="3" t="s">
        <v>16</v>
      </c>
      <c r="G273" s="3" t="s">
        <v>642</v>
      </c>
      <c r="H273" s="3" t="s">
        <v>643</v>
      </c>
      <c r="I273" s="3" t="s">
        <v>20</v>
      </c>
      <c r="J273" s="3" t="s">
        <v>147</v>
      </c>
      <c r="K273" s="3">
        <v>999</v>
      </c>
      <c r="L273" s="3" t="s">
        <v>22</v>
      </c>
      <c r="M273" s="3" t="s">
        <v>644</v>
      </c>
      <c r="N273" s="3">
        <v>500</v>
      </c>
      <c r="O273" s="3" t="s">
        <v>24</v>
      </c>
      <c r="P273" s="3">
        <f t="shared" si="4"/>
        <v>1</v>
      </c>
    </row>
    <row r="274" spans="1:16" x14ac:dyDescent="0.25">
      <c r="A274" s="2">
        <v>20194090376782</v>
      </c>
      <c r="B274" s="4">
        <v>43566</v>
      </c>
      <c r="C274" s="4">
        <v>43584</v>
      </c>
      <c r="D274" s="2"/>
      <c r="E274" s="3" t="s">
        <v>19</v>
      </c>
      <c r="F274" s="3" t="s">
        <v>16</v>
      </c>
      <c r="G274" s="3" t="s">
        <v>645</v>
      </c>
      <c r="H274" s="3" t="s">
        <v>646</v>
      </c>
      <c r="I274" s="3" t="s">
        <v>32</v>
      </c>
      <c r="J274" s="3" t="s">
        <v>28</v>
      </c>
      <c r="K274" s="3">
        <v>999</v>
      </c>
      <c r="L274" s="3" t="s">
        <v>22</v>
      </c>
      <c r="M274" s="3" t="s">
        <v>193</v>
      </c>
      <c r="N274" s="3">
        <v>306</v>
      </c>
      <c r="O274" s="3" t="s">
        <v>24</v>
      </c>
      <c r="P274" s="3" t="str">
        <f t="shared" si="4"/>
        <v>-</v>
      </c>
    </row>
    <row r="275" spans="1:16" x14ac:dyDescent="0.25">
      <c r="A275" s="2">
        <v>20194090376812</v>
      </c>
      <c r="B275" s="4">
        <v>43566</v>
      </c>
      <c r="C275" s="4">
        <v>43592</v>
      </c>
      <c r="D275" s="2">
        <v>20193060129871</v>
      </c>
      <c r="E275" s="4">
        <v>43584</v>
      </c>
      <c r="F275" s="3" t="s">
        <v>53</v>
      </c>
      <c r="G275" s="3" t="s">
        <v>647</v>
      </c>
      <c r="H275" s="3" t="s">
        <v>648</v>
      </c>
      <c r="I275" s="3" t="s">
        <v>20</v>
      </c>
      <c r="J275" s="3" t="s">
        <v>28</v>
      </c>
      <c r="K275" s="3">
        <v>999</v>
      </c>
      <c r="L275" s="3" t="s">
        <v>22</v>
      </c>
      <c r="M275" s="3" t="s">
        <v>41</v>
      </c>
      <c r="N275" s="3">
        <v>306</v>
      </c>
      <c r="O275" s="3" t="s">
        <v>24</v>
      </c>
      <c r="P275" s="3">
        <f t="shared" si="4"/>
        <v>18</v>
      </c>
    </row>
    <row r="276" spans="1:16" x14ac:dyDescent="0.25">
      <c r="A276" s="2">
        <v>20194090376842</v>
      </c>
      <c r="B276" s="4">
        <v>43566</v>
      </c>
      <c r="C276" s="4">
        <v>43592</v>
      </c>
      <c r="D276" s="2"/>
      <c r="E276" s="3" t="s">
        <v>19</v>
      </c>
      <c r="F276" s="3" t="s">
        <v>60</v>
      </c>
      <c r="G276" s="3" t="s">
        <v>649</v>
      </c>
      <c r="H276" s="3" t="s">
        <v>485</v>
      </c>
      <c r="I276" s="3" t="s">
        <v>32</v>
      </c>
      <c r="J276" s="3" t="s">
        <v>28</v>
      </c>
      <c r="K276" s="3">
        <v>999</v>
      </c>
      <c r="L276" s="3" t="s">
        <v>22</v>
      </c>
      <c r="M276" s="3" t="s">
        <v>486</v>
      </c>
      <c r="N276" s="3">
        <v>305</v>
      </c>
      <c r="O276" s="3" t="s">
        <v>24</v>
      </c>
      <c r="P276" s="3" t="str">
        <f t="shared" si="4"/>
        <v>-</v>
      </c>
    </row>
    <row r="277" spans="1:16" x14ac:dyDescent="0.25">
      <c r="A277" s="2">
        <v>20194090376922</v>
      </c>
      <c r="B277" s="4">
        <v>43566</v>
      </c>
      <c r="C277" s="4">
        <v>43584</v>
      </c>
      <c r="D277" s="2">
        <v>20197030124421</v>
      </c>
      <c r="E277" s="4">
        <v>43578</v>
      </c>
      <c r="F277" s="3" t="s">
        <v>268</v>
      </c>
      <c r="G277" s="3" t="s">
        <v>650</v>
      </c>
      <c r="H277" s="3" t="s">
        <v>651</v>
      </c>
      <c r="I277" s="3" t="s">
        <v>20</v>
      </c>
      <c r="J277" s="3" t="s">
        <v>84</v>
      </c>
      <c r="K277" s="3">
        <v>999</v>
      </c>
      <c r="L277" s="3" t="s">
        <v>22</v>
      </c>
      <c r="M277" s="3" t="s">
        <v>85</v>
      </c>
      <c r="N277" s="3">
        <v>703</v>
      </c>
      <c r="O277" s="3" t="s">
        <v>24</v>
      </c>
      <c r="P277" s="3">
        <f t="shared" si="4"/>
        <v>12</v>
      </c>
    </row>
    <row r="278" spans="1:16" x14ac:dyDescent="0.25">
      <c r="A278" s="2">
        <v>20194090377732</v>
      </c>
      <c r="B278" s="4">
        <v>43566</v>
      </c>
      <c r="C278" s="4">
        <v>43584</v>
      </c>
      <c r="D278" s="2">
        <v>20193040123831</v>
      </c>
      <c r="E278" s="4">
        <v>43578</v>
      </c>
      <c r="F278" s="3" t="s">
        <v>98</v>
      </c>
      <c r="G278" s="3" t="s">
        <v>652</v>
      </c>
      <c r="H278" s="3" t="s">
        <v>653</v>
      </c>
      <c r="I278" s="3" t="s">
        <v>20</v>
      </c>
      <c r="J278" s="3" t="s">
        <v>109</v>
      </c>
      <c r="K278" s="3">
        <v>999</v>
      </c>
      <c r="L278" s="3" t="s">
        <v>22</v>
      </c>
      <c r="M278" s="3" t="s">
        <v>110</v>
      </c>
      <c r="N278" s="3">
        <v>304</v>
      </c>
      <c r="O278" s="3" t="s">
        <v>24</v>
      </c>
      <c r="P278" s="3">
        <f t="shared" si="4"/>
        <v>12</v>
      </c>
    </row>
    <row r="279" spans="1:16" x14ac:dyDescent="0.25">
      <c r="A279" s="2">
        <v>20194090378092</v>
      </c>
      <c r="B279" s="4">
        <v>43566</v>
      </c>
      <c r="C279" s="4">
        <v>43592</v>
      </c>
      <c r="D279" s="2">
        <v>20195000131461</v>
      </c>
      <c r="E279" s="4">
        <v>43585</v>
      </c>
      <c r="F279" s="3" t="s">
        <v>25</v>
      </c>
      <c r="G279" s="3" t="s">
        <v>654</v>
      </c>
      <c r="H279" s="3" t="s">
        <v>655</v>
      </c>
      <c r="I279" s="3" t="s">
        <v>20</v>
      </c>
      <c r="J279" s="3" t="s">
        <v>28</v>
      </c>
      <c r="K279" s="3">
        <v>999</v>
      </c>
      <c r="L279" s="3" t="s">
        <v>22</v>
      </c>
      <c r="M279" s="3" t="s">
        <v>656</v>
      </c>
      <c r="N279" s="3">
        <v>500</v>
      </c>
      <c r="O279" s="3" t="s">
        <v>24</v>
      </c>
      <c r="P279" s="3">
        <f t="shared" si="4"/>
        <v>19</v>
      </c>
    </row>
    <row r="280" spans="1:16" x14ac:dyDescent="0.25">
      <c r="A280" s="2">
        <v>20194090378342</v>
      </c>
      <c r="B280" s="4">
        <v>43566</v>
      </c>
      <c r="C280" s="4">
        <v>43592</v>
      </c>
      <c r="D280" s="2">
        <v>20195000134331</v>
      </c>
      <c r="E280" s="4">
        <v>43587</v>
      </c>
      <c r="F280" s="3" t="s">
        <v>60</v>
      </c>
      <c r="G280" s="3" t="s">
        <v>657</v>
      </c>
      <c r="H280" s="3" t="s">
        <v>658</v>
      </c>
      <c r="I280" s="3" t="s">
        <v>20</v>
      </c>
      <c r="J280" s="3" t="s">
        <v>28</v>
      </c>
      <c r="K280" s="3">
        <v>999</v>
      </c>
      <c r="L280" s="3" t="s">
        <v>22</v>
      </c>
      <c r="M280" s="3" t="s">
        <v>659</v>
      </c>
      <c r="N280" s="3">
        <v>311</v>
      </c>
      <c r="O280" s="3" t="s">
        <v>24</v>
      </c>
      <c r="P280" s="3">
        <f t="shared" si="4"/>
        <v>21</v>
      </c>
    </row>
    <row r="281" spans="1:16" x14ac:dyDescent="0.25">
      <c r="A281" s="2">
        <v>20194090379252</v>
      </c>
      <c r="B281" s="4">
        <v>43567</v>
      </c>
      <c r="C281" s="4">
        <v>43585</v>
      </c>
      <c r="D281" s="2">
        <v>20194090126501</v>
      </c>
      <c r="E281" s="4">
        <v>43580</v>
      </c>
      <c r="F281" s="3" t="s">
        <v>16</v>
      </c>
      <c r="G281" s="3" t="s">
        <v>660</v>
      </c>
      <c r="H281" s="3" t="s">
        <v>124</v>
      </c>
      <c r="I281" s="3" t="s">
        <v>20</v>
      </c>
      <c r="J281" s="3" t="s">
        <v>28</v>
      </c>
      <c r="K281" s="3">
        <v>999</v>
      </c>
      <c r="L281" s="3" t="s">
        <v>22</v>
      </c>
      <c r="M281" s="3" t="s">
        <v>661</v>
      </c>
      <c r="N281" s="3">
        <v>409</v>
      </c>
      <c r="O281" s="3" t="s">
        <v>24</v>
      </c>
      <c r="P281" s="3">
        <f t="shared" si="4"/>
        <v>13</v>
      </c>
    </row>
    <row r="282" spans="1:16" x14ac:dyDescent="0.25">
      <c r="A282" s="2">
        <v>20194090379282</v>
      </c>
      <c r="B282" s="4">
        <v>43567</v>
      </c>
      <c r="C282" s="4">
        <v>43593</v>
      </c>
      <c r="D282" s="2">
        <v>20193060131261</v>
      </c>
      <c r="E282" s="4">
        <v>43585</v>
      </c>
      <c r="F282" s="3" t="s">
        <v>25</v>
      </c>
      <c r="G282" s="3" t="s">
        <v>662</v>
      </c>
      <c r="H282" s="3" t="s">
        <v>124</v>
      </c>
      <c r="I282" s="3" t="s">
        <v>20</v>
      </c>
      <c r="J282" s="3" t="s">
        <v>21</v>
      </c>
      <c r="K282" s="3">
        <v>999</v>
      </c>
      <c r="L282" s="3" t="s">
        <v>22</v>
      </c>
      <c r="M282" s="3" t="s">
        <v>328</v>
      </c>
      <c r="N282" s="3">
        <v>306</v>
      </c>
      <c r="O282" s="3" t="s">
        <v>24</v>
      </c>
      <c r="P282" s="3">
        <f t="shared" si="4"/>
        <v>18</v>
      </c>
    </row>
    <row r="283" spans="1:16" x14ac:dyDescent="0.25">
      <c r="A283" s="2">
        <v>20194090379342</v>
      </c>
      <c r="B283" s="4">
        <v>43567</v>
      </c>
      <c r="C283" s="4">
        <v>43585</v>
      </c>
      <c r="D283" s="2">
        <v>20193040124581</v>
      </c>
      <c r="E283" s="4">
        <v>43579</v>
      </c>
      <c r="F283" s="3" t="s">
        <v>16</v>
      </c>
      <c r="G283" s="3" t="s">
        <v>663</v>
      </c>
      <c r="H283" s="3" t="s">
        <v>124</v>
      </c>
      <c r="I283" s="3" t="s">
        <v>20</v>
      </c>
      <c r="J283" s="3" t="s">
        <v>28</v>
      </c>
      <c r="K283" s="3">
        <v>999</v>
      </c>
      <c r="L283" s="3" t="s">
        <v>22</v>
      </c>
      <c r="M283" s="3" t="s">
        <v>264</v>
      </c>
      <c r="N283" s="3">
        <v>304</v>
      </c>
      <c r="O283" s="3" t="s">
        <v>24</v>
      </c>
      <c r="P283" s="3">
        <f t="shared" si="4"/>
        <v>12</v>
      </c>
    </row>
    <row r="284" spans="1:16" x14ac:dyDescent="0.25">
      <c r="A284" s="2">
        <v>20194090379412</v>
      </c>
      <c r="B284" s="4">
        <v>43567</v>
      </c>
      <c r="C284" s="4">
        <v>43572</v>
      </c>
      <c r="D284" s="2"/>
      <c r="E284" s="3" t="s">
        <v>19</v>
      </c>
      <c r="F284" s="3" t="s">
        <v>176</v>
      </c>
      <c r="G284" s="3" t="s">
        <v>664</v>
      </c>
      <c r="H284" s="3" t="s">
        <v>665</v>
      </c>
      <c r="I284" s="3" t="s">
        <v>32</v>
      </c>
      <c r="J284" s="3" t="s">
        <v>63</v>
      </c>
      <c r="K284" s="3">
        <v>701</v>
      </c>
      <c r="L284" s="3" t="s">
        <v>456</v>
      </c>
      <c r="M284" s="3" t="s">
        <v>344</v>
      </c>
      <c r="N284" s="3">
        <v>701</v>
      </c>
      <c r="O284" s="3"/>
      <c r="P284" s="3" t="str">
        <f t="shared" si="4"/>
        <v>-</v>
      </c>
    </row>
    <row r="285" spans="1:16" x14ac:dyDescent="0.25">
      <c r="A285" s="2">
        <v>20194090379452</v>
      </c>
      <c r="B285" s="4">
        <v>43567</v>
      </c>
      <c r="C285" s="4">
        <v>43593</v>
      </c>
      <c r="D285" s="2">
        <v>20193120124941</v>
      </c>
      <c r="E285" s="4">
        <v>43579</v>
      </c>
      <c r="F285" s="3" t="s">
        <v>25</v>
      </c>
      <c r="G285" s="3" t="s">
        <v>666</v>
      </c>
      <c r="H285" s="3" t="s">
        <v>124</v>
      </c>
      <c r="I285" s="3" t="s">
        <v>20</v>
      </c>
      <c r="J285" s="3" t="s">
        <v>21</v>
      </c>
      <c r="K285" s="3">
        <v>999</v>
      </c>
      <c r="L285" s="3" t="s">
        <v>22</v>
      </c>
      <c r="M285" s="3" t="s">
        <v>472</v>
      </c>
      <c r="N285" s="3">
        <v>500</v>
      </c>
      <c r="O285" s="3" t="s">
        <v>24</v>
      </c>
      <c r="P285" s="3">
        <f t="shared" si="4"/>
        <v>12</v>
      </c>
    </row>
    <row r="286" spans="1:16" x14ac:dyDescent="0.25">
      <c r="A286" s="2">
        <v>20194090379562</v>
      </c>
      <c r="B286" s="4">
        <v>43567</v>
      </c>
      <c r="C286" s="4">
        <v>43593</v>
      </c>
      <c r="D286" s="2">
        <v>20193120142121</v>
      </c>
      <c r="E286" s="4">
        <v>43594</v>
      </c>
      <c r="F286" s="3" t="s">
        <v>25</v>
      </c>
      <c r="G286" s="3" t="s">
        <v>667</v>
      </c>
      <c r="H286" s="3" t="s">
        <v>668</v>
      </c>
      <c r="I286" s="3" t="s">
        <v>32</v>
      </c>
      <c r="J286" s="3" t="s">
        <v>28</v>
      </c>
      <c r="K286" s="3">
        <v>999</v>
      </c>
      <c r="L286" s="3" t="s">
        <v>22</v>
      </c>
      <c r="M286" s="3" t="s">
        <v>143</v>
      </c>
      <c r="N286" s="3">
        <v>312</v>
      </c>
      <c r="O286" s="3" t="s">
        <v>24</v>
      </c>
      <c r="P286" s="3">
        <f t="shared" si="4"/>
        <v>27</v>
      </c>
    </row>
    <row r="287" spans="1:16" x14ac:dyDescent="0.25">
      <c r="A287" s="2">
        <v>20194090380222</v>
      </c>
      <c r="B287" s="4">
        <v>43567</v>
      </c>
      <c r="C287" s="4">
        <v>43593</v>
      </c>
      <c r="D287" s="2">
        <v>20196060136461</v>
      </c>
      <c r="E287" s="4">
        <v>43588</v>
      </c>
      <c r="F287" s="3" t="s">
        <v>25</v>
      </c>
      <c r="G287" s="3" t="s">
        <v>669</v>
      </c>
      <c r="H287" s="3" t="s">
        <v>670</v>
      </c>
      <c r="I287" s="3" t="s">
        <v>20</v>
      </c>
      <c r="J287" s="3" t="s">
        <v>28</v>
      </c>
      <c r="K287" s="3">
        <v>999</v>
      </c>
      <c r="L287" s="3" t="s">
        <v>22</v>
      </c>
      <c r="M287" s="3" t="s">
        <v>234</v>
      </c>
      <c r="N287" s="3">
        <v>606</v>
      </c>
      <c r="O287" s="3" t="s">
        <v>24</v>
      </c>
      <c r="P287" s="3">
        <f t="shared" si="4"/>
        <v>21</v>
      </c>
    </row>
    <row r="288" spans="1:16" x14ac:dyDescent="0.25">
      <c r="A288" s="2">
        <v>20194090380422</v>
      </c>
      <c r="B288" s="4">
        <v>43567</v>
      </c>
      <c r="C288" s="4">
        <v>43593</v>
      </c>
      <c r="D288" s="2">
        <v>20193090135921</v>
      </c>
      <c r="E288" s="4">
        <v>43588</v>
      </c>
      <c r="F288" s="3" t="s">
        <v>25</v>
      </c>
      <c r="G288" s="3" t="s">
        <v>671</v>
      </c>
      <c r="H288" s="3" t="s">
        <v>346</v>
      </c>
      <c r="I288" s="3" t="s">
        <v>20</v>
      </c>
      <c r="J288" s="3" t="s">
        <v>46</v>
      </c>
      <c r="K288" s="3">
        <v>999</v>
      </c>
      <c r="L288" s="3" t="s">
        <v>22</v>
      </c>
      <c r="M288" s="3" t="s">
        <v>47</v>
      </c>
      <c r="N288" s="3">
        <v>309</v>
      </c>
      <c r="O288" s="3" t="s">
        <v>24</v>
      </c>
      <c r="P288" s="3">
        <f t="shared" si="4"/>
        <v>21</v>
      </c>
    </row>
    <row r="289" spans="1:16" x14ac:dyDescent="0.25">
      <c r="A289" s="2">
        <v>20194090381072</v>
      </c>
      <c r="B289" s="4">
        <v>43567</v>
      </c>
      <c r="C289" s="4">
        <v>43593</v>
      </c>
      <c r="D289" s="2"/>
      <c r="E289" s="3" t="s">
        <v>19</v>
      </c>
      <c r="F289" s="3" t="s">
        <v>25</v>
      </c>
      <c r="G289" s="3" t="s">
        <v>672</v>
      </c>
      <c r="H289" s="3" t="s">
        <v>289</v>
      </c>
      <c r="I289" s="3" t="s">
        <v>32</v>
      </c>
      <c r="J289" s="3" t="s">
        <v>28</v>
      </c>
      <c r="K289" s="3">
        <v>999</v>
      </c>
      <c r="L289" s="3" t="s">
        <v>22</v>
      </c>
      <c r="M289" s="3" t="s">
        <v>673</v>
      </c>
      <c r="N289" s="3">
        <v>606</v>
      </c>
      <c r="O289" s="3" t="s">
        <v>24</v>
      </c>
      <c r="P289" s="3" t="str">
        <f t="shared" si="4"/>
        <v>-</v>
      </c>
    </row>
    <row r="290" spans="1:16" x14ac:dyDescent="0.25">
      <c r="A290" s="2">
        <v>20194090381152</v>
      </c>
      <c r="B290" s="4">
        <v>43567</v>
      </c>
      <c r="C290" s="4">
        <v>43572</v>
      </c>
      <c r="D290" s="2"/>
      <c r="E290" s="3" t="s">
        <v>19</v>
      </c>
      <c r="F290" s="3" t="s">
        <v>176</v>
      </c>
      <c r="G290" s="3" t="s">
        <v>674</v>
      </c>
      <c r="H290" s="3" t="s">
        <v>675</v>
      </c>
      <c r="I290" s="3" t="s">
        <v>32</v>
      </c>
      <c r="J290" s="3" t="s">
        <v>63</v>
      </c>
      <c r="K290" s="3">
        <v>999</v>
      </c>
      <c r="L290" s="3" t="s">
        <v>22</v>
      </c>
      <c r="M290" s="3" t="s">
        <v>179</v>
      </c>
      <c r="N290" s="3">
        <v>701</v>
      </c>
      <c r="O290" s="3" t="s">
        <v>24</v>
      </c>
      <c r="P290" s="3" t="str">
        <f t="shared" si="4"/>
        <v>-</v>
      </c>
    </row>
    <row r="291" spans="1:16" x14ac:dyDescent="0.25">
      <c r="A291" s="2">
        <v>20194090381272</v>
      </c>
      <c r="B291" s="4">
        <v>43567</v>
      </c>
      <c r="C291" s="4">
        <v>43593</v>
      </c>
      <c r="D291" s="2">
        <v>20193070132191</v>
      </c>
      <c r="E291" s="4">
        <v>43587</v>
      </c>
      <c r="F291" s="3" t="s">
        <v>60</v>
      </c>
      <c r="G291" s="3" t="s">
        <v>676</v>
      </c>
      <c r="H291" s="3" t="s">
        <v>677</v>
      </c>
      <c r="I291" s="3" t="s">
        <v>20</v>
      </c>
      <c r="J291" s="3" t="s">
        <v>96</v>
      </c>
      <c r="K291" s="3">
        <v>999</v>
      </c>
      <c r="L291" s="3" t="s">
        <v>22</v>
      </c>
      <c r="M291" s="3" t="s">
        <v>423</v>
      </c>
      <c r="N291" s="3">
        <v>307</v>
      </c>
      <c r="O291" s="3" t="s">
        <v>24</v>
      </c>
      <c r="P291" s="3">
        <f t="shared" si="4"/>
        <v>20</v>
      </c>
    </row>
    <row r="292" spans="1:16" x14ac:dyDescent="0.25">
      <c r="A292" s="2">
        <v>20194090381552</v>
      </c>
      <c r="B292" s="4">
        <v>43567</v>
      </c>
      <c r="C292" s="4">
        <v>43572</v>
      </c>
      <c r="D292" s="2"/>
      <c r="E292" s="3" t="s">
        <v>19</v>
      </c>
      <c r="F292" s="3" t="s">
        <v>176</v>
      </c>
      <c r="G292" s="3" t="s">
        <v>678</v>
      </c>
      <c r="H292" s="3" t="s">
        <v>362</v>
      </c>
      <c r="I292" s="3" t="s">
        <v>32</v>
      </c>
      <c r="J292" s="3" t="s">
        <v>63</v>
      </c>
      <c r="K292" s="3">
        <v>999</v>
      </c>
      <c r="L292" s="3" t="s">
        <v>22</v>
      </c>
      <c r="M292" s="3" t="s">
        <v>179</v>
      </c>
      <c r="N292" s="3">
        <v>701</v>
      </c>
      <c r="O292" s="3" t="s">
        <v>24</v>
      </c>
      <c r="P292" s="3" t="str">
        <f t="shared" si="4"/>
        <v>-</v>
      </c>
    </row>
    <row r="293" spans="1:16" x14ac:dyDescent="0.25">
      <c r="A293" s="2">
        <v>20194090381572</v>
      </c>
      <c r="B293" s="4">
        <v>43567</v>
      </c>
      <c r="C293" s="4">
        <v>43572</v>
      </c>
      <c r="D293" s="2"/>
      <c r="E293" s="3" t="s">
        <v>19</v>
      </c>
      <c r="F293" s="3" t="s">
        <v>176</v>
      </c>
      <c r="G293" s="3" t="s">
        <v>679</v>
      </c>
      <c r="H293" s="3" t="s">
        <v>362</v>
      </c>
      <c r="I293" s="3" t="s">
        <v>32</v>
      </c>
      <c r="J293" s="3" t="s">
        <v>63</v>
      </c>
      <c r="K293" s="3">
        <v>999</v>
      </c>
      <c r="L293" s="3" t="s">
        <v>22</v>
      </c>
      <c r="M293" s="3" t="s">
        <v>179</v>
      </c>
      <c r="N293" s="3">
        <v>701</v>
      </c>
      <c r="O293" s="3" t="s">
        <v>24</v>
      </c>
      <c r="P293" s="3" t="str">
        <f t="shared" si="4"/>
        <v>-</v>
      </c>
    </row>
    <row r="294" spans="1:16" x14ac:dyDescent="0.25">
      <c r="A294" s="2">
        <v>20194090381642</v>
      </c>
      <c r="B294" s="4">
        <v>43567</v>
      </c>
      <c r="C294" s="4">
        <v>43593</v>
      </c>
      <c r="D294" s="2">
        <v>20193060131381</v>
      </c>
      <c r="E294" s="4">
        <v>43585</v>
      </c>
      <c r="F294" s="3" t="s">
        <v>25</v>
      </c>
      <c r="G294" s="3" t="s">
        <v>680</v>
      </c>
      <c r="H294" s="3" t="s">
        <v>362</v>
      </c>
      <c r="I294" s="3" t="s">
        <v>20</v>
      </c>
      <c r="J294" s="3" t="s">
        <v>21</v>
      </c>
      <c r="K294" s="3">
        <v>999</v>
      </c>
      <c r="L294" s="3" t="s">
        <v>22</v>
      </c>
      <c r="M294" s="3" t="s">
        <v>23</v>
      </c>
      <c r="N294" s="3">
        <v>306</v>
      </c>
      <c r="O294" s="3" t="s">
        <v>24</v>
      </c>
      <c r="P294" s="3">
        <f t="shared" si="4"/>
        <v>18</v>
      </c>
    </row>
    <row r="295" spans="1:16" x14ac:dyDescent="0.25">
      <c r="A295" s="2">
        <v>20194090382042</v>
      </c>
      <c r="B295" s="4">
        <v>43567</v>
      </c>
      <c r="C295" s="4">
        <v>43585</v>
      </c>
      <c r="D295" s="2"/>
      <c r="E295" s="3" t="s">
        <v>19</v>
      </c>
      <c r="F295" s="3" t="s">
        <v>16</v>
      </c>
      <c r="G295" s="3" t="s">
        <v>681</v>
      </c>
      <c r="H295" s="3" t="s">
        <v>682</v>
      </c>
      <c r="I295" s="3" t="s">
        <v>32</v>
      </c>
      <c r="J295" s="3" t="s">
        <v>63</v>
      </c>
      <c r="K295" s="3">
        <v>999</v>
      </c>
      <c r="L295" s="3" t="s">
        <v>22</v>
      </c>
      <c r="M295" s="3" t="s">
        <v>683</v>
      </c>
      <c r="N295" s="3">
        <v>403</v>
      </c>
      <c r="O295" s="3" t="s">
        <v>24</v>
      </c>
      <c r="P295" s="3" t="str">
        <f t="shared" si="4"/>
        <v>-</v>
      </c>
    </row>
    <row r="296" spans="1:16" x14ac:dyDescent="0.25">
      <c r="A296" s="2">
        <v>20194090382172</v>
      </c>
      <c r="B296" s="4">
        <v>43567</v>
      </c>
      <c r="C296" s="4">
        <v>43593</v>
      </c>
      <c r="D296" s="2">
        <v>20193060128851</v>
      </c>
      <c r="E296" s="4">
        <v>43584</v>
      </c>
      <c r="F296" s="3" t="s">
        <v>53</v>
      </c>
      <c r="G296" s="3" t="s">
        <v>684</v>
      </c>
      <c r="H296" s="3" t="s">
        <v>685</v>
      </c>
      <c r="I296" s="3" t="s">
        <v>20</v>
      </c>
      <c r="J296" s="3" t="s">
        <v>21</v>
      </c>
      <c r="K296" s="3">
        <v>999</v>
      </c>
      <c r="L296" s="3" t="s">
        <v>22</v>
      </c>
      <c r="M296" s="3" t="s">
        <v>328</v>
      </c>
      <c r="N296" s="3">
        <v>306</v>
      </c>
      <c r="O296" s="3" t="s">
        <v>24</v>
      </c>
      <c r="P296" s="3">
        <f t="shared" si="4"/>
        <v>17</v>
      </c>
    </row>
    <row r="297" spans="1:16" x14ac:dyDescent="0.25">
      <c r="A297" s="2">
        <v>20194090382222</v>
      </c>
      <c r="B297" s="4">
        <v>43567</v>
      </c>
      <c r="C297" s="4">
        <v>43593</v>
      </c>
      <c r="D297" s="2">
        <v>20193050136411</v>
      </c>
      <c r="E297" s="4">
        <v>43588</v>
      </c>
      <c r="F297" s="3" t="s">
        <v>25</v>
      </c>
      <c r="G297" s="3" t="s">
        <v>686</v>
      </c>
      <c r="H297" s="3" t="s">
        <v>142</v>
      </c>
      <c r="I297" s="3" t="s">
        <v>20</v>
      </c>
      <c r="J297" s="3" t="s">
        <v>221</v>
      </c>
      <c r="K297" s="3">
        <v>999</v>
      </c>
      <c r="L297" s="3" t="s">
        <v>22</v>
      </c>
      <c r="M297" s="3" t="s">
        <v>88</v>
      </c>
      <c r="N297" s="3">
        <v>305</v>
      </c>
      <c r="O297" s="3" t="s">
        <v>24</v>
      </c>
      <c r="P297" s="3">
        <f t="shared" si="4"/>
        <v>21</v>
      </c>
    </row>
    <row r="298" spans="1:16" x14ac:dyDescent="0.25">
      <c r="A298" s="2">
        <v>20194090382232</v>
      </c>
      <c r="B298" s="4">
        <v>43567</v>
      </c>
      <c r="C298" s="4">
        <v>43585</v>
      </c>
      <c r="D298" s="2">
        <v>20193050127511</v>
      </c>
      <c r="E298" s="4">
        <v>43581</v>
      </c>
      <c r="F298" s="3" t="s">
        <v>16</v>
      </c>
      <c r="G298" s="3" t="s">
        <v>687</v>
      </c>
      <c r="H298" s="3" t="s">
        <v>688</v>
      </c>
      <c r="I298" s="3" t="s">
        <v>20</v>
      </c>
      <c r="J298" s="3" t="s">
        <v>28</v>
      </c>
      <c r="K298" s="3">
        <v>999</v>
      </c>
      <c r="L298" s="3" t="s">
        <v>22</v>
      </c>
      <c r="M298" s="3" t="s">
        <v>88</v>
      </c>
      <c r="N298" s="3">
        <v>305</v>
      </c>
      <c r="O298" s="3" t="s">
        <v>24</v>
      </c>
      <c r="P298" s="3">
        <f t="shared" si="4"/>
        <v>14</v>
      </c>
    </row>
    <row r="299" spans="1:16" x14ac:dyDescent="0.25">
      <c r="A299" s="2">
        <v>20194090382262</v>
      </c>
      <c r="B299" s="4">
        <v>43567</v>
      </c>
      <c r="C299" s="4">
        <v>43585</v>
      </c>
      <c r="D299" s="2">
        <v>20193050135231</v>
      </c>
      <c r="E299" s="4">
        <v>43588</v>
      </c>
      <c r="F299" s="3" t="s">
        <v>16</v>
      </c>
      <c r="G299" s="3" t="s">
        <v>689</v>
      </c>
      <c r="H299" s="3" t="s">
        <v>690</v>
      </c>
      <c r="I299" s="3" t="s">
        <v>32</v>
      </c>
      <c r="J299" s="3" t="s">
        <v>28</v>
      </c>
      <c r="K299" s="3">
        <v>999</v>
      </c>
      <c r="L299" s="3" t="s">
        <v>22</v>
      </c>
      <c r="M299" s="3" t="s">
        <v>387</v>
      </c>
      <c r="N299" s="3">
        <v>305</v>
      </c>
      <c r="O299" s="3" t="s">
        <v>24</v>
      </c>
      <c r="P299" s="3">
        <f t="shared" si="4"/>
        <v>21</v>
      </c>
    </row>
    <row r="300" spans="1:16" x14ac:dyDescent="0.25">
      <c r="A300" s="2">
        <v>20194090382352</v>
      </c>
      <c r="B300" s="4">
        <v>43567</v>
      </c>
      <c r="C300" s="4">
        <v>43593</v>
      </c>
      <c r="D300" s="2">
        <v>20193120140571</v>
      </c>
      <c r="E300" s="4">
        <v>43593</v>
      </c>
      <c r="F300" s="3" t="s">
        <v>25</v>
      </c>
      <c r="G300" s="3" t="s">
        <v>691</v>
      </c>
      <c r="H300" s="3" t="s">
        <v>692</v>
      </c>
      <c r="I300" s="3" t="s">
        <v>20</v>
      </c>
      <c r="J300" s="3" t="s">
        <v>21</v>
      </c>
      <c r="K300" s="3">
        <v>999</v>
      </c>
      <c r="L300" s="3" t="s">
        <v>22</v>
      </c>
      <c r="M300" s="3" t="s">
        <v>143</v>
      </c>
      <c r="N300" s="3">
        <v>312</v>
      </c>
      <c r="O300" s="3" t="s">
        <v>24</v>
      </c>
      <c r="P300" s="3">
        <f t="shared" si="4"/>
        <v>26</v>
      </c>
    </row>
    <row r="301" spans="1:16" x14ac:dyDescent="0.25">
      <c r="A301" s="2">
        <v>20194090382612</v>
      </c>
      <c r="B301" s="4">
        <v>43567</v>
      </c>
      <c r="C301" s="4">
        <v>43593</v>
      </c>
      <c r="D301" s="2">
        <v>20195000135591</v>
      </c>
      <c r="E301" s="4">
        <v>43588</v>
      </c>
      <c r="F301" s="3" t="s">
        <v>53</v>
      </c>
      <c r="G301" s="3" t="s">
        <v>693</v>
      </c>
      <c r="H301" s="3" t="s">
        <v>694</v>
      </c>
      <c r="I301" s="3" t="s">
        <v>20</v>
      </c>
      <c r="J301" s="3" t="s">
        <v>28</v>
      </c>
      <c r="K301" s="3">
        <v>999</v>
      </c>
      <c r="L301" s="3" t="s">
        <v>22</v>
      </c>
      <c r="M301" s="3" t="s">
        <v>472</v>
      </c>
      <c r="N301" s="3">
        <v>500</v>
      </c>
      <c r="O301" s="3" t="s">
        <v>24</v>
      </c>
      <c r="P301" s="3">
        <f t="shared" si="4"/>
        <v>21</v>
      </c>
    </row>
    <row r="302" spans="1:16" x14ac:dyDescent="0.25">
      <c r="A302" s="2">
        <v>20194090383042</v>
      </c>
      <c r="B302" s="4">
        <v>43567</v>
      </c>
      <c r="C302" s="4">
        <v>43593</v>
      </c>
      <c r="D302" s="2">
        <v>20196060149061</v>
      </c>
      <c r="E302" s="4">
        <v>43600</v>
      </c>
      <c r="F302" s="3" t="s">
        <v>60</v>
      </c>
      <c r="G302" s="3" t="s">
        <v>695</v>
      </c>
      <c r="H302" s="3" t="s">
        <v>696</v>
      </c>
      <c r="I302" s="3" t="s">
        <v>32</v>
      </c>
      <c r="J302" s="3" t="s">
        <v>28</v>
      </c>
      <c r="K302" s="3">
        <v>999</v>
      </c>
      <c r="L302" s="3" t="s">
        <v>22</v>
      </c>
      <c r="M302" s="3" t="s">
        <v>697</v>
      </c>
      <c r="N302" s="3">
        <v>606</v>
      </c>
      <c r="O302" s="3" t="s">
        <v>24</v>
      </c>
      <c r="P302" s="3">
        <f t="shared" si="4"/>
        <v>33</v>
      </c>
    </row>
    <row r="303" spans="1:16" x14ac:dyDescent="0.25">
      <c r="A303" s="2">
        <v>20194090384522</v>
      </c>
      <c r="B303" s="4">
        <v>43567</v>
      </c>
      <c r="C303" s="4">
        <v>43585</v>
      </c>
      <c r="D303" s="2">
        <v>20193000135141</v>
      </c>
      <c r="E303" s="4">
        <v>43588</v>
      </c>
      <c r="F303" s="3" t="s">
        <v>34</v>
      </c>
      <c r="G303" s="3" t="s">
        <v>698</v>
      </c>
      <c r="H303" s="3" t="s">
        <v>699</v>
      </c>
      <c r="I303" s="3" t="s">
        <v>32</v>
      </c>
      <c r="J303" s="3" t="s">
        <v>28</v>
      </c>
      <c r="K303" s="3">
        <v>999</v>
      </c>
      <c r="L303" s="3" t="s">
        <v>22</v>
      </c>
      <c r="M303" s="3" t="s">
        <v>187</v>
      </c>
      <c r="N303" s="3">
        <v>300</v>
      </c>
      <c r="O303" s="3" t="s">
        <v>24</v>
      </c>
      <c r="P303" s="3">
        <f t="shared" si="4"/>
        <v>21</v>
      </c>
    </row>
    <row r="304" spans="1:16" x14ac:dyDescent="0.25">
      <c r="A304" s="2">
        <v>20194090384602</v>
      </c>
      <c r="B304" s="4">
        <v>43567</v>
      </c>
      <c r="C304" s="4">
        <v>43593</v>
      </c>
      <c r="D304" s="2">
        <v>20195000126761</v>
      </c>
      <c r="E304" s="4">
        <v>43580</v>
      </c>
      <c r="F304" s="3" t="s">
        <v>25</v>
      </c>
      <c r="G304" s="3" t="s">
        <v>700</v>
      </c>
      <c r="H304" s="3" t="s">
        <v>701</v>
      </c>
      <c r="I304" s="3" t="s">
        <v>20</v>
      </c>
      <c r="J304" s="3" t="s">
        <v>21</v>
      </c>
      <c r="K304" s="3">
        <v>999</v>
      </c>
      <c r="L304" s="3" t="s">
        <v>22</v>
      </c>
      <c r="M304" s="3" t="s">
        <v>33</v>
      </c>
      <c r="N304" s="3">
        <v>500</v>
      </c>
      <c r="O304" s="3" t="s">
        <v>24</v>
      </c>
      <c r="P304" s="3">
        <f t="shared" si="4"/>
        <v>13</v>
      </c>
    </row>
    <row r="305" spans="1:16" x14ac:dyDescent="0.25">
      <c r="A305" s="2">
        <v>20194090384642</v>
      </c>
      <c r="B305" s="4">
        <v>43567</v>
      </c>
      <c r="C305" s="4">
        <v>43585</v>
      </c>
      <c r="D305" s="2">
        <v>20195000127561</v>
      </c>
      <c r="E305" s="4">
        <v>43581</v>
      </c>
      <c r="F305" s="3" t="s">
        <v>34</v>
      </c>
      <c r="G305" s="3" t="s">
        <v>702</v>
      </c>
      <c r="H305" s="3" t="s">
        <v>703</v>
      </c>
      <c r="I305" s="3" t="s">
        <v>20</v>
      </c>
      <c r="J305" s="3" t="s">
        <v>28</v>
      </c>
      <c r="K305" s="3">
        <v>999</v>
      </c>
      <c r="L305" s="3" t="s">
        <v>22</v>
      </c>
      <c r="M305" s="3" t="s">
        <v>510</v>
      </c>
      <c r="N305" s="3">
        <v>500</v>
      </c>
      <c r="O305" s="3" t="s">
        <v>24</v>
      </c>
      <c r="P305" s="3">
        <f t="shared" si="4"/>
        <v>14</v>
      </c>
    </row>
    <row r="306" spans="1:16" x14ac:dyDescent="0.25">
      <c r="A306" s="2">
        <v>20194090385142</v>
      </c>
      <c r="B306" s="4">
        <v>43568</v>
      </c>
      <c r="C306" s="4">
        <v>43593</v>
      </c>
      <c r="D306" s="2">
        <v>20195000132621</v>
      </c>
      <c r="E306" s="4">
        <v>43587</v>
      </c>
      <c r="F306" s="3" t="s">
        <v>53</v>
      </c>
      <c r="G306" s="3" t="s">
        <v>35</v>
      </c>
      <c r="H306" s="3" t="s">
        <v>704</v>
      </c>
      <c r="I306" s="3" t="s">
        <v>20</v>
      </c>
      <c r="J306" s="3" t="s">
        <v>19</v>
      </c>
      <c r="K306" s="3">
        <v>999</v>
      </c>
      <c r="L306" s="3" t="s">
        <v>22</v>
      </c>
      <c r="M306" s="3" t="s">
        <v>526</v>
      </c>
      <c r="N306" s="3">
        <v>500</v>
      </c>
      <c r="O306" s="3" t="s">
        <v>24</v>
      </c>
      <c r="P306" s="3">
        <f t="shared" si="4"/>
        <v>19</v>
      </c>
    </row>
    <row r="307" spans="1:16" x14ac:dyDescent="0.25">
      <c r="A307" s="2">
        <v>20194090385782</v>
      </c>
      <c r="B307" s="4">
        <v>43570</v>
      </c>
      <c r="C307" s="4">
        <v>43660</v>
      </c>
      <c r="D307" s="2"/>
      <c r="E307" s="3" t="s">
        <v>19</v>
      </c>
      <c r="F307" s="3" t="s">
        <v>190</v>
      </c>
      <c r="G307" s="3" t="s">
        <v>705</v>
      </c>
      <c r="H307" s="3" t="s">
        <v>124</v>
      </c>
      <c r="I307" s="3" t="s">
        <v>32</v>
      </c>
      <c r="J307" s="3" t="s">
        <v>28</v>
      </c>
      <c r="K307" s="3">
        <v>500</v>
      </c>
      <c r="L307" s="3" t="s">
        <v>706</v>
      </c>
      <c r="M307" s="3" t="s">
        <v>707</v>
      </c>
      <c r="N307" s="3">
        <v>500</v>
      </c>
      <c r="O307" s="3"/>
      <c r="P307" s="3" t="str">
        <f t="shared" si="4"/>
        <v>-</v>
      </c>
    </row>
    <row r="308" spans="1:16" x14ac:dyDescent="0.25">
      <c r="A308" s="2">
        <v>20194090386042</v>
      </c>
      <c r="B308" s="4">
        <v>43570</v>
      </c>
      <c r="C308" s="4">
        <v>43594</v>
      </c>
      <c r="D308" s="2">
        <v>20195000126691</v>
      </c>
      <c r="E308" s="4">
        <v>43580</v>
      </c>
      <c r="F308" s="3" t="s">
        <v>53</v>
      </c>
      <c r="G308" s="3" t="s">
        <v>708</v>
      </c>
      <c r="H308" s="3" t="s">
        <v>709</v>
      </c>
      <c r="I308" s="3" t="s">
        <v>20</v>
      </c>
      <c r="J308" s="3" t="s">
        <v>28</v>
      </c>
      <c r="K308" s="3">
        <v>999</v>
      </c>
      <c r="L308" s="3" t="s">
        <v>22</v>
      </c>
      <c r="M308" s="3" t="s">
        <v>113</v>
      </c>
      <c r="N308" s="3">
        <v>500</v>
      </c>
      <c r="O308" s="3" t="s">
        <v>24</v>
      </c>
      <c r="P308" s="3">
        <f t="shared" si="4"/>
        <v>10</v>
      </c>
    </row>
    <row r="309" spans="1:16" x14ac:dyDescent="0.25">
      <c r="A309" s="2">
        <v>20194090386602</v>
      </c>
      <c r="B309" s="4">
        <v>43570</v>
      </c>
      <c r="C309" s="4">
        <v>43577</v>
      </c>
      <c r="D309" s="2"/>
      <c r="E309" s="3" t="s">
        <v>19</v>
      </c>
      <c r="F309" s="3" t="s">
        <v>176</v>
      </c>
      <c r="G309" s="3" t="s">
        <v>710</v>
      </c>
      <c r="H309" s="3" t="s">
        <v>711</v>
      </c>
      <c r="I309" s="3" t="s">
        <v>32</v>
      </c>
      <c r="J309" s="3" t="s">
        <v>21</v>
      </c>
      <c r="K309" s="3">
        <v>999</v>
      </c>
      <c r="L309" s="3" t="s">
        <v>22</v>
      </c>
      <c r="M309" s="3" t="s">
        <v>179</v>
      </c>
      <c r="N309" s="3">
        <v>701</v>
      </c>
      <c r="O309" s="3" t="s">
        <v>24</v>
      </c>
      <c r="P309" s="3" t="str">
        <f t="shared" si="4"/>
        <v>-</v>
      </c>
    </row>
    <row r="310" spans="1:16" x14ac:dyDescent="0.25">
      <c r="A310" s="2">
        <v>20194090386702</v>
      </c>
      <c r="B310" s="4">
        <v>43570</v>
      </c>
      <c r="C310" s="4">
        <v>43594</v>
      </c>
      <c r="D310" s="2">
        <v>20192000142911</v>
      </c>
      <c r="E310" s="4">
        <v>43594</v>
      </c>
      <c r="F310" s="3" t="s">
        <v>25</v>
      </c>
      <c r="G310" s="3" t="s">
        <v>712</v>
      </c>
      <c r="H310" s="3" t="s">
        <v>713</v>
      </c>
      <c r="I310" s="3" t="s">
        <v>20</v>
      </c>
      <c r="J310" s="3" t="s">
        <v>46</v>
      </c>
      <c r="K310" s="3">
        <v>200</v>
      </c>
      <c r="L310" s="3" t="s">
        <v>714</v>
      </c>
      <c r="M310" s="3" t="s">
        <v>715</v>
      </c>
      <c r="N310" s="3">
        <v>200</v>
      </c>
      <c r="O310" s="3"/>
      <c r="P310" s="3">
        <f t="shared" si="4"/>
        <v>24</v>
      </c>
    </row>
    <row r="311" spans="1:16" x14ac:dyDescent="0.25">
      <c r="A311" s="2">
        <v>20194090386782</v>
      </c>
      <c r="B311" s="4">
        <v>43570</v>
      </c>
      <c r="C311" s="4">
        <v>43615</v>
      </c>
      <c r="D311" s="2" t="s">
        <v>716</v>
      </c>
      <c r="E311" s="4">
        <v>43571</v>
      </c>
      <c r="F311" s="3" t="s">
        <v>365</v>
      </c>
      <c r="G311" s="3" t="s">
        <v>35</v>
      </c>
      <c r="H311" s="3" t="s">
        <v>717</v>
      </c>
      <c r="I311" s="3" t="s">
        <v>20</v>
      </c>
      <c r="J311" s="3" t="s">
        <v>19</v>
      </c>
      <c r="K311" s="3">
        <v>999</v>
      </c>
      <c r="L311" s="3" t="s">
        <v>22</v>
      </c>
      <c r="M311" s="3" t="s">
        <v>19</v>
      </c>
      <c r="N311" s="3" t="s">
        <v>19</v>
      </c>
      <c r="O311" s="3" t="s">
        <v>24</v>
      </c>
      <c r="P311" s="3">
        <f t="shared" si="4"/>
        <v>1</v>
      </c>
    </row>
    <row r="312" spans="1:16" x14ac:dyDescent="0.25">
      <c r="A312" s="2">
        <v>20194090386922</v>
      </c>
      <c r="B312" s="4">
        <v>43570</v>
      </c>
      <c r="C312" s="4">
        <v>43594</v>
      </c>
      <c r="D312" s="2">
        <v>20196060142111</v>
      </c>
      <c r="E312" s="4">
        <v>43594</v>
      </c>
      <c r="F312" s="3" t="s">
        <v>25</v>
      </c>
      <c r="G312" s="3" t="s">
        <v>718</v>
      </c>
      <c r="H312" s="3" t="s">
        <v>719</v>
      </c>
      <c r="I312" s="3" t="s">
        <v>20</v>
      </c>
      <c r="J312" s="3" t="s">
        <v>28</v>
      </c>
      <c r="K312" s="3">
        <v>999</v>
      </c>
      <c r="L312" s="3" t="s">
        <v>22</v>
      </c>
      <c r="M312" s="3" t="s">
        <v>198</v>
      </c>
      <c r="N312" s="3">
        <v>606</v>
      </c>
      <c r="O312" s="3" t="s">
        <v>24</v>
      </c>
      <c r="P312" s="3">
        <f t="shared" si="4"/>
        <v>24</v>
      </c>
    </row>
    <row r="313" spans="1:16" x14ac:dyDescent="0.25">
      <c r="A313" s="2">
        <v>20194090387072</v>
      </c>
      <c r="B313" s="4">
        <v>43570</v>
      </c>
      <c r="C313" s="4">
        <v>43594</v>
      </c>
      <c r="D313" s="2">
        <v>20195000134971</v>
      </c>
      <c r="E313" s="4">
        <v>43588</v>
      </c>
      <c r="F313" s="3" t="s">
        <v>53</v>
      </c>
      <c r="G313" s="3" t="s">
        <v>720</v>
      </c>
      <c r="H313" s="3" t="s">
        <v>516</v>
      </c>
      <c r="I313" s="3" t="s">
        <v>20</v>
      </c>
      <c r="J313" s="3" t="s">
        <v>28</v>
      </c>
      <c r="K313" s="3">
        <v>999</v>
      </c>
      <c r="L313" s="3" t="s">
        <v>22</v>
      </c>
      <c r="M313" s="3" t="s">
        <v>77</v>
      </c>
      <c r="N313" s="3">
        <v>500</v>
      </c>
      <c r="O313" s="3" t="s">
        <v>24</v>
      </c>
      <c r="P313" s="3">
        <f t="shared" si="4"/>
        <v>18</v>
      </c>
    </row>
    <row r="314" spans="1:16" x14ac:dyDescent="0.25">
      <c r="A314" s="2">
        <v>20194090387102</v>
      </c>
      <c r="B314" s="4">
        <v>43570</v>
      </c>
      <c r="C314" s="4">
        <v>43587</v>
      </c>
      <c r="D314" s="2">
        <v>20195000128281</v>
      </c>
      <c r="E314" s="4">
        <v>43581</v>
      </c>
      <c r="F314" s="3" t="s">
        <v>69</v>
      </c>
      <c r="G314" s="3" t="s">
        <v>721</v>
      </c>
      <c r="H314" s="3" t="s">
        <v>722</v>
      </c>
      <c r="I314" s="3" t="s">
        <v>20</v>
      </c>
      <c r="J314" s="3" t="s">
        <v>28</v>
      </c>
      <c r="K314" s="3">
        <v>999</v>
      </c>
      <c r="L314" s="3" t="s">
        <v>22</v>
      </c>
      <c r="M314" s="3" t="s">
        <v>621</v>
      </c>
      <c r="N314" s="3">
        <v>500</v>
      </c>
      <c r="O314" s="3" t="s">
        <v>24</v>
      </c>
      <c r="P314" s="3">
        <f t="shared" si="4"/>
        <v>11</v>
      </c>
    </row>
    <row r="315" spans="1:16" x14ac:dyDescent="0.25">
      <c r="A315" s="2">
        <v>20194090387132</v>
      </c>
      <c r="B315" s="4">
        <v>43570</v>
      </c>
      <c r="C315" s="4">
        <v>43579</v>
      </c>
      <c r="D315" s="2">
        <v>20193000132841</v>
      </c>
      <c r="E315" s="4">
        <v>43587</v>
      </c>
      <c r="F315" s="3" t="s">
        <v>65</v>
      </c>
      <c r="G315" s="3" t="s">
        <v>723</v>
      </c>
      <c r="H315" s="3" t="s">
        <v>547</v>
      </c>
      <c r="I315" s="3" t="s">
        <v>32</v>
      </c>
      <c r="J315" s="3" t="s">
        <v>21</v>
      </c>
      <c r="K315" s="3">
        <v>999</v>
      </c>
      <c r="L315" s="3" t="s">
        <v>22</v>
      </c>
      <c r="M315" s="3" t="s">
        <v>187</v>
      </c>
      <c r="N315" s="3">
        <v>300</v>
      </c>
      <c r="O315" s="3" t="s">
        <v>24</v>
      </c>
      <c r="P315" s="3">
        <f t="shared" si="4"/>
        <v>17</v>
      </c>
    </row>
    <row r="316" spans="1:16" x14ac:dyDescent="0.25">
      <c r="A316" s="2">
        <v>20194090387212</v>
      </c>
      <c r="B316" s="4">
        <v>43570</v>
      </c>
      <c r="C316" s="4">
        <v>43587</v>
      </c>
      <c r="D316" s="2"/>
      <c r="E316" s="3" t="s">
        <v>19</v>
      </c>
      <c r="F316" s="3" t="s">
        <v>98</v>
      </c>
      <c r="G316" s="3" t="s">
        <v>724</v>
      </c>
      <c r="H316" s="3" t="s">
        <v>725</v>
      </c>
      <c r="I316" s="3" t="s">
        <v>32</v>
      </c>
      <c r="J316" s="3" t="s">
        <v>109</v>
      </c>
      <c r="K316" s="3">
        <v>999</v>
      </c>
      <c r="L316" s="3" t="s">
        <v>22</v>
      </c>
      <c r="M316" s="3" t="s">
        <v>478</v>
      </c>
      <c r="N316" s="3">
        <v>304</v>
      </c>
      <c r="O316" s="3" t="s">
        <v>24</v>
      </c>
      <c r="P316" s="3" t="str">
        <f t="shared" si="4"/>
        <v>-</v>
      </c>
    </row>
    <row r="317" spans="1:16" x14ac:dyDescent="0.25">
      <c r="A317" s="2">
        <v>20194090387652</v>
      </c>
      <c r="B317" s="4">
        <v>43570</v>
      </c>
      <c r="C317" s="4">
        <v>43615</v>
      </c>
      <c r="D317" s="2">
        <v>20194030144381</v>
      </c>
      <c r="E317" s="4">
        <v>43595</v>
      </c>
      <c r="F317" s="3" t="s">
        <v>365</v>
      </c>
      <c r="G317" s="3" t="s">
        <v>35</v>
      </c>
      <c r="H317" s="3" t="s">
        <v>377</v>
      </c>
      <c r="I317" s="3" t="s">
        <v>20</v>
      </c>
      <c r="J317" s="3" t="s">
        <v>63</v>
      </c>
      <c r="K317" s="3">
        <v>999</v>
      </c>
      <c r="L317" s="3" t="s">
        <v>22</v>
      </c>
      <c r="M317" s="3" t="s">
        <v>726</v>
      </c>
      <c r="N317" s="3">
        <v>403</v>
      </c>
      <c r="O317" s="3" t="s">
        <v>24</v>
      </c>
      <c r="P317" s="3">
        <f t="shared" si="4"/>
        <v>25</v>
      </c>
    </row>
    <row r="318" spans="1:16" x14ac:dyDescent="0.25">
      <c r="A318" s="2">
        <v>20194090387722</v>
      </c>
      <c r="B318" s="4">
        <v>43570</v>
      </c>
      <c r="C318" s="4">
        <v>43594</v>
      </c>
      <c r="D318" s="2">
        <v>20196060126651</v>
      </c>
      <c r="E318" s="4">
        <v>43580</v>
      </c>
      <c r="F318" s="3" t="s">
        <v>25</v>
      </c>
      <c r="G318" s="3" t="s">
        <v>727</v>
      </c>
      <c r="H318" s="3" t="s">
        <v>728</v>
      </c>
      <c r="I318" s="3" t="s">
        <v>20</v>
      </c>
      <c r="J318" s="3" t="s">
        <v>28</v>
      </c>
      <c r="K318" s="3">
        <v>999</v>
      </c>
      <c r="L318" s="3" t="s">
        <v>22</v>
      </c>
      <c r="M318" s="3" t="s">
        <v>729</v>
      </c>
      <c r="N318" s="3">
        <v>606</v>
      </c>
      <c r="O318" s="3" t="s">
        <v>24</v>
      </c>
      <c r="P318" s="3">
        <f t="shared" si="4"/>
        <v>10</v>
      </c>
    </row>
    <row r="319" spans="1:16" x14ac:dyDescent="0.25">
      <c r="A319" s="2">
        <v>20194090387932</v>
      </c>
      <c r="B319" s="4">
        <v>43570</v>
      </c>
      <c r="C319" s="4">
        <v>43615</v>
      </c>
      <c r="D319" s="2">
        <v>20194010123391</v>
      </c>
      <c r="E319" s="4">
        <v>43577</v>
      </c>
      <c r="F319" s="3" t="s">
        <v>365</v>
      </c>
      <c r="G319" s="3" t="s">
        <v>730</v>
      </c>
      <c r="H319" s="3" t="s">
        <v>731</v>
      </c>
      <c r="I319" s="3" t="s">
        <v>20</v>
      </c>
      <c r="J319" s="3" t="s">
        <v>63</v>
      </c>
      <c r="K319" s="3">
        <v>999</v>
      </c>
      <c r="L319" s="3" t="s">
        <v>22</v>
      </c>
      <c r="M319" s="3" t="s">
        <v>732</v>
      </c>
      <c r="N319" s="3">
        <v>401</v>
      </c>
      <c r="O319" s="3" t="s">
        <v>24</v>
      </c>
      <c r="P319" s="3">
        <f t="shared" si="4"/>
        <v>7</v>
      </c>
    </row>
    <row r="320" spans="1:16" x14ac:dyDescent="0.25">
      <c r="A320" s="2">
        <v>20194090388022</v>
      </c>
      <c r="B320" s="4">
        <v>43570</v>
      </c>
      <c r="C320" s="4">
        <v>43587</v>
      </c>
      <c r="D320" s="2">
        <v>20196050124441</v>
      </c>
      <c r="E320" s="4">
        <v>43578</v>
      </c>
      <c r="F320" s="3" t="s">
        <v>16</v>
      </c>
      <c r="G320" s="3" t="s">
        <v>733</v>
      </c>
      <c r="H320" s="3" t="s">
        <v>734</v>
      </c>
      <c r="I320" s="3" t="s">
        <v>20</v>
      </c>
      <c r="J320" s="3" t="s">
        <v>147</v>
      </c>
      <c r="K320" s="3">
        <v>999</v>
      </c>
      <c r="L320" s="3" t="s">
        <v>22</v>
      </c>
      <c r="M320" s="3" t="s">
        <v>735</v>
      </c>
      <c r="N320" s="3">
        <v>605</v>
      </c>
      <c r="O320" s="3" t="s">
        <v>24</v>
      </c>
      <c r="P320" s="3">
        <f t="shared" si="4"/>
        <v>8</v>
      </c>
    </row>
    <row r="321" spans="1:16" x14ac:dyDescent="0.25">
      <c r="A321" s="2">
        <v>20194090388502</v>
      </c>
      <c r="B321" s="4">
        <v>43570</v>
      </c>
      <c r="C321" s="4">
        <v>43587</v>
      </c>
      <c r="D321" s="2">
        <v>20193120169571</v>
      </c>
      <c r="E321" s="4">
        <v>43616</v>
      </c>
      <c r="F321" s="3" t="s">
        <v>117</v>
      </c>
      <c r="G321" s="3" t="s">
        <v>736</v>
      </c>
      <c r="H321" s="3" t="s">
        <v>737</v>
      </c>
      <c r="I321" s="3" t="s">
        <v>32</v>
      </c>
      <c r="J321" s="3" t="s">
        <v>28</v>
      </c>
      <c r="K321" s="3">
        <v>999</v>
      </c>
      <c r="L321" s="3" t="s">
        <v>22</v>
      </c>
      <c r="M321" s="3" t="s">
        <v>143</v>
      </c>
      <c r="N321" s="3">
        <v>312</v>
      </c>
      <c r="O321" s="3" t="s">
        <v>24</v>
      </c>
      <c r="P321" s="3">
        <f t="shared" si="4"/>
        <v>46</v>
      </c>
    </row>
    <row r="322" spans="1:16" x14ac:dyDescent="0.25">
      <c r="A322" s="2">
        <v>20194090388522</v>
      </c>
      <c r="B322" s="4">
        <v>43570</v>
      </c>
      <c r="C322" s="4">
        <v>43594</v>
      </c>
      <c r="D322" s="2">
        <v>20194010121491</v>
      </c>
      <c r="E322" s="4">
        <v>43571</v>
      </c>
      <c r="F322" s="3" t="s">
        <v>25</v>
      </c>
      <c r="G322" s="3" t="s">
        <v>738</v>
      </c>
      <c r="H322" s="3" t="s">
        <v>739</v>
      </c>
      <c r="I322" s="3" t="s">
        <v>20</v>
      </c>
      <c r="J322" s="3" t="s">
        <v>63</v>
      </c>
      <c r="K322" s="3">
        <v>999</v>
      </c>
      <c r="L322" s="3" t="s">
        <v>22</v>
      </c>
      <c r="M322" s="3" t="s">
        <v>313</v>
      </c>
      <c r="N322" s="3">
        <v>401</v>
      </c>
      <c r="O322" s="3" t="s">
        <v>24</v>
      </c>
      <c r="P322" s="3">
        <f t="shared" si="4"/>
        <v>1</v>
      </c>
    </row>
    <row r="323" spans="1:16" x14ac:dyDescent="0.25">
      <c r="A323" s="2">
        <v>20194090388562</v>
      </c>
      <c r="B323" s="4">
        <v>43570</v>
      </c>
      <c r="C323" s="4">
        <v>43594</v>
      </c>
      <c r="D323" s="2">
        <v>20193060135911</v>
      </c>
      <c r="E323" s="4">
        <v>43588</v>
      </c>
      <c r="F323" s="3" t="s">
        <v>25</v>
      </c>
      <c r="G323" s="3" t="s">
        <v>740</v>
      </c>
      <c r="H323" s="3" t="s">
        <v>741</v>
      </c>
      <c r="I323" s="3" t="s">
        <v>20</v>
      </c>
      <c r="J323" s="3" t="s">
        <v>28</v>
      </c>
      <c r="K323" s="3">
        <v>999</v>
      </c>
      <c r="L323" s="3" t="s">
        <v>22</v>
      </c>
      <c r="M323" s="3" t="s">
        <v>41</v>
      </c>
      <c r="N323" s="3">
        <v>306</v>
      </c>
      <c r="O323" s="3" t="s">
        <v>24</v>
      </c>
      <c r="P323" s="3">
        <f t="shared" si="4"/>
        <v>18</v>
      </c>
    </row>
    <row r="324" spans="1:16" x14ac:dyDescent="0.25">
      <c r="A324" s="2">
        <v>20194090388912</v>
      </c>
      <c r="B324" s="4">
        <v>43570</v>
      </c>
      <c r="C324" s="4">
        <v>43587</v>
      </c>
      <c r="D324" s="2">
        <v>20195000126081</v>
      </c>
      <c r="E324" s="4">
        <v>43580</v>
      </c>
      <c r="F324" s="3" t="s">
        <v>16</v>
      </c>
      <c r="G324" s="3" t="s">
        <v>742</v>
      </c>
      <c r="H324" s="3" t="s">
        <v>608</v>
      </c>
      <c r="I324" s="3" t="s">
        <v>20</v>
      </c>
      <c r="J324" s="3" t="s">
        <v>28</v>
      </c>
      <c r="K324" s="3">
        <v>999</v>
      </c>
      <c r="L324" s="3" t="s">
        <v>22</v>
      </c>
      <c r="M324" s="3" t="s">
        <v>135</v>
      </c>
      <c r="N324" s="3">
        <v>500</v>
      </c>
      <c r="O324" s="3" t="s">
        <v>24</v>
      </c>
      <c r="P324" s="3">
        <f t="shared" si="4"/>
        <v>10</v>
      </c>
    </row>
    <row r="325" spans="1:16" x14ac:dyDescent="0.25">
      <c r="A325" s="2">
        <v>20194090388952</v>
      </c>
      <c r="B325" s="4">
        <v>43570</v>
      </c>
      <c r="C325" s="4">
        <v>43587</v>
      </c>
      <c r="D325" s="2">
        <v>20195000065843</v>
      </c>
      <c r="E325" s="4">
        <v>43585</v>
      </c>
      <c r="F325" s="3" t="s">
        <v>16</v>
      </c>
      <c r="G325" s="3" t="s">
        <v>743</v>
      </c>
      <c r="H325" s="3" t="s">
        <v>608</v>
      </c>
      <c r="I325" s="3" t="s">
        <v>20</v>
      </c>
      <c r="J325" s="3" t="s">
        <v>28</v>
      </c>
      <c r="K325" s="3">
        <v>999</v>
      </c>
      <c r="L325" s="3" t="s">
        <v>22</v>
      </c>
      <c r="M325" s="3" t="s">
        <v>360</v>
      </c>
      <c r="N325" s="3">
        <v>500</v>
      </c>
      <c r="O325" s="3" t="s">
        <v>24</v>
      </c>
      <c r="P325" s="3">
        <f t="shared" ref="P325:P388" si="5">IFERROR(E325-B325,"-")</f>
        <v>15</v>
      </c>
    </row>
    <row r="326" spans="1:16" x14ac:dyDescent="0.25">
      <c r="A326" s="2">
        <v>20194090389042</v>
      </c>
      <c r="B326" s="4">
        <v>43570</v>
      </c>
      <c r="C326" s="4">
        <v>43594</v>
      </c>
      <c r="D326" s="2">
        <v>20195000134681</v>
      </c>
      <c r="E326" s="4">
        <v>43588</v>
      </c>
      <c r="F326" s="3" t="s">
        <v>25</v>
      </c>
      <c r="G326" s="3" t="s">
        <v>744</v>
      </c>
      <c r="H326" s="3" t="s">
        <v>516</v>
      </c>
      <c r="I326" s="3" t="s">
        <v>20</v>
      </c>
      <c r="J326" s="3" t="s">
        <v>21</v>
      </c>
      <c r="K326" s="3">
        <v>999</v>
      </c>
      <c r="L326" s="3" t="s">
        <v>22</v>
      </c>
      <c r="M326" s="3" t="s">
        <v>77</v>
      </c>
      <c r="N326" s="3">
        <v>500</v>
      </c>
      <c r="O326" s="3" t="s">
        <v>24</v>
      </c>
      <c r="P326" s="3">
        <f t="shared" si="5"/>
        <v>18</v>
      </c>
    </row>
    <row r="327" spans="1:16" x14ac:dyDescent="0.25">
      <c r="A327" s="2">
        <v>20194090389562</v>
      </c>
      <c r="B327" s="4">
        <v>43570</v>
      </c>
      <c r="C327" s="4">
        <v>43594</v>
      </c>
      <c r="D327" s="2">
        <v>20196030137131</v>
      </c>
      <c r="E327" s="4">
        <v>43591</v>
      </c>
      <c r="F327" s="3" t="s">
        <v>60</v>
      </c>
      <c r="G327" s="3" t="s">
        <v>745</v>
      </c>
      <c r="H327" s="3" t="s">
        <v>746</v>
      </c>
      <c r="I327" s="3" t="s">
        <v>20</v>
      </c>
      <c r="J327" s="3" t="s">
        <v>28</v>
      </c>
      <c r="K327" s="3">
        <v>999</v>
      </c>
      <c r="L327" s="3" t="s">
        <v>22</v>
      </c>
      <c r="M327" s="3" t="s">
        <v>747</v>
      </c>
      <c r="N327" s="3">
        <v>603</v>
      </c>
      <c r="O327" s="3" t="s">
        <v>24</v>
      </c>
      <c r="P327" s="3">
        <f t="shared" si="5"/>
        <v>21</v>
      </c>
    </row>
    <row r="328" spans="1:16" x14ac:dyDescent="0.25">
      <c r="A328" s="2">
        <v>20194090390122</v>
      </c>
      <c r="B328" s="4">
        <v>43570</v>
      </c>
      <c r="C328" s="4">
        <v>43594</v>
      </c>
      <c r="D328" s="2" t="s">
        <v>748</v>
      </c>
      <c r="E328" s="3" t="s">
        <v>19</v>
      </c>
      <c r="F328" s="3" t="s">
        <v>60</v>
      </c>
      <c r="G328" s="3" t="s">
        <v>749</v>
      </c>
      <c r="H328" s="3" t="s">
        <v>750</v>
      </c>
      <c r="I328" s="3" t="s">
        <v>32</v>
      </c>
      <c r="J328" s="3" t="s">
        <v>28</v>
      </c>
      <c r="K328" s="3">
        <v>999</v>
      </c>
      <c r="L328" s="3" t="s">
        <v>22</v>
      </c>
      <c r="M328" s="3" t="s">
        <v>143</v>
      </c>
      <c r="N328" s="3">
        <v>312</v>
      </c>
      <c r="O328" s="3" t="s">
        <v>24</v>
      </c>
      <c r="P328" s="3" t="str">
        <f t="shared" si="5"/>
        <v>-</v>
      </c>
    </row>
    <row r="329" spans="1:16" x14ac:dyDescent="0.25">
      <c r="A329" s="2">
        <v>20194090391042</v>
      </c>
      <c r="B329" s="4">
        <v>43570</v>
      </c>
      <c r="C329" s="4">
        <v>43594</v>
      </c>
      <c r="D329" s="2">
        <v>20196050129591</v>
      </c>
      <c r="E329" s="4">
        <v>43584</v>
      </c>
      <c r="F329" s="3" t="s">
        <v>60</v>
      </c>
      <c r="G329" s="3" t="s">
        <v>751</v>
      </c>
      <c r="H329" s="3" t="s">
        <v>168</v>
      </c>
      <c r="I329" s="3" t="s">
        <v>20</v>
      </c>
      <c r="J329" s="3" t="s">
        <v>28</v>
      </c>
      <c r="K329" s="3">
        <v>999</v>
      </c>
      <c r="L329" s="3" t="s">
        <v>22</v>
      </c>
      <c r="M329" s="3" t="s">
        <v>321</v>
      </c>
      <c r="N329" s="3">
        <v>605</v>
      </c>
      <c r="O329" s="3" t="s">
        <v>24</v>
      </c>
      <c r="P329" s="3">
        <f t="shared" si="5"/>
        <v>14</v>
      </c>
    </row>
    <row r="330" spans="1:16" x14ac:dyDescent="0.25">
      <c r="A330" s="2">
        <v>20194090391072</v>
      </c>
      <c r="B330" s="4">
        <v>43570</v>
      </c>
      <c r="C330" s="4">
        <v>43594</v>
      </c>
      <c r="D330" s="2">
        <v>20196030124971</v>
      </c>
      <c r="E330" s="4">
        <v>43579</v>
      </c>
      <c r="F330" s="3" t="s">
        <v>25</v>
      </c>
      <c r="G330" s="3" t="s">
        <v>35</v>
      </c>
      <c r="H330" s="3" t="s">
        <v>752</v>
      </c>
      <c r="I330" s="3" t="s">
        <v>20</v>
      </c>
      <c r="J330" s="3" t="s">
        <v>19</v>
      </c>
      <c r="K330" s="3">
        <v>999</v>
      </c>
      <c r="L330" s="3" t="s">
        <v>22</v>
      </c>
      <c r="M330" s="3" t="s">
        <v>445</v>
      </c>
      <c r="N330" s="3">
        <v>603</v>
      </c>
      <c r="O330" s="3" t="s">
        <v>24</v>
      </c>
      <c r="P330" s="3">
        <f t="shared" si="5"/>
        <v>9</v>
      </c>
    </row>
    <row r="331" spans="1:16" x14ac:dyDescent="0.25">
      <c r="A331" s="2">
        <v>20194090391282</v>
      </c>
      <c r="B331" s="4">
        <v>43571</v>
      </c>
      <c r="C331" s="4">
        <v>43595</v>
      </c>
      <c r="D331" s="2">
        <v>20193060138951</v>
      </c>
      <c r="E331" s="4">
        <v>43592</v>
      </c>
      <c r="F331" s="3" t="s">
        <v>25</v>
      </c>
      <c r="G331" s="3" t="s">
        <v>753</v>
      </c>
      <c r="H331" s="3" t="s">
        <v>754</v>
      </c>
      <c r="I331" s="3" t="s">
        <v>20</v>
      </c>
      <c r="J331" s="3" t="s">
        <v>28</v>
      </c>
      <c r="K331" s="3">
        <v>999</v>
      </c>
      <c r="L331" s="3" t="s">
        <v>22</v>
      </c>
      <c r="M331" s="3" t="s">
        <v>41</v>
      </c>
      <c r="N331" s="3">
        <v>306</v>
      </c>
      <c r="O331" s="3" t="s">
        <v>24</v>
      </c>
      <c r="P331" s="3">
        <f t="shared" si="5"/>
        <v>21</v>
      </c>
    </row>
    <row r="332" spans="1:16" x14ac:dyDescent="0.25">
      <c r="A332" s="2">
        <v>20194090391682</v>
      </c>
      <c r="B332" s="4">
        <v>43571</v>
      </c>
      <c r="C332" s="4">
        <v>43595</v>
      </c>
      <c r="D332" s="2">
        <v>20193030139771</v>
      </c>
      <c r="E332" s="4">
        <v>43592</v>
      </c>
      <c r="F332" s="3" t="s">
        <v>25</v>
      </c>
      <c r="G332" s="3" t="s">
        <v>755</v>
      </c>
      <c r="H332" s="3" t="s">
        <v>756</v>
      </c>
      <c r="I332" s="3" t="s">
        <v>20</v>
      </c>
      <c r="J332" s="3" t="s">
        <v>212</v>
      </c>
      <c r="K332" s="3">
        <v>999</v>
      </c>
      <c r="L332" s="3" t="s">
        <v>22</v>
      </c>
      <c r="M332" s="3" t="s">
        <v>599</v>
      </c>
      <c r="N332" s="3">
        <v>303</v>
      </c>
      <c r="O332" s="3" t="s">
        <v>24</v>
      </c>
      <c r="P332" s="3">
        <f t="shared" si="5"/>
        <v>21</v>
      </c>
    </row>
    <row r="333" spans="1:16" x14ac:dyDescent="0.25">
      <c r="A333" s="2">
        <v>20194090391752</v>
      </c>
      <c r="B333" s="4">
        <v>43571</v>
      </c>
      <c r="C333" s="4">
        <v>43595</v>
      </c>
      <c r="D333" s="2">
        <v>20193060137821</v>
      </c>
      <c r="E333" s="4">
        <v>43591</v>
      </c>
      <c r="F333" s="3" t="s">
        <v>53</v>
      </c>
      <c r="G333" s="3" t="s">
        <v>757</v>
      </c>
      <c r="H333" s="3" t="s">
        <v>124</v>
      </c>
      <c r="I333" s="3" t="s">
        <v>20</v>
      </c>
      <c r="J333" s="3" t="s">
        <v>28</v>
      </c>
      <c r="K333" s="3">
        <v>999</v>
      </c>
      <c r="L333" s="3" t="s">
        <v>22</v>
      </c>
      <c r="M333" s="3" t="s">
        <v>23</v>
      </c>
      <c r="N333" s="3">
        <v>306</v>
      </c>
      <c r="O333" s="3" t="s">
        <v>24</v>
      </c>
      <c r="P333" s="3">
        <f t="shared" si="5"/>
        <v>20</v>
      </c>
    </row>
    <row r="334" spans="1:16" x14ac:dyDescent="0.25">
      <c r="A334" s="2">
        <v>20194090391772</v>
      </c>
      <c r="B334" s="4">
        <v>43571</v>
      </c>
      <c r="C334" s="4">
        <v>43595</v>
      </c>
      <c r="D334" s="2">
        <v>20192000141611</v>
      </c>
      <c r="E334" s="4">
        <v>43593</v>
      </c>
      <c r="F334" s="3" t="s">
        <v>25</v>
      </c>
      <c r="G334" s="3" t="s">
        <v>758</v>
      </c>
      <c r="H334" s="3" t="s">
        <v>266</v>
      </c>
      <c r="I334" s="3" t="s">
        <v>20</v>
      </c>
      <c r="J334" s="3" t="s">
        <v>28</v>
      </c>
      <c r="K334" s="3">
        <v>200</v>
      </c>
      <c r="L334" s="3" t="s">
        <v>759</v>
      </c>
      <c r="M334" s="3" t="s">
        <v>760</v>
      </c>
      <c r="N334" s="3">
        <v>200</v>
      </c>
      <c r="O334" s="3"/>
      <c r="P334" s="3">
        <f t="shared" si="5"/>
        <v>22</v>
      </c>
    </row>
    <row r="335" spans="1:16" x14ac:dyDescent="0.25">
      <c r="A335" s="2">
        <v>20194090391822</v>
      </c>
      <c r="B335" s="4">
        <v>43571</v>
      </c>
      <c r="C335" s="4">
        <v>43595</v>
      </c>
      <c r="D335" s="2"/>
      <c r="E335" s="3" t="s">
        <v>19</v>
      </c>
      <c r="F335" s="3" t="s">
        <v>25</v>
      </c>
      <c r="G335" s="3" t="s">
        <v>761</v>
      </c>
      <c r="H335" s="3" t="s">
        <v>266</v>
      </c>
      <c r="I335" s="3" t="s">
        <v>32</v>
      </c>
      <c r="J335" s="3" t="s">
        <v>212</v>
      </c>
      <c r="K335" s="3">
        <v>200</v>
      </c>
      <c r="L335" s="3" t="s">
        <v>762</v>
      </c>
      <c r="M335" s="3" t="s">
        <v>763</v>
      </c>
      <c r="N335" s="3">
        <v>200</v>
      </c>
      <c r="O335" s="3"/>
      <c r="P335" s="3" t="str">
        <f t="shared" si="5"/>
        <v>-</v>
      </c>
    </row>
    <row r="336" spans="1:16" x14ac:dyDescent="0.25">
      <c r="A336" s="2">
        <v>20194090391922</v>
      </c>
      <c r="B336" s="4">
        <v>43571</v>
      </c>
      <c r="C336" s="4">
        <v>43595</v>
      </c>
      <c r="D336" s="2">
        <v>20192000140031</v>
      </c>
      <c r="E336" s="4">
        <v>43592</v>
      </c>
      <c r="F336" s="3" t="s">
        <v>25</v>
      </c>
      <c r="G336" s="3" t="s">
        <v>764</v>
      </c>
      <c r="H336" s="3" t="s">
        <v>266</v>
      </c>
      <c r="I336" s="3" t="s">
        <v>20</v>
      </c>
      <c r="J336" s="3" t="s">
        <v>21</v>
      </c>
      <c r="K336" s="3">
        <v>999</v>
      </c>
      <c r="L336" s="3" t="s">
        <v>22</v>
      </c>
      <c r="M336" s="3" t="s">
        <v>765</v>
      </c>
      <c r="N336" s="3">
        <v>200</v>
      </c>
      <c r="O336" s="3" t="s">
        <v>24</v>
      </c>
      <c r="P336" s="3">
        <f t="shared" si="5"/>
        <v>21</v>
      </c>
    </row>
    <row r="337" spans="1:16" x14ac:dyDescent="0.25">
      <c r="A337" s="2">
        <v>20194090391932</v>
      </c>
      <c r="B337" s="4">
        <v>43571</v>
      </c>
      <c r="C337" s="4">
        <v>43595</v>
      </c>
      <c r="D337" s="2"/>
      <c r="E337" s="3" t="s">
        <v>19</v>
      </c>
      <c r="F337" s="3" t="s">
        <v>25</v>
      </c>
      <c r="G337" s="3" t="s">
        <v>766</v>
      </c>
      <c r="H337" s="3" t="s">
        <v>767</v>
      </c>
      <c r="I337" s="3" t="s">
        <v>32</v>
      </c>
      <c r="J337" s="3" t="s">
        <v>28</v>
      </c>
      <c r="K337" s="3">
        <v>999</v>
      </c>
      <c r="L337" s="3" t="s">
        <v>22</v>
      </c>
      <c r="M337" s="3" t="s">
        <v>439</v>
      </c>
      <c r="N337" s="3">
        <v>606</v>
      </c>
      <c r="O337" s="3" t="s">
        <v>24</v>
      </c>
      <c r="P337" s="3" t="str">
        <f t="shared" si="5"/>
        <v>-</v>
      </c>
    </row>
    <row r="338" spans="1:16" x14ac:dyDescent="0.25">
      <c r="A338" s="2">
        <v>20194090392442</v>
      </c>
      <c r="B338" s="4">
        <v>43571</v>
      </c>
      <c r="C338" s="4">
        <v>43595</v>
      </c>
      <c r="D338" s="2">
        <v>20195000125401</v>
      </c>
      <c r="E338" s="4">
        <v>43579</v>
      </c>
      <c r="F338" s="3" t="s">
        <v>25</v>
      </c>
      <c r="G338" s="3" t="s">
        <v>768</v>
      </c>
      <c r="H338" s="3" t="s">
        <v>124</v>
      </c>
      <c r="I338" s="3" t="s">
        <v>20</v>
      </c>
      <c r="J338" s="3" t="s">
        <v>40</v>
      </c>
      <c r="K338" s="3">
        <v>999</v>
      </c>
      <c r="L338" s="3" t="s">
        <v>22</v>
      </c>
      <c r="M338" s="3" t="s">
        <v>436</v>
      </c>
      <c r="N338" s="3">
        <v>500</v>
      </c>
      <c r="O338" s="3" t="s">
        <v>24</v>
      </c>
      <c r="P338" s="3">
        <f t="shared" si="5"/>
        <v>8</v>
      </c>
    </row>
    <row r="339" spans="1:16" x14ac:dyDescent="0.25">
      <c r="A339" s="2">
        <v>20194090392452</v>
      </c>
      <c r="B339" s="4">
        <v>43571</v>
      </c>
      <c r="C339" s="4">
        <v>43595</v>
      </c>
      <c r="D339" s="2">
        <v>20195000139351</v>
      </c>
      <c r="E339" s="4">
        <v>43592</v>
      </c>
      <c r="F339" s="3" t="s">
        <v>25</v>
      </c>
      <c r="G339" s="3" t="s">
        <v>769</v>
      </c>
      <c r="H339" s="3" t="s">
        <v>124</v>
      </c>
      <c r="I339" s="3" t="s">
        <v>20</v>
      </c>
      <c r="J339" s="3" t="s">
        <v>21</v>
      </c>
      <c r="K339" s="3">
        <v>999</v>
      </c>
      <c r="L339" s="3" t="s">
        <v>22</v>
      </c>
      <c r="M339" s="3" t="s">
        <v>770</v>
      </c>
      <c r="N339" s="3">
        <v>500</v>
      </c>
      <c r="O339" s="3" t="s">
        <v>24</v>
      </c>
      <c r="P339" s="3">
        <f t="shared" si="5"/>
        <v>21</v>
      </c>
    </row>
    <row r="340" spans="1:16" x14ac:dyDescent="0.25">
      <c r="A340" s="2">
        <v>20194090392462</v>
      </c>
      <c r="B340" s="4">
        <v>43571</v>
      </c>
      <c r="C340" s="4">
        <v>43588</v>
      </c>
      <c r="D340" s="2">
        <v>20193040127321</v>
      </c>
      <c r="E340" s="4">
        <v>43581</v>
      </c>
      <c r="F340" s="3" t="s">
        <v>16</v>
      </c>
      <c r="G340" s="3" t="s">
        <v>771</v>
      </c>
      <c r="H340" s="3" t="s">
        <v>124</v>
      </c>
      <c r="I340" s="3" t="s">
        <v>20</v>
      </c>
      <c r="J340" s="3" t="s">
        <v>28</v>
      </c>
      <c r="K340" s="3">
        <v>999</v>
      </c>
      <c r="L340" s="3" t="s">
        <v>22</v>
      </c>
      <c r="M340" s="3" t="s">
        <v>264</v>
      </c>
      <c r="N340" s="3">
        <v>304</v>
      </c>
      <c r="O340" s="3" t="s">
        <v>24</v>
      </c>
      <c r="P340" s="3">
        <f t="shared" si="5"/>
        <v>10</v>
      </c>
    </row>
    <row r="341" spans="1:16" x14ac:dyDescent="0.25">
      <c r="A341" s="2">
        <v>20194090392472</v>
      </c>
      <c r="B341" s="4">
        <v>43571</v>
      </c>
      <c r="C341" s="4">
        <v>43588</v>
      </c>
      <c r="D341" s="2">
        <v>20193040128311</v>
      </c>
      <c r="E341" s="4">
        <v>43581</v>
      </c>
      <c r="F341" s="3" t="s">
        <v>98</v>
      </c>
      <c r="G341" s="3" t="s">
        <v>772</v>
      </c>
      <c r="H341" s="3" t="s">
        <v>124</v>
      </c>
      <c r="I341" s="3" t="s">
        <v>20</v>
      </c>
      <c r="J341" s="3" t="s">
        <v>28</v>
      </c>
      <c r="K341" s="3">
        <v>999</v>
      </c>
      <c r="L341" s="3" t="s">
        <v>22</v>
      </c>
      <c r="M341" s="3" t="s">
        <v>773</v>
      </c>
      <c r="N341" s="3">
        <v>304</v>
      </c>
      <c r="O341" s="3" t="s">
        <v>24</v>
      </c>
      <c r="P341" s="3">
        <f t="shared" si="5"/>
        <v>10</v>
      </c>
    </row>
    <row r="342" spans="1:16" x14ac:dyDescent="0.25">
      <c r="A342" s="2">
        <v>20194090392482</v>
      </c>
      <c r="B342" s="4">
        <v>43571</v>
      </c>
      <c r="C342" s="4">
        <v>43588</v>
      </c>
      <c r="D342" s="2">
        <v>20195000141051</v>
      </c>
      <c r="E342" s="4">
        <v>43593</v>
      </c>
      <c r="F342" s="3" t="s">
        <v>117</v>
      </c>
      <c r="G342" s="3" t="s">
        <v>774</v>
      </c>
      <c r="H342" s="3" t="s">
        <v>124</v>
      </c>
      <c r="I342" s="3" t="s">
        <v>32</v>
      </c>
      <c r="J342" s="3" t="s">
        <v>120</v>
      </c>
      <c r="K342" s="3">
        <v>999</v>
      </c>
      <c r="L342" s="3" t="s">
        <v>22</v>
      </c>
      <c r="M342" s="3" t="s">
        <v>77</v>
      </c>
      <c r="N342" s="3">
        <v>500</v>
      </c>
      <c r="O342" s="3" t="s">
        <v>24</v>
      </c>
      <c r="P342" s="3">
        <f t="shared" si="5"/>
        <v>22</v>
      </c>
    </row>
    <row r="343" spans="1:16" x14ac:dyDescent="0.25">
      <c r="A343" s="2">
        <v>20194090392492</v>
      </c>
      <c r="B343" s="4">
        <v>43571</v>
      </c>
      <c r="C343" s="4">
        <v>43595</v>
      </c>
      <c r="D343" s="2">
        <v>20195000139751</v>
      </c>
      <c r="E343" s="4">
        <v>43592</v>
      </c>
      <c r="F343" s="3" t="s">
        <v>53</v>
      </c>
      <c r="G343" s="3" t="s">
        <v>775</v>
      </c>
      <c r="H343" s="3" t="s">
        <v>124</v>
      </c>
      <c r="I343" s="3" t="s">
        <v>20</v>
      </c>
      <c r="J343" s="3" t="s">
        <v>40</v>
      </c>
      <c r="K343" s="3">
        <v>999</v>
      </c>
      <c r="L343" s="3" t="s">
        <v>22</v>
      </c>
      <c r="M343" s="3" t="s">
        <v>436</v>
      </c>
      <c r="N343" s="3">
        <v>500</v>
      </c>
      <c r="O343" s="3" t="s">
        <v>24</v>
      </c>
      <c r="P343" s="3">
        <f t="shared" si="5"/>
        <v>21</v>
      </c>
    </row>
    <row r="344" spans="1:16" x14ac:dyDescent="0.25">
      <c r="A344" s="2">
        <v>20194090392502</v>
      </c>
      <c r="B344" s="4">
        <v>43571</v>
      </c>
      <c r="C344" s="4">
        <v>43588</v>
      </c>
      <c r="D344" s="2">
        <v>20193040127941</v>
      </c>
      <c r="E344" s="4">
        <v>43581</v>
      </c>
      <c r="F344" s="3" t="s">
        <v>34</v>
      </c>
      <c r="G344" s="3" t="s">
        <v>776</v>
      </c>
      <c r="H344" s="3" t="s">
        <v>777</v>
      </c>
      <c r="I344" s="3" t="s">
        <v>20</v>
      </c>
      <c r="J344" s="3" t="s">
        <v>109</v>
      </c>
      <c r="K344" s="3">
        <v>999</v>
      </c>
      <c r="L344" s="3" t="s">
        <v>22</v>
      </c>
      <c r="M344" s="3" t="s">
        <v>277</v>
      </c>
      <c r="N344" s="3">
        <v>304</v>
      </c>
      <c r="O344" s="3" t="s">
        <v>24</v>
      </c>
      <c r="P344" s="3">
        <f t="shared" si="5"/>
        <v>10</v>
      </c>
    </row>
    <row r="345" spans="1:16" x14ac:dyDescent="0.25">
      <c r="A345" s="2">
        <v>20194090392522</v>
      </c>
      <c r="B345" s="4">
        <v>43571</v>
      </c>
      <c r="C345" s="4">
        <v>43595</v>
      </c>
      <c r="D345" s="2">
        <v>20195000127421</v>
      </c>
      <c r="E345" s="4">
        <v>43581</v>
      </c>
      <c r="F345" s="3" t="s">
        <v>25</v>
      </c>
      <c r="G345" s="3" t="s">
        <v>778</v>
      </c>
      <c r="H345" s="3" t="s">
        <v>779</v>
      </c>
      <c r="I345" s="3" t="s">
        <v>20</v>
      </c>
      <c r="J345" s="3" t="s">
        <v>21</v>
      </c>
      <c r="K345" s="3">
        <v>999</v>
      </c>
      <c r="L345" s="3" t="s">
        <v>22</v>
      </c>
      <c r="M345" s="3" t="s">
        <v>252</v>
      </c>
      <c r="N345" s="3">
        <v>500</v>
      </c>
      <c r="O345" s="3" t="s">
        <v>24</v>
      </c>
      <c r="P345" s="3">
        <f t="shared" si="5"/>
        <v>10</v>
      </c>
    </row>
    <row r="346" spans="1:16" x14ac:dyDescent="0.25">
      <c r="A346" s="2">
        <v>20194090392552</v>
      </c>
      <c r="B346" s="4">
        <v>43571</v>
      </c>
      <c r="C346" s="4">
        <v>43595</v>
      </c>
      <c r="D346" s="2">
        <v>20196060144921</v>
      </c>
      <c r="E346" s="4">
        <v>43595</v>
      </c>
      <c r="F346" s="3" t="s">
        <v>25</v>
      </c>
      <c r="G346" s="3" t="s">
        <v>780</v>
      </c>
      <c r="H346" s="3" t="s">
        <v>781</v>
      </c>
      <c r="I346" s="3" t="s">
        <v>20</v>
      </c>
      <c r="J346" s="3" t="s">
        <v>28</v>
      </c>
      <c r="K346" s="3">
        <v>999</v>
      </c>
      <c r="L346" s="3" t="s">
        <v>22</v>
      </c>
      <c r="M346" s="3" t="s">
        <v>81</v>
      </c>
      <c r="N346" s="3">
        <v>606</v>
      </c>
      <c r="O346" s="3" t="s">
        <v>24</v>
      </c>
      <c r="P346" s="3">
        <f t="shared" si="5"/>
        <v>24</v>
      </c>
    </row>
    <row r="347" spans="1:16" x14ac:dyDescent="0.25">
      <c r="A347" s="2">
        <v>20194090392562</v>
      </c>
      <c r="B347" s="4">
        <v>43571</v>
      </c>
      <c r="C347" s="4">
        <v>43595</v>
      </c>
      <c r="D347" s="2">
        <v>20195000127431</v>
      </c>
      <c r="E347" s="4">
        <v>43581</v>
      </c>
      <c r="F347" s="3" t="s">
        <v>25</v>
      </c>
      <c r="G347" s="3" t="s">
        <v>782</v>
      </c>
      <c r="H347" s="3" t="s">
        <v>783</v>
      </c>
      <c r="I347" s="3" t="s">
        <v>20</v>
      </c>
      <c r="J347" s="3" t="s">
        <v>28</v>
      </c>
      <c r="K347" s="3">
        <v>999</v>
      </c>
      <c r="L347" s="3" t="s">
        <v>22</v>
      </c>
      <c r="M347" s="3" t="s">
        <v>252</v>
      </c>
      <c r="N347" s="3">
        <v>500</v>
      </c>
      <c r="O347" s="3" t="s">
        <v>24</v>
      </c>
      <c r="P347" s="3">
        <f t="shared" si="5"/>
        <v>10</v>
      </c>
    </row>
    <row r="348" spans="1:16" x14ac:dyDescent="0.25">
      <c r="A348" s="2">
        <v>20194090392582</v>
      </c>
      <c r="B348" s="4">
        <v>43571</v>
      </c>
      <c r="C348" s="4">
        <v>43595</v>
      </c>
      <c r="D348" s="2">
        <v>20195000130071</v>
      </c>
      <c r="E348" s="4">
        <v>43585</v>
      </c>
      <c r="F348" s="3" t="s">
        <v>60</v>
      </c>
      <c r="G348" s="3" t="s">
        <v>784</v>
      </c>
      <c r="H348" s="3" t="s">
        <v>785</v>
      </c>
      <c r="I348" s="3" t="s">
        <v>20</v>
      </c>
      <c r="J348" s="3" t="s">
        <v>28</v>
      </c>
      <c r="K348" s="3">
        <v>999</v>
      </c>
      <c r="L348" s="3" t="s">
        <v>22</v>
      </c>
      <c r="M348" s="3" t="s">
        <v>166</v>
      </c>
      <c r="N348" s="3">
        <v>500</v>
      </c>
      <c r="O348" s="3" t="s">
        <v>24</v>
      </c>
      <c r="P348" s="3">
        <f t="shared" si="5"/>
        <v>14</v>
      </c>
    </row>
    <row r="349" spans="1:16" x14ac:dyDescent="0.25">
      <c r="A349" s="2">
        <v>20194090392992</v>
      </c>
      <c r="B349" s="4">
        <v>43571</v>
      </c>
      <c r="C349" s="4">
        <v>43595</v>
      </c>
      <c r="D349" s="2">
        <v>20195000125611</v>
      </c>
      <c r="E349" s="4">
        <v>43579</v>
      </c>
      <c r="F349" s="3" t="s">
        <v>25</v>
      </c>
      <c r="G349" s="3" t="s">
        <v>786</v>
      </c>
      <c r="H349" s="3" t="s">
        <v>787</v>
      </c>
      <c r="I349" s="3" t="s">
        <v>20</v>
      </c>
      <c r="J349" s="3" t="s">
        <v>21</v>
      </c>
      <c r="K349" s="3">
        <v>999</v>
      </c>
      <c r="L349" s="3" t="s">
        <v>22</v>
      </c>
      <c r="M349" s="3" t="s">
        <v>77</v>
      </c>
      <c r="N349" s="3">
        <v>500</v>
      </c>
      <c r="O349" s="3" t="s">
        <v>24</v>
      </c>
      <c r="P349" s="3">
        <f t="shared" si="5"/>
        <v>8</v>
      </c>
    </row>
    <row r="350" spans="1:16" x14ac:dyDescent="0.25">
      <c r="A350" s="2">
        <v>20194090393262</v>
      </c>
      <c r="B350" s="4">
        <v>43571</v>
      </c>
      <c r="C350" s="4">
        <v>43588</v>
      </c>
      <c r="D350" s="2">
        <v>20193060123511</v>
      </c>
      <c r="E350" s="4">
        <v>43578</v>
      </c>
      <c r="F350" s="3" t="s">
        <v>16</v>
      </c>
      <c r="G350" s="3" t="s">
        <v>788</v>
      </c>
      <c r="H350" s="3" t="s">
        <v>789</v>
      </c>
      <c r="I350" s="3" t="s">
        <v>20</v>
      </c>
      <c r="J350" s="3" t="s">
        <v>28</v>
      </c>
      <c r="K350" s="3">
        <v>999</v>
      </c>
      <c r="L350" s="3" t="s">
        <v>22</v>
      </c>
      <c r="M350" s="3" t="s">
        <v>193</v>
      </c>
      <c r="N350" s="3">
        <v>306</v>
      </c>
      <c r="O350" s="3" t="s">
        <v>24</v>
      </c>
      <c r="P350" s="3">
        <f t="shared" si="5"/>
        <v>7</v>
      </c>
    </row>
    <row r="351" spans="1:16" x14ac:dyDescent="0.25">
      <c r="A351" s="2">
        <v>20194090393342</v>
      </c>
      <c r="B351" s="4">
        <v>43571</v>
      </c>
      <c r="C351" s="4">
        <v>43588</v>
      </c>
      <c r="D351" s="2">
        <v>20193120124891</v>
      </c>
      <c r="E351" s="4">
        <v>43579</v>
      </c>
      <c r="F351" s="3" t="s">
        <v>117</v>
      </c>
      <c r="G351" s="3" t="s">
        <v>790</v>
      </c>
      <c r="H351" s="3" t="s">
        <v>791</v>
      </c>
      <c r="I351" s="3" t="s">
        <v>20</v>
      </c>
      <c r="J351" s="3" t="s">
        <v>120</v>
      </c>
      <c r="K351" s="3">
        <v>999</v>
      </c>
      <c r="L351" s="3" t="s">
        <v>22</v>
      </c>
      <c r="M351" s="3" t="s">
        <v>792</v>
      </c>
      <c r="N351" s="3">
        <v>312</v>
      </c>
      <c r="O351" s="3" t="s">
        <v>24</v>
      </c>
      <c r="P351" s="3">
        <f t="shared" si="5"/>
        <v>8</v>
      </c>
    </row>
    <row r="352" spans="1:16" x14ac:dyDescent="0.25">
      <c r="A352" s="2">
        <v>20194090393492</v>
      </c>
      <c r="B352" s="4">
        <v>43571</v>
      </c>
      <c r="C352" s="4">
        <v>43588</v>
      </c>
      <c r="D352" s="2"/>
      <c r="E352" s="3" t="s">
        <v>19</v>
      </c>
      <c r="F352" s="3" t="s">
        <v>16</v>
      </c>
      <c r="G352" s="3" t="s">
        <v>793</v>
      </c>
      <c r="H352" s="3" t="s">
        <v>794</v>
      </c>
      <c r="I352" s="3" t="s">
        <v>32</v>
      </c>
      <c r="J352" s="3" t="s">
        <v>28</v>
      </c>
      <c r="K352" s="3">
        <v>603</v>
      </c>
      <c r="L352" s="3" t="s">
        <v>795</v>
      </c>
      <c r="M352" s="3" t="s">
        <v>796</v>
      </c>
      <c r="N352" s="3">
        <v>603</v>
      </c>
      <c r="O352" s="3"/>
      <c r="P352" s="3" t="str">
        <f t="shared" si="5"/>
        <v>-</v>
      </c>
    </row>
    <row r="353" spans="1:16" x14ac:dyDescent="0.25">
      <c r="A353" s="2">
        <v>20194090393712</v>
      </c>
      <c r="B353" s="4">
        <v>43571</v>
      </c>
      <c r="C353" s="4">
        <v>43595</v>
      </c>
      <c r="D353" s="2">
        <v>20195000063713</v>
      </c>
      <c r="E353" s="4">
        <v>43581</v>
      </c>
      <c r="F353" s="3" t="s">
        <v>60</v>
      </c>
      <c r="G353" s="3" t="s">
        <v>797</v>
      </c>
      <c r="H353" s="3" t="s">
        <v>425</v>
      </c>
      <c r="I353" s="3" t="s">
        <v>20</v>
      </c>
      <c r="J353" s="3" t="s">
        <v>28</v>
      </c>
      <c r="K353" s="3">
        <v>999</v>
      </c>
      <c r="L353" s="3" t="s">
        <v>22</v>
      </c>
      <c r="M353" s="3" t="s">
        <v>254</v>
      </c>
      <c r="N353" s="3">
        <v>500</v>
      </c>
      <c r="O353" s="3" t="s">
        <v>24</v>
      </c>
      <c r="P353" s="3">
        <f t="shared" si="5"/>
        <v>10</v>
      </c>
    </row>
    <row r="354" spans="1:16" x14ac:dyDescent="0.25">
      <c r="A354" s="2">
        <v>20194090394312</v>
      </c>
      <c r="B354" s="4">
        <v>43571</v>
      </c>
      <c r="C354" s="4">
        <v>43588</v>
      </c>
      <c r="D354" s="2">
        <v>20193070130051</v>
      </c>
      <c r="E354" s="4">
        <v>43585</v>
      </c>
      <c r="F354" s="3" t="s">
        <v>268</v>
      </c>
      <c r="G354" s="3" t="s">
        <v>798</v>
      </c>
      <c r="H354" s="3" t="s">
        <v>799</v>
      </c>
      <c r="I354" s="3" t="s">
        <v>20</v>
      </c>
      <c r="J354" s="3" t="s">
        <v>84</v>
      </c>
      <c r="K354" s="3">
        <v>999</v>
      </c>
      <c r="L354" s="3" t="s">
        <v>22</v>
      </c>
      <c r="M354" s="3" t="s">
        <v>106</v>
      </c>
      <c r="N354" s="3">
        <v>307</v>
      </c>
      <c r="O354" s="3" t="s">
        <v>24</v>
      </c>
      <c r="P354" s="3">
        <f t="shared" si="5"/>
        <v>14</v>
      </c>
    </row>
    <row r="355" spans="1:16" x14ac:dyDescent="0.25">
      <c r="A355" s="2">
        <v>20194090394672</v>
      </c>
      <c r="B355" s="4">
        <v>43571</v>
      </c>
      <c r="C355" s="4">
        <v>43595</v>
      </c>
      <c r="D355" s="2">
        <v>20193060138941</v>
      </c>
      <c r="E355" s="4">
        <v>43592</v>
      </c>
      <c r="F355" s="3" t="s">
        <v>25</v>
      </c>
      <c r="G355" s="3" t="s">
        <v>255</v>
      </c>
      <c r="H355" s="3" t="s">
        <v>800</v>
      </c>
      <c r="I355" s="3" t="s">
        <v>20</v>
      </c>
      <c r="J355" s="3" t="s">
        <v>21</v>
      </c>
      <c r="K355" s="3">
        <v>999</v>
      </c>
      <c r="L355" s="3" t="s">
        <v>22</v>
      </c>
      <c r="M355" s="3" t="s">
        <v>41</v>
      </c>
      <c r="N355" s="3">
        <v>306</v>
      </c>
      <c r="O355" s="3" t="s">
        <v>24</v>
      </c>
      <c r="P355" s="3">
        <f t="shared" si="5"/>
        <v>21</v>
      </c>
    </row>
    <row r="356" spans="1:16" x14ac:dyDescent="0.25">
      <c r="A356" s="2">
        <v>20194090394682</v>
      </c>
      <c r="B356" s="4">
        <v>43571</v>
      </c>
      <c r="C356" s="4">
        <v>43595</v>
      </c>
      <c r="D356" s="2"/>
      <c r="E356" s="3" t="s">
        <v>19</v>
      </c>
      <c r="F356" s="3" t="s">
        <v>25</v>
      </c>
      <c r="G356" s="3" t="s">
        <v>255</v>
      </c>
      <c r="H356" s="3" t="s">
        <v>800</v>
      </c>
      <c r="I356" s="3" t="s">
        <v>32</v>
      </c>
      <c r="J356" s="3" t="s">
        <v>21</v>
      </c>
      <c r="K356" s="3">
        <v>999</v>
      </c>
      <c r="L356" s="3" t="s">
        <v>22</v>
      </c>
      <c r="M356" s="3" t="s">
        <v>41</v>
      </c>
      <c r="N356" s="3">
        <v>306</v>
      </c>
      <c r="O356" s="3" t="s">
        <v>24</v>
      </c>
      <c r="P356" s="3" t="str">
        <f t="shared" si="5"/>
        <v>-</v>
      </c>
    </row>
    <row r="357" spans="1:16" x14ac:dyDescent="0.25">
      <c r="A357" s="2">
        <v>20194090394982</v>
      </c>
      <c r="B357" s="4">
        <v>43571</v>
      </c>
      <c r="C357" s="4">
        <v>43595</v>
      </c>
      <c r="D357" s="2">
        <v>20197020147831</v>
      </c>
      <c r="E357" s="4">
        <v>43600</v>
      </c>
      <c r="F357" s="3" t="s">
        <v>25</v>
      </c>
      <c r="G357" s="3" t="s">
        <v>35</v>
      </c>
      <c r="H357" s="3" t="s">
        <v>801</v>
      </c>
      <c r="I357" s="3" t="s">
        <v>32</v>
      </c>
      <c r="J357" s="3" t="s">
        <v>28</v>
      </c>
      <c r="K357" s="3">
        <v>999</v>
      </c>
      <c r="L357" s="3" t="s">
        <v>22</v>
      </c>
      <c r="M357" s="3" t="s">
        <v>802</v>
      </c>
      <c r="N357" s="3">
        <v>200</v>
      </c>
      <c r="O357" s="3" t="s">
        <v>24</v>
      </c>
      <c r="P357" s="3">
        <f t="shared" si="5"/>
        <v>29</v>
      </c>
    </row>
    <row r="358" spans="1:16" x14ac:dyDescent="0.25">
      <c r="A358" s="2">
        <v>20194090395582</v>
      </c>
      <c r="B358" s="4">
        <v>43571</v>
      </c>
      <c r="C358" s="4">
        <v>43595</v>
      </c>
      <c r="D358" s="2">
        <v>20193110124991</v>
      </c>
      <c r="E358" s="4">
        <v>43579</v>
      </c>
      <c r="F358" s="3" t="s">
        <v>25</v>
      </c>
      <c r="G358" s="3" t="s">
        <v>803</v>
      </c>
      <c r="H358" s="3" t="s">
        <v>804</v>
      </c>
      <c r="I358" s="3" t="s">
        <v>20</v>
      </c>
      <c r="J358" s="3" t="s">
        <v>28</v>
      </c>
      <c r="K358" s="3">
        <v>999</v>
      </c>
      <c r="L358" s="3" t="s">
        <v>22</v>
      </c>
      <c r="M358" s="3" t="s">
        <v>158</v>
      </c>
      <c r="N358" s="3">
        <v>311</v>
      </c>
      <c r="O358" s="3" t="s">
        <v>24</v>
      </c>
      <c r="P358" s="3">
        <f t="shared" si="5"/>
        <v>8</v>
      </c>
    </row>
    <row r="359" spans="1:16" x14ac:dyDescent="0.25">
      <c r="A359" s="2">
        <v>20194090395712</v>
      </c>
      <c r="B359" s="4">
        <v>43571</v>
      </c>
      <c r="C359" s="4">
        <v>43595</v>
      </c>
      <c r="D359" s="2"/>
      <c r="E359" s="3" t="s">
        <v>19</v>
      </c>
      <c r="F359" s="3" t="s">
        <v>25</v>
      </c>
      <c r="G359" s="3" t="s">
        <v>805</v>
      </c>
      <c r="H359" s="3" t="s">
        <v>327</v>
      </c>
      <c r="I359" s="3" t="s">
        <v>32</v>
      </c>
      <c r="J359" s="3" t="s">
        <v>489</v>
      </c>
      <c r="K359" s="3">
        <v>999</v>
      </c>
      <c r="L359" s="3" t="s">
        <v>22</v>
      </c>
      <c r="M359" s="3" t="s">
        <v>328</v>
      </c>
      <c r="N359" s="3">
        <v>306</v>
      </c>
      <c r="O359" s="3" t="s">
        <v>24</v>
      </c>
      <c r="P359" s="3" t="str">
        <f t="shared" si="5"/>
        <v>-</v>
      </c>
    </row>
    <row r="360" spans="1:16" x14ac:dyDescent="0.25">
      <c r="A360" s="2">
        <v>20194090396032</v>
      </c>
      <c r="B360" s="4">
        <v>43571</v>
      </c>
      <c r="C360" s="4">
        <v>43595</v>
      </c>
      <c r="D360" s="2">
        <v>20193050127551</v>
      </c>
      <c r="E360" s="4">
        <v>43581</v>
      </c>
      <c r="F360" s="3" t="s">
        <v>25</v>
      </c>
      <c r="G360" s="3" t="s">
        <v>806</v>
      </c>
      <c r="H360" s="3" t="s">
        <v>807</v>
      </c>
      <c r="I360" s="3" t="s">
        <v>20</v>
      </c>
      <c r="J360" s="3" t="s">
        <v>21</v>
      </c>
      <c r="K360" s="3">
        <v>999</v>
      </c>
      <c r="L360" s="3" t="s">
        <v>22</v>
      </c>
      <c r="M360" s="3" t="s">
        <v>808</v>
      </c>
      <c r="N360" s="3">
        <v>305</v>
      </c>
      <c r="O360" s="3" t="s">
        <v>24</v>
      </c>
      <c r="P360" s="3">
        <f t="shared" si="5"/>
        <v>10</v>
      </c>
    </row>
    <row r="361" spans="1:16" x14ac:dyDescent="0.25">
      <c r="A361" s="2">
        <v>20194090396282</v>
      </c>
      <c r="B361" s="4">
        <v>43571</v>
      </c>
      <c r="C361" s="4">
        <v>43595</v>
      </c>
      <c r="D361" s="2"/>
      <c r="E361" s="3" t="s">
        <v>19</v>
      </c>
      <c r="F361" s="3" t="s">
        <v>25</v>
      </c>
      <c r="G361" s="3" t="s">
        <v>809</v>
      </c>
      <c r="H361" s="3" t="s">
        <v>800</v>
      </c>
      <c r="I361" s="3" t="s">
        <v>32</v>
      </c>
      <c r="J361" s="3" t="s">
        <v>221</v>
      </c>
      <c r="K361" s="3">
        <v>999</v>
      </c>
      <c r="L361" s="3" t="s">
        <v>22</v>
      </c>
      <c r="M361" s="3" t="s">
        <v>41</v>
      </c>
      <c r="N361" s="3">
        <v>306</v>
      </c>
      <c r="O361" s="3" t="s">
        <v>24</v>
      </c>
      <c r="P361" s="3" t="str">
        <f t="shared" si="5"/>
        <v>-</v>
      </c>
    </row>
    <row r="362" spans="1:16" x14ac:dyDescent="0.25">
      <c r="A362" s="2">
        <v>20194090396612</v>
      </c>
      <c r="B362" s="4">
        <v>43571</v>
      </c>
      <c r="C362" s="4">
        <v>43595</v>
      </c>
      <c r="D362" s="2"/>
      <c r="E362" s="3" t="s">
        <v>19</v>
      </c>
      <c r="F362" s="3" t="s">
        <v>60</v>
      </c>
      <c r="G362" s="3" t="s">
        <v>810</v>
      </c>
      <c r="H362" s="3" t="s">
        <v>485</v>
      </c>
      <c r="I362" s="3" t="s">
        <v>32</v>
      </c>
      <c r="J362" s="3" t="s">
        <v>28</v>
      </c>
      <c r="K362" s="3">
        <v>999</v>
      </c>
      <c r="L362" s="3" t="s">
        <v>22</v>
      </c>
      <c r="M362" s="3" t="s">
        <v>811</v>
      </c>
      <c r="N362" s="3">
        <v>604</v>
      </c>
      <c r="O362" s="3" t="s">
        <v>24</v>
      </c>
      <c r="P362" s="3" t="str">
        <f t="shared" si="5"/>
        <v>-</v>
      </c>
    </row>
    <row r="363" spans="1:16" x14ac:dyDescent="0.25">
      <c r="A363" s="2">
        <v>20194090396872</v>
      </c>
      <c r="B363" s="4">
        <v>43571</v>
      </c>
      <c r="C363" s="4">
        <v>43616</v>
      </c>
      <c r="D363" s="2">
        <v>20192000149421</v>
      </c>
      <c r="E363" s="4">
        <v>43600</v>
      </c>
      <c r="F363" s="3" t="s">
        <v>365</v>
      </c>
      <c r="G363" s="3" t="s">
        <v>812</v>
      </c>
      <c r="H363" s="3" t="s">
        <v>813</v>
      </c>
      <c r="I363" s="3" t="s">
        <v>20</v>
      </c>
      <c r="J363" s="3" t="s">
        <v>212</v>
      </c>
      <c r="K363" s="3">
        <v>200</v>
      </c>
      <c r="L363" s="3" t="s">
        <v>759</v>
      </c>
      <c r="M363" s="3" t="s">
        <v>814</v>
      </c>
      <c r="N363" s="3">
        <v>200</v>
      </c>
      <c r="O363" s="3"/>
      <c r="P363" s="3">
        <f t="shared" si="5"/>
        <v>29</v>
      </c>
    </row>
    <row r="364" spans="1:16" x14ac:dyDescent="0.25">
      <c r="A364" s="2">
        <v>20194090397782</v>
      </c>
      <c r="B364" s="4">
        <v>43571</v>
      </c>
      <c r="C364" s="4">
        <v>43588</v>
      </c>
      <c r="D364" s="2">
        <v>20193110131111</v>
      </c>
      <c r="E364" s="4">
        <v>43585</v>
      </c>
      <c r="F364" s="3" t="s">
        <v>98</v>
      </c>
      <c r="G364" s="3" t="s">
        <v>35</v>
      </c>
      <c r="H364" s="3" t="s">
        <v>815</v>
      </c>
      <c r="I364" s="3" t="s">
        <v>20</v>
      </c>
      <c r="J364" s="3" t="s">
        <v>21</v>
      </c>
      <c r="K364" s="3">
        <v>999</v>
      </c>
      <c r="L364" s="3" t="s">
        <v>22</v>
      </c>
      <c r="M364" s="3" t="s">
        <v>52</v>
      </c>
      <c r="N364" s="3">
        <v>311</v>
      </c>
      <c r="O364" s="3" t="s">
        <v>24</v>
      </c>
      <c r="P364" s="3">
        <f t="shared" si="5"/>
        <v>14</v>
      </c>
    </row>
    <row r="365" spans="1:16" x14ac:dyDescent="0.25">
      <c r="A365" s="2">
        <v>20194090398382</v>
      </c>
      <c r="B365" s="4">
        <v>43572</v>
      </c>
      <c r="C365" s="4">
        <v>43591</v>
      </c>
      <c r="D365" s="2">
        <v>20193000134101</v>
      </c>
      <c r="E365" s="4">
        <v>43587</v>
      </c>
      <c r="F365" s="3" t="s">
        <v>34</v>
      </c>
      <c r="G365" s="3" t="s">
        <v>816</v>
      </c>
      <c r="H365" s="3" t="s">
        <v>817</v>
      </c>
      <c r="I365" s="3" t="s">
        <v>20</v>
      </c>
      <c r="J365" s="3" t="s">
        <v>28</v>
      </c>
      <c r="K365" s="3">
        <v>999</v>
      </c>
      <c r="L365" s="3" t="s">
        <v>22</v>
      </c>
      <c r="M365" s="3" t="s">
        <v>187</v>
      </c>
      <c r="N365" s="3">
        <v>300</v>
      </c>
      <c r="O365" s="3" t="s">
        <v>24</v>
      </c>
      <c r="P365" s="3">
        <f t="shared" si="5"/>
        <v>15</v>
      </c>
    </row>
    <row r="366" spans="1:16" x14ac:dyDescent="0.25">
      <c r="A366" s="2">
        <v>20194090398732</v>
      </c>
      <c r="B366" s="4">
        <v>43572</v>
      </c>
      <c r="C366" s="4">
        <v>43598</v>
      </c>
      <c r="D366" s="2"/>
      <c r="E366" s="3" t="s">
        <v>19</v>
      </c>
      <c r="F366" s="3" t="s">
        <v>53</v>
      </c>
      <c r="G366" s="3" t="s">
        <v>818</v>
      </c>
      <c r="H366" s="3" t="s">
        <v>819</v>
      </c>
      <c r="I366" s="3" t="s">
        <v>32</v>
      </c>
      <c r="J366" s="3" t="s">
        <v>40</v>
      </c>
      <c r="K366" s="3">
        <v>999</v>
      </c>
      <c r="L366" s="3" t="s">
        <v>22</v>
      </c>
      <c r="M366" s="3" t="s">
        <v>23</v>
      </c>
      <c r="N366" s="3">
        <v>306</v>
      </c>
      <c r="O366" s="3" t="s">
        <v>24</v>
      </c>
      <c r="P366" s="3" t="str">
        <f t="shared" si="5"/>
        <v>-</v>
      </c>
    </row>
    <row r="367" spans="1:16" x14ac:dyDescent="0.25">
      <c r="A367" s="2">
        <v>20194090399472</v>
      </c>
      <c r="B367" s="4">
        <v>43572</v>
      </c>
      <c r="C367" s="4">
        <v>43620</v>
      </c>
      <c r="D367" s="2">
        <v>20196060133991</v>
      </c>
      <c r="E367" s="4">
        <v>43587</v>
      </c>
      <c r="F367" s="3" t="s">
        <v>365</v>
      </c>
      <c r="G367" s="3" t="s">
        <v>820</v>
      </c>
      <c r="H367" s="3" t="s">
        <v>821</v>
      </c>
      <c r="I367" s="3" t="s">
        <v>20</v>
      </c>
      <c r="J367" s="3" t="s">
        <v>28</v>
      </c>
      <c r="K367" s="3">
        <v>999</v>
      </c>
      <c r="L367" s="3" t="s">
        <v>22</v>
      </c>
      <c r="M367" s="3" t="s">
        <v>822</v>
      </c>
      <c r="N367" s="3">
        <v>606</v>
      </c>
      <c r="O367" s="3" t="s">
        <v>24</v>
      </c>
      <c r="P367" s="3">
        <f t="shared" si="5"/>
        <v>15</v>
      </c>
    </row>
    <row r="368" spans="1:16" x14ac:dyDescent="0.25">
      <c r="A368" s="2">
        <v>20194090399652</v>
      </c>
      <c r="B368" s="4">
        <v>43572</v>
      </c>
      <c r="C368" s="4">
        <v>43598</v>
      </c>
      <c r="D368" s="2">
        <v>20193110141591</v>
      </c>
      <c r="E368" s="4">
        <v>43593</v>
      </c>
      <c r="F368" s="3" t="s">
        <v>25</v>
      </c>
      <c r="G368" s="3" t="s">
        <v>35</v>
      </c>
      <c r="H368" s="3" t="s">
        <v>823</v>
      </c>
      <c r="I368" s="3" t="s">
        <v>20</v>
      </c>
      <c r="J368" s="3" t="s">
        <v>21</v>
      </c>
      <c r="K368" s="3">
        <v>999</v>
      </c>
      <c r="L368" s="3" t="s">
        <v>22</v>
      </c>
      <c r="M368" s="3" t="s">
        <v>52</v>
      </c>
      <c r="N368" s="3">
        <v>311</v>
      </c>
      <c r="O368" s="3" t="s">
        <v>24</v>
      </c>
      <c r="P368" s="3">
        <f t="shared" si="5"/>
        <v>21</v>
      </c>
    </row>
    <row r="369" spans="1:16" x14ac:dyDescent="0.25">
      <c r="A369" s="2">
        <v>20194090399892</v>
      </c>
      <c r="B369" s="4">
        <v>43572</v>
      </c>
      <c r="C369" s="4">
        <v>43598</v>
      </c>
      <c r="D369" s="2">
        <v>20194010126901</v>
      </c>
      <c r="E369" s="4">
        <v>43580</v>
      </c>
      <c r="F369" s="3" t="s">
        <v>25</v>
      </c>
      <c r="G369" s="3" t="s">
        <v>824</v>
      </c>
      <c r="H369" s="3" t="s">
        <v>825</v>
      </c>
      <c r="I369" s="3" t="s">
        <v>20</v>
      </c>
      <c r="J369" s="3" t="s">
        <v>63</v>
      </c>
      <c r="K369" s="3">
        <v>999</v>
      </c>
      <c r="L369" s="3" t="s">
        <v>22</v>
      </c>
      <c r="M369" s="3" t="s">
        <v>313</v>
      </c>
      <c r="N369" s="3">
        <v>401</v>
      </c>
      <c r="O369" s="3" t="s">
        <v>24</v>
      </c>
      <c r="P369" s="3">
        <f t="shared" si="5"/>
        <v>8</v>
      </c>
    </row>
    <row r="370" spans="1:16" x14ac:dyDescent="0.25">
      <c r="A370" s="2">
        <v>20194090400902</v>
      </c>
      <c r="B370" s="4">
        <v>43572</v>
      </c>
      <c r="C370" s="4">
        <v>43598</v>
      </c>
      <c r="D370" s="2">
        <v>20195000131591</v>
      </c>
      <c r="E370" s="4">
        <v>43585</v>
      </c>
      <c r="F370" s="3" t="s">
        <v>25</v>
      </c>
      <c r="G370" s="3" t="s">
        <v>826</v>
      </c>
      <c r="H370" s="3" t="s">
        <v>827</v>
      </c>
      <c r="I370" s="3" t="s">
        <v>20</v>
      </c>
      <c r="J370" s="3" t="s">
        <v>21</v>
      </c>
      <c r="K370" s="3">
        <v>999</v>
      </c>
      <c r="L370" s="3" t="s">
        <v>22</v>
      </c>
      <c r="M370" s="3" t="s">
        <v>254</v>
      </c>
      <c r="N370" s="3">
        <v>500</v>
      </c>
      <c r="O370" s="3" t="s">
        <v>24</v>
      </c>
      <c r="P370" s="3">
        <f t="shared" si="5"/>
        <v>13</v>
      </c>
    </row>
    <row r="371" spans="1:16" x14ac:dyDescent="0.25">
      <c r="A371" s="2">
        <v>20194090400952</v>
      </c>
      <c r="B371" s="4">
        <v>43572</v>
      </c>
      <c r="C371" s="4">
        <v>43598</v>
      </c>
      <c r="D371" s="2">
        <v>20195000140041</v>
      </c>
      <c r="E371" s="4">
        <v>43592</v>
      </c>
      <c r="F371" s="3" t="s">
        <v>122</v>
      </c>
      <c r="G371" s="3" t="s">
        <v>828</v>
      </c>
      <c r="H371" s="3" t="s">
        <v>829</v>
      </c>
      <c r="I371" s="3" t="s">
        <v>20</v>
      </c>
      <c r="J371" s="3" t="s">
        <v>59</v>
      </c>
      <c r="K371" s="3">
        <v>999</v>
      </c>
      <c r="L371" s="3" t="s">
        <v>22</v>
      </c>
      <c r="M371" s="3" t="s">
        <v>128</v>
      </c>
      <c r="N371" s="3">
        <v>500</v>
      </c>
      <c r="O371" s="3" t="s">
        <v>24</v>
      </c>
      <c r="P371" s="3">
        <f t="shared" si="5"/>
        <v>20</v>
      </c>
    </row>
    <row r="372" spans="1:16" x14ac:dyDescent="0.25">
      <c r="A372" s="2">
        <v>20194090401552</v>
      </c>
      <c r="B372" s="4">
        <v>43573</v>
      </c>
      <c r="C372" s="4">
        <v>43598</v>
      </c>
      <c r="D372" s="2">
        <v>20193000137851</v>
      </c>
      <c r="E372" s="4">
        <v>43591</v>
      </c>
      <c r="F372" s="3" t="s">
        <v>25</v>
      </c>
      <c r="G372" s="3" t="s">
        <v>35</v>
      </c>
      <c r="H372" s="3" t="s">
        <v>830</v>
      </c>
      <c r="I372" s="3" t="s">
        <v>20</v>
      </c>
      <c r="J372" s="3" t="s">
        <v>19</v>
      </c>
      <c r="K372" s="3">
        <v>999</v>
      </c>
      <c r="L372" s="3" t="s">
        <v>22</v>
      </c>
      <c r="M372" s="3" t="s">
        <v>378</v>
      </c>
      <c r="N372" s="3">
        <v>300</v>
      </c>
      <c r="O372" s="3" t="s">
        <v>24</v>
      </c>
      <c r="P372" s="3">
        <f t="shared" si="5"/>
        <v>18</v>
      </c>
    </row>
    <row r="373" spans="1:16" x14ac:dyDescent="0.25">
      <c r="A373" s="2">
        <v>20194090401572</v>
      </c>
      <c r="B373" s="4">
        <v>43576</v>
      </c>
      <c r="C373" s="4">
        <v>43598</v>
      </c>
      <c r="D373" s="2">
        <v>20193060145261</v>
      </c>
      <c r="E373" s="4">
        <v>43598</v>
      </c>
      <c r="F373" s="3" t="s">
        <v>53</v>
      </c>
      <c r="G373" s="3" t="s">
        <v>35</v>
      </c>
      <c r="H373" s="3" t="s">
        <v>831</v>
      </c>
      <c r="I373" s="3" t="s">
        <v>20</v>
      </c>
      <c r="J373" s="3" t="s">
        <v>19</v>
      </c>
      <c r="K373" s="3">
        <v>999</v>
      </c>
      <c r="L373" s="3" t="s">
        <v>22</v>
      </c>
      <c r="M373" s="3" t="s">
        <v>41</v>
      </c>
      <c r="N373" s="3">
        <v>306</v>
      </c>
      <c r="O373" s="3" t="s">
        <v>24</v>
      </c>
      <c r="P373" s="3">
        <f t="shared" si="5"/>
        <v>22</v>
      </c>
    </row>
    <row r="374" spans="1:16" x14ac:dyDescent="0.25">
      <c r="A374" s="2">
        <v>20194090401862</v>
      </c>
      <c r="B374" s="4">
        <v>43577</v>
      </c>
      <c r="C374" s="4">
        <v>43599</v>
      </c>
      <c r="D374" s="2"/>
      <c r="E374" s="3" t="s">
        <v>19</v>
      </c>
      <c r="F374" s="3" t="s">
        <v>53</v>
      </c>
      <c r="G374" s="3" t="s">
        <v>832</v>
      </c>
      <c r="H374" s="3" t="s">
        <v>833</v>
      </c>
      <c r="I374" s="3" t="s">
        <v>32</v>
      </c>
      <c r="J374" s="3" t="s">
        <v>28</v>
      </c>
      <c r="K374" s="3">
        <v>999</v>
      </c>
      <c r="L374" s="3" t="s">
        <v>22</v>
      </c>
      <c r="M374" s="3" t="s">
        <v>23</v>
      </c>
      <c r="N374" s="3">
        <v>306</v>
      </c>
      <c r="O374" s="3" t="s">
        <v>24</v>
      </c>
      <c r="P374" s="3" t="str">
        <f t="shared" si="5"/>
        <v>-</v>
      </c>
    </row>
    <row r="375" spans="1:16" x14ac:dyDescent="0.25">
      <c r="A375" s="2">
        <v>20194090401922</v>
      </c>
      <c r="B375" s="4">
        <v>43577</v>
      </c>
      <c r="C375" s="4">
        <v>43599</v>
      </c>
      <c r="D375" s="2">
        <v>20191010151831</v>
      </c>
      <c r="E375" s="4">
        <v>43602</v>
      </c>
      <c r="F375" s="3" t="s">
        <v>25</v>
      </c>
      <c r="G375" s="3" t="s">
        <v>834</v>
      </c>
      <c r="H375" s="3" t="s">
        <v>835</v>
      </c>
      <c r="I375" s="3" t="s">
        <v>32</v>
      </c>
      <c r="J375" s="3" t="s">
        <v>63</v>
      </c>
      <c r="K375" s="3">
        <v>101</v>
      </c>
      <c r="L375" s="3" t="s">
        <v>367</v>
      </c>
      <c r="M375" s="3" t="s">
        <v>368</v>
      </c>
      <c r="N375" s="3">
        <v>101</v>
      </c>
      <c r="O375" s="3"/>
      <c r="P375" s="3">
        <f t="shared" si="5"/>
        <v>25</v>
      </c>
    </row>
    <row r="376" spans="1:16" x14ac:dyDescent="0.25">
      <c r="A376" s="2">
        <v>20194090402312</v>
      </c>
      <c r="B376" s="4">
        <v>43577</v>
      </c>
      <c r="C376" s="4">
        <v>43599</v>
      </c>
      <c r="D376" s="2"/>
      <c r="E376" s="3" t="s">
        <v>19</v>
      </c>
      <c r="F376" s="3" t="s">
        <v>53</v>
      </c>
      <c r="G376" s="3" t="s">
        <v>836</v>
      </c>
      <c r="H376" s="3" t="s">
        <v>823</v>
      </c>
      <c r="I376" s="3" t="s">
        <v>32</v>
      </c>
      <c r="J376" s="3" t="s">
        <v>21</v>
      </c>
      <c r="K376" s="3">
        <v>999</v>
      </c>
      <c r="L376" s="3" t="s">
        <v>22</v>
      </c>
      <c r="M376" s="3" t="s">
        <v>52</v>
      </c>
      <c r="N376" s="3">
        <v>311</v>
      </c>
      <c r="O376" s="3" t="s">
        <v>24</v>
      </c>
      <c r="P376" s="3" t="str">
        <f t="shared" si="5"/>
        <v>-</v>
      </c>
    </row>
    <row r="377" spans="1:16" x14ac:dyDescent="0.25">
      <c r="A377" s="2">
        <v>20194090402352</v>
      </c>
      <c r="B377" s="4">
        <v>43577</v>
      </c>
      <c r="C377" s="4">
        <v>43599</v>
      </c>
      <c r="D377" s="2">
        <v>20195000139111</v>
      </c>
      <c r="E377" s="4">
        <v>43592</v>
      </c>
      <c r="F377" s="3" t="s">
        <v>25</v>
      </c>
      <c r="G377" s="3" t="s">
        <v>837</v>
      </c>
      <c r="H377" s="3" t="s">
        <v>289</v>
      </c>
      <c r="I377" s="3" t="s">
        <v>20</v>
      </c>
      <c r="J377" s="3" t="s">
        <v>28</v>
      </c>
      <c r="K377" s="3">
        <v>999</v>
      </c>
      <c r="L377" s="3" t="s">
        <v>22</v>
      </c>
      <c r="M377" s="3" t="s">
        <v>838</v>
      </c>
      <c r="N377" s="3">
        <v>705</v>
      </c>
      <c r="O377" s="3" t="s">
        <v>24</v>
      </c>
      <c r="P377" s="3">
        <f t="shared" si="5"/>
        <v>15</v>
      </c>
    </row>
    <row r="378" spans="1:16" x14ac:dyDescent="0.25">
      <c r="A378" s="2">
        <v>20194090402422</v>
      </c>
      <c r="B378" s="4">
        <v>43577</v>
      </c>
      <c r="C378" s="4">
        <v>43599</v>
      </c>
      <c r="D378" s="2">
        <v>20196060147311</v>
      </c>
      <c r="E378" s="4">
        <v>43600</v>
      </c>
      <c r="F378" s="3" t="s">
        <v>25</v>
      </c>
      <c r="G378" s="3" t="s">
        <v>839</v>
      </c>
      <c r="H378" s="3" t="s">
        <v>840</v>
      </c>
      <c r="I378" s="3" t="s">
        <v>32</v>
      </c>
      <c r="J378" s="3" t="s">
        <v>28</v>
      </c>
      <c r="K378" s="3">
        <v>999</v>
      </c>
      <c r="L378" s="3" t="s">
        <v>22</v>
      </c>
      <c r="M378" s="3" t="s">
        <v>198</v>
      </c>
      <c r="N378" s="3">
        <v>606</v>
      </c>
      <c r="O378" s="3" t="s">
        <v>24</v>
      </c>
      <c r="P378" s="3">
        <f t="shared" si="5"/>
        <v>23</v>
      </c>
    </row>
    <row r="379" spans="1:16" x14ac:dyDescent="0.25">
      <c r="A379" s="2">
        <v>20194090402462</v>
      </c>
      <c r="B379" s="4">
        <v>43577</v>
      </c>
      <c r="C379" s="4">
        <v>43599</v>
      </c>
      <c r="D379" s="2" t="s">
        <v>841</v>
      </c>
      <c r="E379" s="4">
        <v>43594</v>
      </c>
      <c r="F379" s="3" t="s">
        <v>60</v>
      </c>
      <c r="G379" s="3" t="s">
        <v>842</v>
      </c>
      <c r="H379" s="3" t="s">
        <v>843</v>
      </c>
      <c r="I379" s="3" t="s">
        <v>20</v>
      </c>
      <c r="J379" s="3" t="s">
        <v>28</v>
      </c>
      <c r="K379" s="3">
        <v>200</v>
      </c>
      <c r="L379" s="3" t="s">
        <v>759</v>
      </c>
      <c r="M379" s="3" t="s">
        <v>844</v>
      </c>
      <c r="N379" s="3">
        <v>200</v>
      </c>
      <c r="O379" s="3"/>
      <c r="P379" s="3">
        <f t="shared" si="5"/>
        <v>17</v>
      </c>
    </row>
    <row r="380" spans="1:16" x14ac:dyDescent="0.25">
      <c r="A380" s="2">
        <v>20194090402882</v>
      </c>
      <c r="B380" s="4">
        <v>43577</v>
      </c>
      <c r="C380" s="4">
        <v>43599</v>
      </c>
      <c r="D380" s="2">
        <v>20195000151641</v>
      </c>
      <c r="E380" s="4">
        <v>43601</v>
      </c>
      <c r="F380" s="3" t="s">
        <v>53</v>
      </c>
      <c r="G380" s="3" t="s">
        <v>35</v>
      </c>
      <c r="H380" s="3" t="s">
        <v>845</v>
      </c>
      <c r="I380" s="3" t="s">
        <v>32</v>
      </c>
      <c r="J380" s="3" t="s">
        <v>63</v>
      </c>
      <c r="K380" s="3">
        <v>999</v>
      </c>
      <c r="L380" s="3" t="s">
        <v>22</v>
      </c>
      <c r="M380" s="3" t="s">
        <v>100</v>
      </c>
      <c r="N380" s="3">
        <v>500</v>
      </c>
      <c r="O380" s="3" t="s">
        <v>24</v>
      </c>
      <c r="P380" s="3">
        <f t="shared" si="5"/>
        <v>24</v>
      </c>
    </row>
    <row r="381" spans="1:16" x14ac:dyDescent="0.25">
      <c r="A381" s="2">
        <v>20194090402892</v>
      </c>
      <c r="B381" s="4">
        <v>43577</v>
      </c>
      <c r="C381" s="4">
        <v>43592</v>
      </c>
      <c r="D381" s="2">
        <v>20193040137901</v>
      </c>
      <c r="E381" s="4">
        <v>43591</v>
      </c>
      <c r="F381" s="3" t="s">
        <v>98</v>
      </c>
      <c r="G381" s="3" t="s">
        <v>846</v>
      </c>
      <c r="H381" s="3" t="s">
        <v>847</v>
      </c>
      <c r="I381" s="3" t="s">
        <v>20</v>
      </c>
      <c r="J381" s="3" t="s">
        <v>109</v>
      </c>
      <c r="K381" s="3">
        <v>999</v>
      </c>
      <c r="L381" s="3" t="s">
        <v>22</v>
      </c>
      <c r="M381" s="3" t="s">
        <v>333</v>
      </c>
      <c r="N381" s="3">
        <v>304</v>
      </c>
      <c r="O381" s="3" t="s">
        <v>24</v>
      </c>
      <c r="P381" s="3">
        <f t="shared" si="5"/>
        <v>14</v>
      </c>
    </row>
    <row r="382" spans="1:16" x14ac:dyDescent="0.25">
      <c r="A382" s="2">
        <v>20194090402922</v>
      </c>
      <c r="B382" s="4">
        <v>43577</v>
      </c>
      <c r="C382" s="4">
        <v>43599</v>
      </c>
      <c r="D382" s="2">
        <v>20193110132811</v>
      </c>
      <c r="E382" s="4">
        <v>43587</v>
      </c>
      <c r="F382" s="3" t="s">
        <v>53</v>
      </c>
      <c r="G382" s="3" t="s">
        <v>848</v>
      </c>
      <c r="H382" s="3" t="s">
        <v>124</v>
      </c>
      <c r="I382" s="3" t="s">
        <v>20</v>
      </c>
      <c r="J382" s="3" t="s">
        <v>28</v>
      </c>
      <c r="K382" s="3">
        <v>999</v>
      </c>
      <c r="L382" s="3" t="s">
        <v>22</v>
      </c>
      <c r="M382" s="3" t="s">
        <v>52</v>
      </c>
      <c r="N382" s="3">
        <v>311</v>
      </c>
      <c r="O382" s="3" t="s">
        <v>24</v>
      </c>
      <c r="P382" s="3">
        <f t="shared" si="5"/>
        <v>10</v>
      </c>
    </row>
    <row r="383" spans="1:16" x14ac:dyDescent="0.25">
      <c r="A383" s="2">
        <v>20194090402952</v>
      </c>
      <c r="B383" s="4">
        <v>43577</v>
      </c>
      <c r="C383" s="4">
        <v>43592</v>
      </c>
      <c r="D383" s="2">
        <v>20195000141511</v>
      </c>
      <c r="E383" s="4">
        <v>43593</v>
      </c>
      <c r="F383" s="3" t="s">
        <v>16</v>
      </c>
      <c r="G383" s="3" t="s">
        <v>849</v>
      </c>
      <c r="H383" s="3" t="s">
        <v>850</v>
      </c>
      <c r="I383" s="3" t="s">
        <v>32</v>
      </c>
      <c r="J383" s="3" t="s">
        <v>28</v>
      </c>
      <c r="K383" s="3">
        <v>999</v>
      </c>
      <c r="L383" s="3" t="s">
        <v>22</v>
      </c>
      <c r="M383" s="3" t="s">
        <v>128</v>
      </c>
      <c r="N383" s="3">
        <v>500</v>
      </c>
      <c r="O383" s="3" t="s">
        <v>24</v>
      </c>
      <c r="P383" s="3">
        <f t="shared" si="5"/>
        <v>16</v>
      </c>
    </row>
    <row r="384" spans="1:16" x14ac:dyDescent="0.25">
      <c r="A384" s="2">
        <v>20194090403012</v>
      </c>
      <c r="B384" s="4">
        <v>43577</v>
      </c>
      <c r="C384" s="4">
        <v>43599</v>
      </c>
      <c r="D384" s="2">
        <v>20193120128951</v>
      </c>
      <c r="E384" s="4">
        <v>43584</v>
      </c>
      <c r="F384" s="3" t="s">
        <v>53</v>
      </c>
      <c r="G384" s="3" t="s">
        <v>851</v>
      </c>
      <c r="H384" s="3" t="s">
        <v>852</v>
      </c>
      <c r="I384" s="3" t="s">
        <v>20</v>
      </c>
      <c r="J384" s="3" t="s">
        <v>63</v>
      </c>
      <c r="K384" s="3">
        <v>999</v>
      </c>
      <c r="L384" s="3" t="s">
        <v>22</v>
      </c>
      <c r="M384" s="3" t="s">
        <v>29</v>
      </c>
      <c r="N384" s="3">
        <v>312</v>
      </c>
      <c r="O384" s="3" t="s">
        <v>24</v>
      </c>
      <c r="P384" s="3">
        <f t="shared" si="5"/>
        <v>7</v>
      </c>
    </row>
    <row r="385" spans="1:16" x14ac:dyDescent="0.25">
      <c r="A385" s="2">
        <v>20194090403062</v>
      </c>
      <c r="B385" s="4">
        <v>43577</v>
      </c>
      <c r="C385" s="4">
        <v>43599</v>
      </c>
      <c r="D385" s="2">
        <v>20193060138971</v>
      </c>
      <c r="E385" s="4">
        <v>43592</v>
      </c>
      <c r="F385" s="3" t="s">
        <v>53</v>
      </c>
      <c r="G385" s="3" t="s">
        <v>853</v>
      </c>
      <c r="H385" s="3" t="s">
        <v>557</v>
      </c>
      <c r="I385" s="3" t="s">
        <v>20</v>
      </c>
      <c r="J385" s="3" t="s">
        <v>28</v>
      </c>
      <c r="K385" s="3">
        <v>999</v>
      </c>
      <c r="L385" s="3" t="s">
        <v>22</v>
      </c>
      <c r="M385" s="3" t="s">
        <v>328</v>
      </c>
      <c r="N385" s="3">
        <v>306</v>
      </c>
      <c r="O385" s="3" t="s">
        <v>24</v>
      </c>
      <c r="P385" s="3">
        <f t="shared" si="5"/>
        <v>15</v>
      </c>
    </row>
    <row r="386" spans="1:16" x14ac:dyDescent="0.25">
      <c r="A386" s="2">
        <v>20194090403072</v>
      </c>
      <c r="B386" s="4">
        <v>43577</v>
      </c>
      <c r="C386" s="4">
        <v>43599</v>
      </c>
      <c r="D386" s="2">
        <v>20196060146551</v>
      </c>
      <c r="E386" s="4">
        <v>43598</v>
      </c>
      <c r="F386" s="3" t="s">
        <v>25</v>
      </c>
      <c r="G386" s="3" t="s">
        <v>255</v>
      </c>
      <c r="H386" s="3" t="s">
        <v>854</v>
      </c>
      <c r="I386" s="3" t="s">
        <v>20</v>
      </c>
      <c r="J386" s="3" t="s">
        <v>63</v>
      </c>
      <c r="K386" s="3">
        <v>999</v>
      </c>
      <c r="L386" s="3" t="s">
        <v>22</v>
      </c>
      <c r="M386" s="3" t="s">
        <v>234</v>
      </c>
      <c r="N386" s="3">
        <v>606</v>
      </c>
      <c r="O386" s="3" t="s">
        <v>24</v>
      </c>
      <c r="P386" s="3">
        <f t="shared" si="5"/>
        <v>21</v>
      </c>
    </row>
    <row r="387" spans="1:16" x14ac:dyDescent="0.25">
      <c r="A387" s="2">
        <v>20194090403162</v>
      </c>
      <c r="B387" s="4">
        <v>43577</v>
      </c>
      <c r="C387" s="4">
        <v>43592</v>
      </c>
      <c r="D387" s="2">
        <v>20195000141581</v>
      </c>
      <c r="E387" s="4">
        <v>43593</v>
      </c>
      <c r="F387" s="3" t="s">
        <v>98</v>
      </c>
      <c r="G387" s="3" t="s">
        <v>855</v>
      </c>
      <c r="H387" s="3" t="s">
        <v>856</v>
      </c>
      <c r="I387" s="3" t="s">
        <v>32</v>
      </c>
      <c r="J387" s="3" t="s">
        <v>28</v>
      </c>
      <c r="K387" s="3">
        <v>999</v>
      </c>
      <c r="L387" s="3" t="s">
        <v>22</v>
      </c>
      <c r="M387" s="3" t="s">
        <v>128</v>
      </c>
      <c r="N387" s="3">
        <v>500</v>
      </c>
      <c r="O387" s="3" t="s">
        <v>24</v>
      </c>
      <c r="P387" s="3">
        <f t="shared" si="5"/>
        <v>16</v>
      </c>
    </row>
    <row r="388" spans="1:16" x14ac:dyDescent="0.25">
      <c r="A388" s="2">
        <v>20194090403312</v>
      </c>
      <c r="B388" s="4">
        <v>43577</v>
      </c>
      <c r="C388" s="4">
        <v>43599</v>
      </c>
      <c r="D388" s="2"/>
      <c r="E388" s="3" t="s">
        <v>19</v>
      </c>
      <c r="F388" s="3" t="s">
        <v>25</v>
      </c>
      <c r="G388" s="3" t="s">
        <v>857</v>
      </c>
      <c r="H388" s="3" t="s">
        <v>858</v>
      </c>
      <c r="I388" s="3" t="s">
        <v>32</v>
      </c>
      <c r="J388" s="3" t="s">
        <v>63</v>
      </c>
      <c r="K388" s="3">
        <v>999</v>
      </c>
      <c r="L388" s="3" t="s">
        <v>22</v>
      </c>
      <c r="M388" s="3" t="s">
        <v>859</v>
      </c>
      <c r="N388" s="3">
        <v>704</v>
      </c>
      <c r="O388" s="3" t="s">
        <v>24</v>
      </c>
      <c r="P388" s="3" t="str">
        <f t="shared" si="5"/>
        <v>-</v>
      </c>
    </row>
    <row r="389" spans="1:16" x14ac:dyDescent="0.25">
      <c r="A389" s="2">
        <v>20194090403342</v>
      </c>
      <c r="B389" s="4">
        <v>43577</v>
      </c>
      <c r="C389" s="4">
        <v>43599</v>
      </c>
      <c r="D389" s="2"/>
      <c r="E389" s="3" t="s">
        <v>19</v>
      </c>
      <c r="F389" s="3" t="s">
        <v>25</v>
      </c>
      <c r="G389" s="3" t="s">
        <v>860</v>
      </c>
      <c r="H389" s="3" t="s">
        <v>858</v>
      </c>
      <c r="I389" s="3" t="s">
        <v>32</v>
      </c>
      <c r="J389" s="3" t="s">
        <v>28</v>
      </c>
      <c r="K389" s="3">
        <v>999</v>
      </c>
      <c r="L389" s="3" t="s">
        <v>22</v>
      </c>
      <c r="M389" s="3" t="s">
        <v>859</v>
      </c>
      <c r="N389" s="3">
        <v>704</v>
      </c>
      <c r="O389" s="3" t="s">
        <v>24</v>
      </c>
      <c r="P389" s="3" t="str">
        <f t="shared" ref="P389:P452" si="6">IFERROR(E389-B389,"-")</f>
        <v>-</v>
      </c>
    </row>
    <row r="390" spans="1:16" x14ac:dyDescent="0.25">
      <c r="A390" s="2">
        <v>20194090403832</v>
      </c>
      <c r="B390" s="4">
        <v>43577</v>
      </c>
      <c r="C390" s="4">
        <v>43599</v>
      </c>
      <c r="D390" s="2">
        <v>20195000126401</v>
      </c>
      <c r="E390" s="4">
        <v>43580</v>
      </c>
      <c r="F390" s="3" t="s">
        <v>25</v>
      </c>
      <c r="G390" s="3" t="s">
        <v>861</v>
      </c>
      <c r="H390" s="3" t="s">
        <v>862</v>
      </c>
      <c r="I390" s="3" t="s">
        <v>20</v>
      </c>
      <c r="J390" s="3" t="s">
        <v>28</v>
      </c>
      <c r="K390" s="3">
        <v>999</v>
      </c>
      <c r="L390" s="3" t="s">
        <v>22</v>
      </c>
      <c r="M390" s="3" t="s">
        <v>100</v>
      </c>
      <c r="N390" s="3">
        <v>500</v>
      </c>
      <c r="O390" s="3" t="s">
        <v>24</v>
      </c>
      <c r="P390" s="3">
        <f t="shared" si="6"/>
        <v>3</v>
      </c>
    </row>
    <row r="391" spans="1:16" x14ac:dyDescent="0.25">
      <c r="A391" s="2">
        <v>20194090404092</v>
      </c>
      <c r="B391" s="4">
        <v>43577</v>
      </c>
      <c r="C391" s="4">
        <v>43592</v>
      </c>
      <c r="D391" s="2">
        <v>20194030152601</v>
      </c>
      <c r="E391" s="4">
        <v>43602</v>
      </c>
      <c r="F391" s="3" t="s">
        <v>98</v>
      </c>
      <c r="G391" s="3" t="s">
        <v>35</v>
      </c>
      <c r="H391" s="3" t="s">
        <v>863</v>
      </c>
      <c r="I391" s="3" t="s">
        <v>32</v>
      </c>
      <c r="J391" s="3" t="s">
        <v>63</v>
      </c>
      <c r="K391" s="3">
        <v>999</v>
      </c>
      <c r="L391" s="3" t="s">
        <v>22</v>
      </c>
      <c r="M391" s="3" t="s">
        <v>726</v>
      </c>
      <c r="N391" s="3">
        <v>403</v>
      </c>
      <c r="O391" s="3" t="s">
        <v>24</v>
      </c>
      <c r="P391" s="3">
        <f t="shared" si="6"/>
        <v>25</v>
      </c>
    </row>
    <row r="392" spans="1:16" x14ac:dyDescent="0.25">
      <c r="A392" s="2">
        <v>20194090404352</v>
      </c>
      <c r="B392" s="4">
        <v>43577</v>
      </c>
      <c r="C392" s="4">
        <v>43599</v>
      </c>
      <c r="D392" s="2">
        <v>20195000126781</v>
      </c>
      <c r="E392" s="4">
        <v>43580</v>
      </c>
      <c r="F392" s="3" t="s">
        <v>25</v>
      </c>
      <c r="G392" s="3" t="s">
        <v>35</v>
      </c>
      <c r="H392" s="3" t="s">
        <v>864</v>
      </c>
      <c r="I392" s="3" t="s">
        <v>20</v>
      </c>
      <c r="J392" s="3" t="s">
        <v>21</v>
      </c>
      <c r="K392" s="3">
        <v>999</v>
      </c>
      <c r="L392" s="3" t="s">
        <v>22</v>
      </c>
      <c r="M392" s="3" t="s">
        <v>33</v>
      </c>
      <c r="N392" s="3">
        <v>500</v>
      </c>
      <c r="O392" s="3" t="s">
        <v>24</v>
      </c>
      <c r="P392" s="3">
        <f t="shared" si="6"/>
        <v>3</v>
      </c>
    </row>
    <row r="393" spans="1:16" x14ac:dyDescent="0.25">
      <c r="A393" s="2">
        <v>20194090404362</v>
      </c>
      <c r="B393" s="4">
        <v>43577</v>
      </c>
      <c r="C393" s="4">
        <v>43599</v>
      </c>
      <c r="D393" s="2" t="s">
        <v>865</v>
      </c>
      <c r="E393" s="3" t="s">
        <v>19</v>
      </c>
      <c r="F393" s="3" t="s">
        <v>53</v>
      </c>
      <c r="G393" s="3" t="s">
        <v>35</v>
      </c>
      <c r="H393" s="3" t="s">
        <v>866</v>
      </c>
      <c r="I393" s="3" t="s">
        <v>32</v>
      </c>
      <c r="J393" s="3" t="s">
        <v>28</v>
      </c>
      <c r="K393" s="3">
        <v>999</v>
      </c>
      <c r="L393" s="3" t="s">
        <v>22</v>
      </c>
      <c r="M393" s="3" t="s">
        <v>182</v>
      </c>
      <c r="N393" s="3">
        <v>606</v>
      </c>
      <c r="O393" s="3" t="s">
        <v>24</v>
      </c>
      <c r="P393" s="3" t="str">
        <f t="shared" si="6"/>
        <v>-</v>
      </c>
    </row>
    <row r="394" spans="1:16" x14ac:dyDescent="0.25">
      <c r="A394" s="2">
        <v>20194090405012</v>
      </c>
      <c r="B394" s="4">
        <v>43577</v>
      </c>
      <c r="C394" s="4">
        <v>43599</v>
      </c>
      <c r="D394" s="2">
        <v>20194090144661</v>
      </c>
      <c r="E394" s="4">
        <v>43595</v>
      </c>
      <c r="F394" s="3" t="s">
        <v>25</v>
      </c>
      <c r="G394" s="3" t="s">
        <v>867</v>
      </c>
      <c r="H394" s="3" t="s">
        <v>868</v>
      </c>
      <c r="I394" s="3" t="s">
        <v>20</v>
      </c>
      <c r="J394" s="3" t="s">
        <v>28</v>
      </c>
      <c r="K394" s="3">
        <v>999</v>
      </c>
      <c r="L394" s="3" t="s">
        <v>22</v>
      </c>
      <c r="M394" s="3" t="s">
        <v>661</v>
      </c>
      <c r="N394" s="3">
        <v>409</v>
      </c>
      <c r="O394" s="3" t="s">
        <v>24</v>
      </c>
      <c r="P394" s="3">
        <f t="shared" si="6"/>
        <v>18</v>
      </c>
    </row>
    <row r="395" spans="1:16" x14ac:dyDescent="0.25">
      <c r="A395" s="2">
        <v>20194090405382</v>
      </c>
      <c r="B395" s="4">
        <v>43577</v>
      </c>
      <c r="C395" s="4">
        <v>43599</v>
      </c>
      <c r="D395" s="2">
        <v>20195000127221</v>
      </c>
      <c r="E395" s="4">
        <v>43580</v>
      </c>
      <c r="F395" s="3" t="s">
        <v>53</v>
      </c>
      <c r="G395" s="3" t="s">
        <v>869</v>
      </c>
      <c r="H395" s="3" t="s">
        <v>870</v>
      </c>
      <c r="I395" s="3" t="s">
        <v>20</v>
      </c>
      <c r="J395" s="3" t="s">
        <v>40</v>
      </c>
      <c r="K395" s="3">
        <v>999</v>
      </c>
      <c r="L395" s="3" t="s">
        <v>22</v>
      </c>
      <c r="M395" s="3" t="s">
        <v>770</v>
      </c>
      <c r="N395" s="3">
        <v>500</v>
      </c>
      <c r="O395" s="3" t="s">
        <v>24</v>
      </c>
      <c r="P395" s="3">
        <f t="shared" si="6"/>
        <v>3</v>
      </c>
    </row>
    <row r="396" spans="1:16" x14ac:dyDescent="0.25">
      <c r="A396" s="2">
        <v>20194090405562</v>
      </c>
      <c r="B396" s="4">
        <v>43577</v>
      </c>
      <c r="C396" s="4">
        <v>43599</v>
      </c>
      <c r="D396" s="2"/>
      <c r="E396" s="3" t="s">
        <v>19</v>
      </c>
      <c r="F396" s="3" t="s">
        <v>60</v>
      </c>
      <c r="G396" s="3" t="s">
        <v>871</v>
      </c>
      <c r="H396" s="3" t="s">
        <v>485</v>
      </c>
      <c r="I396" s="3" t="s">
        <v>32</v>
      </c>
      <c r="J396" s="3" t="s">
        <v>147</v>
      </c>
      <c r="K396" s="3">
        <v>999</v>
      </c>
      <c r="L396" s="3" t="s">
        <v>22</v>
      </c>
      <c r="M396" s="3" t="s">
        <v>486</v>
      </c>
      <c r="N396" s="3">
        <v>305</v>
      </c>
      <c r="O396" s="3" t="s">
        <v>24</v>
      </c>
      <c r="P396" s="3" t="str">
        <f t="shared" si="6"/>
        <v>-</v>
      </c>
    </row>
    <row r="397" spans="1:16" x14ac:dyDescent="0.25">
      <c r="A397" s="2">
        <v>20194090405802</v>
      </c>
      <c r="B397" s="4">
        <v>43577</v>
      </c>
      <c r="C397" s="4">
        <v>43592</v>
      </c>
      <c r="D397" s="2"/>
      <c r="E397" s="3" t="s">
        <v>19</v>
      </c>
      <c r="F397" s="3" t="s">
        <v>16</v>
      </c>
      <c r="G397" s="3" t="s">
        <v>872</v>
      </c>
      <c r="H397" s="3" t="s">
        <v>690</v>
      </c>
      <c r="I397" s="3" t="s">
        <v>32</v>
      </c>
      <c r="J397" s="3" t="s">
        <v>28</v>
      </c>
      <c r="K397" s="3">
        <v>999</v>
      </c>
      <c r="L397" s="3" t="s">
        <v>22</v>
      </c>
      <c r="M397" s="3" t="s">
        <v>387</v>
      </c>
      <c r="N397" s="3">
        <v>305</v>
      </c>
      <c r="O397" s="3" t="s">
        <v>24</v>
      </c>
      <c r="P397" s="3" t="str">
        <f t="shared" si="6"/>
        <v>-</v>
      </c>
    </row>
    <row r="398" spans="1:16" x14ac:dyDescent="0.25">
      <c r="A398" s="2">
        <v>20194090405852</v>
      </c>
      <c r="B398" s="4">
        <v>43577</v>
      </c>
      <c r="C398" s="4">
        <v>43599</v>
      </c>
      <c r="D398" s="2">
        <v>20193050127611</v>
      </c>
      <c r="E398" s="4">
        <v>43581</v>
      </c>
      <c r="F398" s="3" t="s">
        <v>25</v>
      </c>
      <c r="G398" s="3" t="s">
        <v>873</v>
      </c>
      <c r="H398" s="3" t="s">
        <v>874</v>
      </c>
      <c r="I398" s="3" t="s">
        <v>20</v>
      </c>
      <c r="J398" s="3" t="s">
        <v>28</v>
      </c>
      <c r="K398" s="3">
        <v>999</v>
      </c>
      <c r="L398" s="3" t="s">
        <v>22</v>
      </c>
      <c r="M398" s="3" t="s">
        <v>486</v>
      </c>
      <c r="N398" s="3">
        <v>305</v>
      </c>
      <c r="O398" s="3" t="s">
        <v>24</v>
      </c>
      <c r="P398" s="3">
        <f t="shared" si="6"/>
        <v>4</v>
      </c>
    </row>
    <row r="399" spans="1:16" x14ac:dyDescent="0.25">
      <c r="A399" s="2">
        <v>20194090405892</v>
      </c>
      <c r="B399" s="4">
        <v>43577</v>
      </c>
      <c r="C399" s="4">
        <v>43599</v>
      </c>
      <c r="D399" s="2">
        <v>20195000131471</v>
      </c>
      <c r="E399" s="4">
        <v>43585</v>
      </c>
      <c r="F399" s="3" t="s">
        <v>53</v>
      </c>
      <c r="G399" s="3" t="s">
        <v>35</v>
      </c>
      <c r="H399" s="3" t="s">
        <v>875</v>
      </c>
      <c r="I399" s="3" t="s">
        <v>20</v>
      </c>
      <c r="J399" s="3" t="s">
        <v>28</v>
      </c>
      <c r="K399" s="3">
        <v>999</v>
      </c>
      <c r="L399" s="3" t="s">
        <v>22</v>
      </c>
      <c r="M399" s="3" t="s">
        <v>770</v>
      </c>
      <c r="N399" s="3">
        <v>500</v>
      </c>
      <c r="O399" s="3" t="s">
        <v>24</v>
      </c>
      <c r="P399" s="3">
        <f t="shared" si="6"/>
        <v>8</v>
      </c>
    </row>
    <row r="400" spans="1:16" x14ac:dyDescent="0.25">
      <c r="A400" s="2">
        <v>20194090405912</v>
      </c>
      <c r="B400" s="4">
        <v>43577</v>
      </c>
      <c r="C400" s="4">
        <v>43599</v>
      </c>
      <c r="D400" s="2">
        <v>20196010145061</v>
      </c>
      <c r="E400" s="4">
        <v>43595</v>
      </c>
      <c r="F400" s="3" t="s">
        <v>25</v>
      </c>
      <c r="G400" s="3" t="s">
        <v>876</v>
      </c>
      <c r="H400" s="3" t="s">
        <v>877</v>
      </c>
      <c r="I400" s="3" t="s">
        <v>20</v>
      </c>
      <c r="J400" s="3" t="s">
        <v>28</v>
      </c>
      <c r="K400" s="3">
        <v>999</v>
      </c>
      <c r="L400" s="3" t="s">
        <v>22</v>
      </c>
      <c r="M400" s="3" t="s">
        <v>878</v>
      </c>
      <c r="N400" s="3">
        <v>601</v>
      </c>
      <c r="O400" s="3" t="s">
        <v>24</v>
      </c>
      <c r="P400" s="3">
        <f t="shared" si="6"/>
        <v>18</v>
      </c>
    </row>
    <row r="401" spans="1:16" x14ac:dyDescent="0.25">
      <c r="A401" s="2">
        <v>20194090406902</v>
      </c>
      <c r="B401" s="4">
        <v>43577</v>
      </c>
      <c r="C401" s="4">
        <v>43599</v>
      </c>
      <c r="D401" s="2">
        <v>20195000129671</v>
      </c>
      <c r="E401" s="4">
        <v>43584</v>
      </c>
      <c r="F401" s="3" t="s">
        <v>25</v>
      </c>
      <c r="G401" s="3" t="s">
        <v>879</v>
      </c>
      <c r="H401" s="3" t="s">
        <v>880</v>
      </c>
      <c r="I401" s="3" t="s">
        <v>20</v>
      </c>
      <c r="J401" s="3" t="s">
        <v>63</v>
      </c>
      <c r="K401" s="3">
        <v>999</v>
      </c>
      <c r="L401" s="3" t="s">
        <v>22</v>
      </c>
      <c r="M401" s="3" t="s">
        <v>113</v>
      </c>
      <c r="N401" s="3">
        <v>500</v>
      </c>
      <c r="O401" s="3" t="s">
        <v>24</v>
      </c>
      <c r="P401" s="3">
        <f t="shared" si="6"/>
        <v>7</v>
      </c>
    </row>
    <row r="402" spans="1:16" x14ac:dyDescent="0.25">
      <c r="A402" s="2">
        <v>20194090407202</v>
      </c>
      <c r="B402" s="4">
        <v>43577</v>
      </c>
      <c r="C402" s="4">
        <v>43599</v>
      </c>
      <c r="D402" s="2"/>
      <c r="E402" s="3" t="s">
        <v>19</v>
      </c>
      <c r="F402" s="3" t="s">
        <v>25</v>
      </c>
      <c r="G402" s="3" t="s">
        <v>881</v>
      </c>
      <c r="H402" s="3" t="s">
        <v>882</v>
      </c>
      <c r="I402" s="3" t="s">
        <v>32</v>
      </c>
      <c r="J402" s="3" t="s">
        <v>21</v>
      </c>
      <c r="K402" s="3">
        <v>999</v>
      </c>
      <c r="L402" s="3" t="s">
        <v>22</v>
      </c>
      <c r="M402" s="3" t="s">
        <v>113</v>
      </c>
      <c r="N402" s="3">
        <v>500</v>
      </c>
      <c r="O402" s="3" t="s">
        <v>24</v>
      </c>
      <c r="P402" s="3" t="str">
        <f t="shared" si="6"/>
        <v>-</v>
      </c>
    </row>
    <row r="403" spans="1:16" x14ac:dyDescent="0.25">
      <c r="A403" s="2">
        <v>20194090407722</v>
      </c>
      <c r="B403" s="4">
        <v>43577</v>
      </c>
      <c r="C403" s="4">
        <v>43599</v>
      </c>
      <c r="D403" s="2">
        <v>20193050128231</v>
      </c>
      <c r="E403" s="4">
        <v>43581</v>
      </c>
      <c r="F403" s="3" t="s">
        <v>53</v>
      </c>
      <c r="G403" s="3" t="s">
        <v>35</v>
      </c>
      <c r="H403" s="3" t="s">
        <v>883</v>
      </c>
      <c r="I403" s="3" t="s">
        <v>20</v>
      </c>
      <c r="J403" s="3" t="s">
        <v>40</v>
      </c>
      <c r="K403" s="3">
        <v>999</v>
      </c>
      <c r="L403" s="3" t="s">
        <v>22</v>
      </c>
      <c r="M403" s="3" t="s">
        <v>387</v>
      </c>
      <c r="N403" s="3">
        <v>305</v>
      </c>
      <c r="O403" s="3" t="s">
        <v>24</v>
      </c>
      <c r="P403" s="3">
        <f t="shared" si="6"/>
        <v>4</v>
      </c>
    </row>
    <row r="404" spans="1:16" x14ac:dyDescent="0.25">
      <c r="A404" s="2">
        <v>20194090407732</v>
      </c>
      <c r="B404" s="4">
        <v>43577</v>
      </c>
      <c r="C404" s="4">
        <v>43599</v>
      </c>
      <c r="D404" s="2">
        <v>20195000146901</v>
      </c>
      <c r="E404" s="4">
        <v>43599</v>
      </c>
      <c r="F404" s="3" t="s">
        <v>25</v>
      </c>
      <c r="G404" s="3" t="s">
        <v>35</v>
      </c>
      <c r="H404" s="3" t="s">
        <v>884</v>
      </c>
      <c r="I404" s="3" t="s">
        <v>20</v>
      </c>
      <c r="J404" s="3" t="s">
        <v>28</v>
      </c>
      <c r="K404" s="3">
        <v>999</v>
      </c>
      <c r="L404" s="3" t="s">
        <v>22</v>
      </c>
      <c r="M404" s="3" t="s">
        <v>383</v>
      </c>
      <c r="N404" s="3">
        <v>500</v>
      </c>
      <c r="O404" s="3" t="s">
        <v>24</v>
      </c>
      <c r="P404" s="3">
        <f t="shared" si="6"/>
        <v>22</v>
      </c>
    </row>
    <row r="405" spans="1:16" x14ac:dyDescent="0.25">
      <c r="A405" s="2">
        <v>20194090407742</v>
      </c>
      <c r="B405" s="4">
        <v>43577</v>
      </c>
      <c r="C405" s="4">
        <v>43592</v>
      </c>
      <c r="D405" s="2">
        <v>20193110136121</v>
      </c>
      <c r="E405" s="4">
        <v>43588</v>
      </c>
      <c r="F405" s="3" t="s">
        <v>16</v>
      </c>
      <c r="G405" s="3" t="s">
        <v>35</v>
      </c>
      <c r="H405" s="3" t="s">
        <v>885</v>
      </c>
      <c r="I405" s="3" t="s">
        <v>20</v>
      </c>
      <c r="J405" s="3" t="s">
        <v>28</v>
      </c>
      <c r="K405" s="3">
        <v>999</v>
      </c>
      <c r="L405" s="3" t="s">
        <v>22</v>
      </c>
      <c r="M405" s="3" t="s">
        <v>52</v>
      </c>
      <c r="N405" s="3">
        <v>311</v>
      </c>
      <c r="O405" s="3" t="s">
        <v>24</v>
      </c>
      <c r="P405" s="3">
        <f t="shared" si="6"/>
        <v>11</v>
      </c>
    </row>
    <row r="406" spans="1:16" x14ac:dyDescent="0.25">
      <c r="A406" s="2">
        <v>20194090407982</v>
      </c>
      <c r="B406" s="4">
        <v>43578</v>
      </c>
      <c r="C406" s="4">
        <v>43600</v>
      </c>
      <c r="D406" s="2">
        <v>20196010130701</v>
      </c>
      <c r="E406" s="4">
        <v>43585</v>
      </c>
      <c r="F406" s="3" t="s">
        <v>25</v>
      </c>
      <c r="G406" s="3" t="s">
        <v>886</v>
      </c>
      <c r="H406" s="3" t="s">
        <v>887</v>
      </c>
      <c r="I406" s="3" t="s">
        <v>20</v>
      </c>
      <c r="J406" s="3" t="s">
        <v>21</v>
      </c>
      <c r="K406" s="3">
        <v>999</v>
      </c>
      <c r="L406" s="3" t="s">
        <v>22</v>
      </c>
      <c r="M406" s="3" t="s">
        <v>888</v>
      </c>
      <c r="N406" s="3">
        <v>601</v>
      </c>
      <c r="O406" s="3" t="s">
        <v>24</v>
      </c>
      <c r="P406" s="3">
        <f t="shared" si="6"/>
        <v>7</v>
      </c>
    </row>
    <row r="407" spans="1:16" x14ac:dyDescent="0.25">
      <c r="A407" s="2">
        <v>20194090408002</v>
      </c>
      <c r="B407" s="4">
        <v>43578</v>
      </c>
      <c r="C407" s="4">
        <v>43600</v>
      </c>
      <c r="D407" s="2">
        <v>20193040143951</v>
      </c>
      <c r="E407" s="4">
        <v>43595</v>
      </c>
      <c r="F407" s="3" t="s">
        <v>25</v>
      </c>
      <c r="G407" s="3" t="s">
        <v>889</v>
      </c>
      <c r="H407" s="3" t="s">
        <v>263</v>
      </c>
      <c r="I407" s="3" t="s">
        <v>20</v>
      </c>
      <c r="J407" s="3" t="s">
        <v>147</v>
      </c>
      <c r="K407" s="3">
        <v>999</v>
      </c>
      <c r="L407" s="3" t="s">
        <v>22</v>
      </c>
      <c r="M407" s="3" t="s">
        <v>264</v>
      </c>
      <c r="N407" s="3">
        <v>304</v>
      </c>
      <c r="O407" s="3" t="s">
        <v>24</v>
      </c>
      <c r="P407" s="3">
        <f t="shared" si="6"/>
        <v>17</v>
      </c>
    </row>
    <row r="408" spans="1:16" x14ac:dyDescent="0.25">
      <c r="A408" s="2">
        <v>20194090408012</v>
      </c>
      <c r="B408" s="4">
        <v>43578</v>
      </c>
      <c r="C408" s="4">
        <v>43600</v>
      </c>
      <c r="D408" s="2">
        <v>20195000127411</v>
      </c>
      <c r="E408" s="4">
        <v>43581</v>
      </c>
      <c r="F408" s="3" t="s">
        <v>25</v>
      </c>
      <c r="G408" s="3" t="s">
        <v>890</v>
      </c>
      <c r="H408" s="3" t="s">
        <v>891</v>
      </c>
      <c r="I408" s="3" t="s">
        <v>20</v>
      </c>
      <c r="J408" s="3" t="s">
        <v>21</v>
      </c>
      <c r="K408" s="3">
        <v>999</v>
      </c>
      <c r="L408" s="3" t="s">
        <v>22</v>
      </c>
      <c r="M408" s="3" t="s">
        <v>252</v>
      </c>
      <c r="N408" s="3">
        <v>500</v>
      </c>
      <c r="O408" s="3" t="s">
        <v>24</v>
      </c>
      <c r="P408" s="3">
        <f t="shared" si="6"/>
        <v>3</v>
      </c>
    </row>
    <row r="409" spans="1:16" x14ac:dyDescent="0.25">
      <c r="A409" s="2">
        <v>20194090408252</v>
      </c>
      <c r="B409" s="4">
        <v>43578</v>
      </c>
      <c r="C409" s="4">
        <v>43593</v>
      </c>
      <c r="D409" s="2">
        <v>20193040137921</v>
      </c>
      <c r="E409" s="4">
        <v>43591</v>
      </c>
      <c r="F409" s="3" t="s">
        <v>98</v>
      </c>
      <c r="G409" s="3" t="s">
        <v>98</v>
      </c>
      <c r="H409" s="3" t="s">
        <v>892</v>
      </c>
      <c r="I409" s="3" t="s">
        <v>20</v>
      </c>
      <c r="J409" s="3" t="s">
        <v>109</v>
      </c>
      <c r="K409" s="3">
        <v>999</v>
      </c>
      <c r="L409" s="3" t="s">
        <v>22</v>
      </c>
      <c r="M409" s="3" t="s">
        <v>333</v>
      </c>
      <c r="N409" s="3">
        <v>304</v>
      </c>
      <c r="O409" s="3" t="s">
        <v>24</v>
      </c>
      <c r="P409" s="3">
        <f t="shared" si="6"/>
        <v>13</v>
      </c>
    </row>
    <row r="410" spans="1:16" x14ac:dyDescent="0.25">
      <c r="A410" s="2">
        <v>20194090408642</v>
      </c>
      <c r="B410" s="4">
        <v>43578</v>
      </c>
      <c r="C410" s="4">
        <v>43581</v>
      </c>
      <c r="D410" s="2"/>
      <c r="E410" s="3" t="s">
        <v>19</v>
      </c>
      <c r="F410" s="3" t="s">
        <v>176</v>
      </c>
      <c r="G410" s="3" t="s">
        <v>893</v>
      </c>
      <c r="H410" s="3" t="s">
        <v>894</v>
      </c>
      <c r="I410" s="3" t="s">
        <v>32</v>
      </c>
      <c r="J410" s="3" t="s">
        <v>63</v>
      </c>
      <c r="K410" s="3">
        <v>999</v>
      </c>
      <c r="L410" s="3" t="s">
        <v>22</v>
      </c>
      <c r="M410" s="3" t="s">
        <v>179</v>
      </c>
      <c r="N410" s="3">
        <v>701</v>
      </c>
      <c r="O410" s="3" t="s">
        <v>24</v>
      </c>
      <c r="P410" s="3" t="str">
        <f t="shared" si="6"/>
        <v>-</v>
      </c>
    </row>
    <row r="411" spans="1:16" x14ac:dyDescent="0.25">
      <c r="A411" s="2">
        <v>20194090408722</v>
      </c>
      <c r="B411" s="4">
        <v>43578</v>
      </c>
      <c r="C411" s="4">
        <v>43593</v>
      </c>
      <c r="D411" s="2">
        <v>20195000131101</v>
      </c>
      <c r="E411" s="4">
        <v>43585</v>
      </c>
      <c r="F411" s="3" t="s">
        <v>69</v>
      </c>
      <c r="G411" s="3" t="s">
        <v>895</v>
      </c>
      <c r="H411" s="3" t="s">
        <v>509</v>
      </c>
      <c r="I411" s="3" t="s">
        <v>20</v>
      </c>
      <c r="J411" s="3" t="s">
        <v>63</v>
      </c>
      <c r="K411" s="3">
        <v>999</v>
      </c>
      <c r="L411" s="3" t="s">
        <v>22</v>
      </c>
      <c r="M411" s="3" t="s">
        <v>166</v>
      </c>
      <c r="N411" s="3">
        <v>500</v>
      </c>
      <c r="O411" s="3" t="s">
        <v>24</v>
      </c>
      <c r="P411" s="3">
        <f t="shared" si="6"/>
        <v>7</v>
      </c>
    </row>
    <row r="412" spans="1:16" x14ac:dyDescent="0.25">
      <c r="A412" s="2">
        <v>20194090408752</v>
      </c>
      <c r="B412" s="4">
        <v>43578</v>
      </c>
      <c r="C412" s="4">
        <v>43593</v>
      </c>
      <c r="D412" s="2">
        <v>20195000139641</v>
      </c>
      <c r="E412" s="4">
        <v>43592</v>
      </c>
      <c r="F412" s="3" t="s">
        <v>16</v>
      </c>
      <c r="G412" s="3" t="s">
        <v>896</v>
      </c>
      <c r="H412" s="3" t="s">
        <v>124</v>
      </c>
      <c r="I412" s="3" t="s">
        <v>20</v>
      </c>
      <c r="J412" s="3" t="s">
        <v>28</v>
      </c>
      <c r="K412" s="3">
        <v>999</v>
      </c>
      <c r="L412" s="3" t="s">
        <v>22</v>
      </c>
      <c r="M412" s="3" t="s">
        <v>77</v>
      </c>
      <c r="N412" s="3">
        <v>500</v>
      </c>
      <c r="O412" s="3" t="s">
        <v>24</v>
      </c>
      <c r="P412" s="3">
        <f t="shared" si="6"/>
        <v>14</v>
      </c>
    </row>
    <row r="413" spans="1:16" x14ac:dyDescent="0.25">
      <c r="A413" s="2">
        <v>20194090408912</v>
      </c>
      <c r="B413" s="4">
        <v>43578</v>
      </c>
      <c r="C413" s="4">
        <v>43600</v>
      </c>
      <c r="D413" s="2">
        <v>20193110143321</v>
      </c>
      <c r="E413" s="4">
        <v>43594</v>
      </c>
      <c r="F413" s="3" t="s">
        <v>53</v>
      </c>
      <c r="G413" s="3" t="s">
        <v>35</v>
      </c>
      <c r="H413" s="3" t="s">
        <v>897</v>
      </c>
      <c r="I413" s="3" t="s">
        <v>20</v>
      </c>
      <c r="J413" s="3" t="s">
        <v>19</v>
      </c>
      <c r="K413" s="3">
        <v>999</v>
      </c>
      <c r="L413" s="3" t="s">
        <v>22</v>
      </c>
      <c r="M413" s="3" t="s">
        <v>52</v>
      </c>
      <c r="N413" s="3">
        <v>311</v>
      </c>
      <c r="O413" s="3" t="s">
        <v>24</v>
      </c>
      <c r="P413" s="3">
        <f t="shared" si="6"/>
        <v>16</v>
      </c>
    </row>
    <row r="414" spans="1:16" x14ac:dyDescent="0.25">
      <c r="A414" s="2">
        <v>20194090409042</v>
      </c>
      <c r="B414" s="4">
        <v>43578</v>
      </c>
      <c r="C414" s="4">
        <v>43600</v>
      </c>
      <c r="D414" s="2"/>
      <c r="E414" s="3" t="s">
        <v>19</v>
      </c>
      <c r="F414" s="3" t="s">
        <v>25</v>
      </c>
      <c r="G414" s="3" t="s">
        <v>898</v>
      </c>
      <c r="H414" s="3" t="s">
        <v>874</v>
      </c>
      <c r="I414" s="3" t="s">
        <v>32</v>
      </c>
      <c r="J414" s="3" t="s">
        <v>28</v>
      </c>
      <c r="K414" s="3">
        <v>999</v>
      </c>
      <c r="L414" s="3" t="s">
        <v>22</v>
      </c>
      <c r="M414" s="3" t="s">
        <v>486</v>
      </c>
      <c r="N414" s="3">
        <v>305</v>
      </c>
      <c r="O414" s="3" t="s">
        <v>24</v>
      </c>
      <c r="P414" s="3" t="str">
        <f t="shared" si="6"/>
        <v>-</v>
      </c>
    </row>
    <row r="415" spans="1:16" x14ac:dyDescent="0.25">
      <c r="A415" s="2">
        <v>20194090410702</v>
      </c>
      <c r="B415" s="4">
        <v>43578</v>
      </c>
      <c r="C415" s="4">
        <v>43600</v>
      </c>
      <c r="D415" s="2">
        <v>20195000143261</v>
      </c>
      <c r="E415" s="4">
        <v>43594</v>
      </c>
      <c r="F415" s="3" t="s">
        <v>25</v>
      </c>
      <c r="G415" s="3" t="s">
        <v>899</v>
      </c>
      <c r="H415" s="3" t="s">
        <v>900</v>
      </c>
      <c r="I415" s="3" t="s">
        <v>20</v>
      </c>
      <c r="J415" s="3" t="s">
        <v>221</v>
      </c>
      <c r="K415" s="3">
        <v>999</v>
      </c>
      <c r="L415" s="3" t="s">
        <v>22</v>
      </c>
      <c r="M415" s="3" t="s">
        <v>901</v>
      </c>
      <c r="N415" s="3">
        <v>500</v>
      </c>
      <c r="O415" s="3" t="s">
        <v>24</v>
      </c>
      <c r="P415" s="3">
        <f t="shared" si="6"/>
        <v>16</v>
      </c>
    </row>
    <row r="416" spans="1:16" x14ac:dyDescent="0.25">
      <c r="A416" s="2">
        <v>20194090410992</v>
      </c>
      <c r="B416" s="4">
        <v>43578</v>
      </c>
      <c r="C416" s="4">
        <v>43585</v>
      </c>
      <c r="D416" s="2">
        <v>20197040128351</v>
      </c>
      <c r="E416" s="4">
        <v>43581</v>
      </c>
      <c r="F416" s="3" t="s">
        <v>65</v>
      </c>
      <c r="G416" s="3" t="s">
        <v>902</v>
      </c>
      <c r="H416" s="3" t="s">
        <v>67</v>
      </c>
      <c r="I416" s="3" t="s">
        <v>20</v>
      </c>
      <c r="J416" s="3" t="s">
        <v>28</v>
      </c>
      <c r="K416" s="3">
        <v>999</v>
      </c>
      <c r="L416" s="3" t="s">
        <v>22</v>
      </c>
      <c r="M416" s="3" t="s">
        <v>859</v>
      </c>
      <c r="N416" s="3">
        <v>704</v>
      </c>
      <c r="O416" s="3" t="s">
        <v>24</v>
      </c>
      <c r="P416" s="3">
        <f t="shared" si="6"/>
        <v>3</v>
      </c>
    </row>
    <row r="417" spans="1:16" x14ac:dyDescent="0.25">
      <c r="A417" s="2">
        <v>20194090411202</v>
      </c>
      <c r="B417" s="4">
        <v>43578</v>
      </c>
      <c r="C417" s="4">
        <v>43600</v>
      </c>
      <c r="D417" s="2"/>
      <c r="E417" s="3" t="s">
        <v>19</v>
      </c>
      <c r="F417" s="3" t="s">
        <v>53</v>
      </c>
      <c r="G417" s="3" t="s">
        <v>35</v>
      </c>
      <c r="H417" s="3" t="s">
        <v>903</v>
      </c>
      <c r="I417" s="3" t="s">
        <v>32</v>
      </c>
      <c r="J417" s="3" t="s">
        <v>63</v>
      </c>
      <c r="K417" s="3">
        <v>999</v>
      </c>
      <c r="L417" s="3" t="s">
        <v>22</v>
      </c>
      <c r="M417" s="3" t="s">
        <v>683</v>
      </c>
      <c r="N417" s="3">
        <v>403</v>
      </c>
      <c r="O417" s="3" t="s">
        <v>24</v>
      </c>
      <c r="P417" s="3" t="str">
        <f t="shared" si="6"/>
        <v>-</v>
      </c>
    </row>
    <row r="418" spans="1:16" x14ac:dyDescent="0.25">
      <c r="A418" s="2">
        <v>20194090411212</v>
      </c>
      <c r="B418" s="4">
        <v>43578</v>
      </c>
      <c r="C418" s="4">
        <v>43600</v>
      </c>
      <c r="D418" s="2">
        <v>20196040146021</v>
      </c>
      <c r="E418" s="4">
        <v>43598</v>
      </c>
      <c r="F418" s="3" t="s">
        <v>25</v>
      </c>
      <c r="G418" s="3" t="s">
        <v>904</v>
      </c>
      <c r="H418" s="3" t="s">
        <v>905</v>
      </c>
      <c r="I418" s="3" t="s">
        <v>20</v>
      </c>
      <c r="J418" s="3" t="s">
        <v>28</v>
      </c>
      <c r="K418" s="3">
        <v>999</v>
      </c>
      <c r="L418" s="3" t="s">
        <v>22</v>
      </c>
      <c r="M418" s="3" t="s">
        <v>906</v>
      </c>
      <c r="N418" s="3">
        <v>604</v>
      </c>
      <c r="O418" s="3" t="s">
        <v>24</v>
      </c>
      <c r="P418" s="3">
        <f t="shared" si="6"/>
        <v>20</v>
      </c>
    </row>
    <row r="419" spans="1:16" x14ac:dyDescent="0.25">
      <c r="A419" s="2">
        <v>20194090411852</v>
      </c>
      <c r="B419" s="4">
        <v>43578</v>
      </c>
      <c r="C419" s="4">
        <v>43600</v>
      </c>
      <c r="D419" s="2"/>
      <c r="E419" s="3" t="s">
        <v>19</v>
      </c>
      <c r="F419" s="3" t="s">
        <v>25</v>
      </c>
      <c r="G419" s="3" t="s">
        <v>907</v>
      </c>
      <c r="H419" s="3" t="s">
        <v>908</v>
      </c>
      <c r="I419" s="3" t="s">
        <v>32</v>
      </c>
      <c r="J419" s="3" t="s">
        <v>212</v>
      </c>
      <c r="K419" s="3">
        <v>999</v>
      </c>
      <c r="L419" s="3" t="s">
        <v>22</v>
      </c>
      <c r="M419" s="3" t="s">
        <v>213</v>
      </c>
      <c r="N419" s="3">
        <v>200</v>
      </c>
      <c r="O419" s="3" t="s">
        <v>24</v>
      </c>
      <c r="P419" s="3" t="str">
        <f t="shared" si="6"/>
        <v>-</v>
      </c>
    </row>
    <row r="420" spans="1:16" x14ac:dyDescent="0.25">
      <c r="A420" s="2">
        <v>20194090411862</v>
      </c>
      <c r="B420" s="4">
        <v>43578</v>
      </c>
      <c r="C420" s="4">
        <v>43600</v>
      </c>
      <c r="D420" s="2">
        <v>20195000126371</v>
      </c>
      <c r="E420" s="4">
        <v>43580</v>
      </c>
      <c r="F420" s="3" t="s">
        <v>25</v>
      </c>
      <c r="G420" s="3" t="s">
        <v>255</v>
      </c>
      <c r="H420" s="3" t="s">
        <v>909</v>
      </c>
      <c r="I420" s="3" t="s">
        <v>20</v>
      </c>
      <c r="J420" s="3" t="s">
        <v>28</v>
      </c>
      <c r="K420" s="3">
        <v>999</v>
      </c>
      <c r="L420" s="3" t="s">
        <v>22</v>
      </c>
      <c r="M420" s="3" t="s">
        <v>100</v>
      </c>
      <c r="N420" s="3">
        <v>500</v>
      </c>
      <c r="O420" s="3" t="s">
        <v>24</v>
      </c>
      <c r="P420" s="3">
        <f t="shared" si="6"/>
        <v>2</v>
      </c>
    </row>
    <row r="421" spans="1:16" x14ac:dyDescent="0.25">
      <c r="A421" s="2">
        <v>20194090412032</v>
      </c>
      <c r="B421" s="4">
        <v>43578</v>
      </c>
      <c r="C421" s="4">
        <v>43600</v>
      </c>
      <c r="D421" s="2">
        <v>20195000132261</v>
      </c>
      <c r="E421" s="4">
        <v>43587</v>
      </c>
      <c r="F421" s="3" t="s">
        <v>25</v>
      </c>
      <c r="G421" s="3" t="s">
        <v>910</v>
      </c>
      <c r="H421" s="3" t="s">
        <v>911</v>
      </c>
      <c r="I421" s="3" t="s">
        <v>20</v>
      </c>
      <c r="J421" s="3" t="s">
        <v>28</v>
      </c>
      <c r="K421" s="3">
        <v>999</v>
      </c>
      <c r="L421" s="3" t="s">
        <v>22</v>
      </c>
      <c r="M421" s="3" t="s">
        <v>113</v>
      </c>
      <c r="N421" s="3">
        <v>500</v>
      </c>
      <c r="O421" s="3" t="s">
        <v>24</v>
      </c>
      <c r="P421" s="3">
        <f t="shared" si="6"/>
        <v>9</v>
      </c>
    </row>
    <row r="422" spans="1:16" x14ac:dyDescent="0.25">
      <c r="A422" s="2">
        <v>20194090412622</v>
      </c>
      <c r="B422" s="4">
        <v>43578</v>
      </c>
      <c r="C422" s="4">
        <v>43600</v>
      </c>
      <c r="D422" s="2">
        <v>20193050132441</v>
      </c>
      <c r="E422" s="4">
        <v>43587</v>
      </c>
      <c r="F422" s="3" t="s">
        <v>25</v>
      </c>
      <c r="G422" s="3" t="s">
        <v>35</v>
      </c>
      <c r="H422" s="3" t="s">
        <v>912</v>
      </c>
      <c r="I422" s="3" t="s">
        <v>20</v>
      </c>
      <c r="J422" s="3" t="s">
        <v>28</v>
      </c>
      <c r="K422" s="3">
        <v>999</v>
      </c>
      <c r="L422" s="3" t="s">
        <v>22</v>
      </c>
      <c r="M422" s="3" t="s">
        <v>913</v>
      </c>
      <c r="N422" s="3">
        <v>305</v>
      </c>
      <c r="O422" s="3" t="s">
        <v>24</v>
      </c>
      <c r="P422" s="3">
        <f t="shared" si="6"/>
        <v>9</v>
      </c>
    </row>
    <row r="423" spans="1:16" x14ac:dyDescent="0.25">
      <c r="A423" s="2">
        <v>20194090413512</v>
      </c>
      <c r="B423" s="4">
        <v>43579</v>
      </c>
      <c r="C423" s="4">
        <v>43601</v>
      </c>
      <c r="D423" s="2">
        <v>20195000146941</v>
      </c>
      <c r="E423" s="4">
        <v>43599</v>
      </c>
      <c r="F423" s="3" t="s">
        <v>25</v>
      </c>
      <c r="G423" s="3" t="s">
        <v>35</v>
      </c>
      <c r="H423" s="3" t="s">
        <v>914</v>
      </c>
      <c r="I423" s="3" t="s">
        <v>20</v>
      </c>
      <c r="J423" s="3" t="s">
        <v>19</v>
      </c>
      <c r="K423" s="3">
        <v>999</v>
      </c>
      <c r="L423" s="3" t="s">
        <v>22</v>
      </c>
      <c r="M423" s="3" t="s">
        <v>135</v>
      </c>
      <c r="N423" s="3">
        <v>500</v>
      </c>
      <c r="O423" s="3" t="s">
        <v>24</v>
      </c>
      <c r="P423" s="3">
        <f t="shared" si="6"/>
        <v>20</v>
      </c>
    </row>
    <row r="424" spans="1:16" x14ac:dyDescent="0.25">
      <c r="A424" s="2">
        <v>20194090413762</v>
      </c>
      <c r="B424" s="4">
        <v>43579</v>
      </c>
      <c r="C424" s="4">
        <v>43594</v>
      </c>
      <c r="D424" s="2">
        <v>20193070139141</v>
      </c>
      <c r="E424" s="4">
        <v>43592</v>
      </c>
      <c r="F424" s="3" t="s">
        <v>16</v>
      </c>
      <c r="G424" s="3" t="s">
        <v>915</v>
      </c>
      <c r="H424" s="3" t="s">
        <v>447</v>
      </c>
      <c r="I424" s="3" t="s">
        <v>20</v>
      </c>
      <c r="J424" s="3" t="s">
        <v>96</v>
      </c>
      <c r="K424" s="3">
        <v>999</v>
      </c>
      <c r="L424" s="3" t="s">
        <v>22</v>
      </c>
      <c r="M424" s="3" t="s">
        <v>423</v>
      </c>
      <c r="N424" s="3">
        <v>307</v>
      </c>
      <c r="O424" s="3" t="s">
        <v>24</v>
      </c>
      <c r="P424" s="3">
        <f t="shared" si="6"/>
        <v>13</v>
      </c>
    </row>
    <row r="425" spans="1:16" x14ac:dyDescent="0.25">
      <c r="A425" s="2">
        <v>20194090414782</v>
      </c>
      <c r="B425" s="4">
        <v>43579</v>
      </c>
      <c r="C425" s="4">
        <v>43601</v>
      </c>
      <c r="D425" s="2" t="s">
        <v>916</v>
      </c>
      <c r="E425" s="4">
        <v>43592</v>
      </c>
      <c r="F425" s="3" t="s">
        <v>53</v>
      </c>
      <c r="G425" s="3" t="s">
        <v>35</v>
      </c>
      <c r="H425" s="3" t="s">
        <v>917</v>
      </c>
      <c r="I425" s="3" t="s">
        <v>20</v>
      </c>
      <c r="J425" s="3" t="s">
        <v>63</v>
      </c>
      <c r="K425" s="3">
        <v>999</v>
      </c>
      <c r="L425" s="3" t="s">
        <v>22</v>
      </c>
      <c r="M425" s="3" t="s">
        <v>918</v>
      </c>
      <c r="N425" s="3">
        <v>400</v>
      </c>
      <c r="O425" s="3" t="s">
        <v>93</v>
      </c>
      <c r="P425" s="3">
        <f t="shared" si="6"/>
        <v>13</v>
      </c>
    </row>
    <row r="426" spans="1:16" x14ac:dyDescent="0.25">
      <c r="A426" s="2">
        <v>20194090415902</v>
      </c>
      <c r="B426" s="4">
        <v>43579</v>
      </c>
      <c r="C426" s="4">
        <v>43601</v>
      </c>
      <c r="D426" s="2">
        <v>20193110131661</v>
      </c>
      <c r="E426" s="4">
        <v>43587</v>
      </c>
      <c r="F426" s="3" t="s">
        <v>25</v>
      </c>
      <c r="G426" s="3" t="s">
        <v>35</v>
      </c>
      <c r="H426" s="3" t="s">
        <v>919</v>
      </c>
      <c r="I426" s="3" t="s">
        <v>20</v>
      </c>
      <c r="J426" s="3" t="s">
        <v>19</v>
      </c>
      <c r="K426" s="3">
        <v>999</v>
      </c>
      <c r="L426" s="3" t="s">
        <v>22</v>
      </c>
      <c r="M426" s="3" t="s">
        <v>920</v>
      </c>
      <c r="N426" s="3">
        <v>311</v>
      </c>
      <c r="O426" s="3" t="s">
        <v>24</v>
      </c>
      <c r="P426" s="3">
        <f t="shared" si="6"/>
        <v>8</v>
      </c>
    </row>
    <row r="427" spans="1:16" x14ac:dyDescent="0.25">
      <c r="A427" s="2">
        <v>20194090416422</v>
      </c>
      <c r="B427" s="4">
        <v>43579</v>
      </c>
      <c r="C427" s="4">
        <v>43601</v>
      </c>
      <c r="D427" s="2">
        <v>20196060151091</v>
      </c>
      <c r="E427" s="4">
        <v>43601</v>
      </c>
      <c r="F427" s="3" t="s">
        <v>25</v>
      </c>
      <c r="G427" s="3" t="s">
        <v>921</v>
      </c>
      <c r="H427" s="3" t="s">
        <v>922</v>
      </c>
      <c r="I427" s="3" t="s">
        <v>20</v>
      </c>
      <c r="J427" s="3" t="s">
        <v>28</v>
      </c>
      <c r="K427" s="3">
        <v>999</v>
      </c>
      <c r="L427" s="3" t="s">
        <v>22</v>
      </c>
      <c r="M427" s="3" t="s">
        <v>439</v>
      </c>
      <c r="N427" s="3">
        <v>606</v>
      </c>
      <c r="O427" s="3" t="s">
        <v>24</v>
      </c>
      <c r="P427" s="3">
        <f t="shared" si="6"/>
        <v>22</v>
      </c>
    </row>
    <row r="428" spans="1:16" x14ac:dyDescent="0.25">
      <c r="A428" s="2">
        <v>20194090416822</v>
      </c>
      <c r="B428" s="4">
        <v>43579</v>
      </c>
      <c r="C428" s="4">
        <v>43594</v>
      </c>
      <c r="D428" s="2">
        <v>20195000133981</v>
      </c>
      <c r="E428" s="4">
        <v>43587</v>
      </c>
      <c r="F428" s="3" t="s">
        <v>69</v>
      </c>
      <c r="G428" s="3" t="s">
        <v>923</v>
      </c>
      <c r="H428" s="3" t="s">
        <v>295</v>
      </c>
      <c r="I428" s="3" t="s">
        <v>20</v>
      </c>
      <c r="J428" s="3" t="s">
        <v>28</v>
      </c>
      <c r="K428" s="3">
        <v>999</v>
      </c>
      <c r="L428" s="3" t="s">
        <v>22</v>
      </c>
      <c r="M428" s="3" t="s">
        <v>472</v>
      </c>
      <c r="N428" s="3">
        <v>500</v>
      </c>
      <c r="O428" s="3" t="s">
        <v>24</v>
      </c>
      <c r="P428" s="3">
        <f t="shared" si="6"/>
        <v>8</v>
      </c>
    </row>
    <row r="429" spans="1:16" x14ac:dyDescent="0.25">
      <c r="A429" s="2">
        <v>20194090416982</v>
      </c>
      <c r="B429" s="4">
        <v>43579</v>
      </c>
      <c r="C429" s="4">
        <v>43601</v>
      </c>
      <c r="D429" s="2">
        <v>20195000138741</v>
      </c>
      <c r="E429" s="4">
        <v>43581</v>
      </c>
      <c r="F429" s="3" t="s">
        <v>60</v>
      </c>
      <c r="G429" s="3" t="s">
        <v>924</v>
      </c>
      <c r="H429" s="3" t="s">
        <v>696</v>
      </c>
      <c r="I429" s="3" t="s">
        <v>20</v>
      </c>
      <c r="J429" s="3" t="s">
        <v>28</v>
      </c>
      <c r="K429" s="3">
        <v>999</v>
      </c>
      <c r="L429" s="3" t="s">
        <v>22</v>
      </c>
      <c r="M429" s="3" t="s">
        <v>697</v>
      </c>
      <c r="N429" s="3">
        <v>606</v>
      </c>
      <c r="O429" s="3" t="s">
        <v>24</v>
      </c>
      <c r="P429" s="3">
        <f t="shared" si="6"/>
        <v>2</v>
      </c>
    </row>
    <row r="430" spans="1:16" x14ac:dyDescent="0.25">
      <c r="A430" s="2">
        <v>20194090417582</v>
      </c>
      <c r="B430" s="4">
        <v>43579</v>
      </c>
      <c r="C430" s="4">
        <v>43594</v>
      </c>
      <c r="D430" s="2">
        <v>20197030132601</v>
      </c>
      <c r="E430" s="4">
        <v>43587</v>
      </c>
      <c r="F430" s="3" t="s">
        <v>268</v>
      </c>
      <c r="G430" s="3" t="s">
        <v>35</v>
      </c>
      <c r="H430" s="3" t="s">
        <v>925</v>
      </c>
      <c r="I430" s="3" t="s">
        <v>20</v>
      </c>
      <c r="J430" s="3" t="s">
        <v>19</v>
      </c>
      <c r="K430" s="3">
        <v>999</v>
      </c>
      <c r="L430" s="3" t="s">
        <v>22</v>
      </c>
      <c r="M430" s="3" t="s">
        <v>85</v>
      </c>
      <c r="N430" s="3">
        <v>703</v>
      </c>
      <c r="O430" s="3" t="s">
        <v>24</v>
      </c>
      <c r="P430" s="3">
        <f t="shared" si="6"/>
        <v>8</v>
      </c>
    </row>
    <row r="431" spans="1:16" x14ac:dyDescent="0.25">
      <c r="A431" s="2">
        <v>20194090417792</v>
      </c>
      <c r="B431" s="4">
        <v>43579</v>
      </c>
      <c r="C431" s="4">
        <v>43594</v>
      </c>
      <c r="D431" s="2"/>
      <c r="E431" s="3" t="s">
        <v>19</v>
      </c>
      <c r="F431" s="3" t="s">
        <v>268</v>
      </c>
      <c r="G431" s="3" t="s">
        <v>926</v>
      </c>
      <c r="H431" s="3" t="s">
        <v>927</v>
      </c>
      <c r="I431" s="3" t="s">
        <v>32</v>
      </c>
      <c r="J431" s="3" t="s">
        <v>84</v>
      </c>
      <c r="K431" s="3">
        <v>401</v>
      </c>
      <c r="L431" s="3" t="s">
        <v>928</v>
      </c>
      <c r="M431" s="3" t="s">
        <v>929</v>
      </c>
      <c r="N431" s="3">
        <v>401</v>
      </c>
      <c r="O431" s="3"/>
      <c r="P431" s="3" t="str">
        <f t="shared" si="6"/>
        <v>-</v>
      </c>
    </row>
    <row r="432" spans="1:16" x14ac:dyDescent="0.25">
      <c r="A432" s="2">
        <v>20194090418262</v>
      </c>
      <c r="B432" s="4">
        <v>43580</v>
      </c>
      <c r="C432" s="4">
        <v>43595</v>
      </c>
      <c r="D432" s="2"/>
      <c r="E432" s="3" t="s">
        <v>19</v>
      </c>
      <c r="F432" s="3" t="s">
        <v>98</v>
      </c>
      <c r="G432" s="3" t="s">
        <v>930</v>
      </c>
      <c r="H432" s="3" t="s">
        <v>725</v>
      </c>
      <c r="I432" s="3" t="s">
        <v>32</v>
      </c>
      <c r="J432" s="3" t="s">
        <v>109</v>
      </c>
      <c r="K432" s="3">
        <v>999</v>
      </c>
      <c r="L432" s="3" t="s">
        <v>22</v>
      </c>
      <c r="M432" s="3" t="s">
        <v>478</v>
      </c>
      <c r="N432" s="3">
        <v>304</v>
      </c>
      <c r="O432" s="3" t="s">
        <v>24</v>
      </c>
      <c r="P432" s="3" t="str">
        <f t="shared" si="6"/>
        <v>-</v>
      </c>
    </row>
    <row r="433" spans="1:16" x14ac:dyDescent="0.25">
      <c r="A433" s="2">
        <v>20194090418352</v>
      </c>
      <c r="B433" s="4">
        <v>43580</v>
      </c>
      <c r="C433" s="4">
        <v>43602</v>
      </c>
      <c r="D433" s="2"/>
      <c r="E433" s="3" t="s">
        <v>19</v>
      </c>
      <c r="F433" s="3" t="s">
        <v>25</v>
      </c>
      <c r="G433" s="3" t="s">
        <v>931</v>
      </c>
      <c r="H433" s="3" t="s">
        <v>932</v>
      </c>
      <c r="I433" s="3" t="s">
        <v>32</v>
      </c>
      <c r="J433" s="3" t="s">
        <v>96</v>
      </c>
      <c r="K433" s="3">
        <v>999</v>
      </c>
      <c r="L433" s="3" t="s">
        <v>22</v>
      </c>
      <c r="M433" s="3" t="s">
        <v>106</v>
      </c>
      <c r="N433" s="3">
        <v>307</v>
      </c>
      <c r="O433" s="3" t="s">
        <v>24</v>
      </c>
      <c r="P433" s="3" t="str">
        <f t="shared" si="6"/>
        <v>-</v>
      </c>
    </row>
    <row r="434" spans="1:16" x14ac:dyDescent="0.25">
      <c r="A434" s="2">
        <v>20194090418512</v>
      </c>
      <c r="B434" s="4">
        <v>43580</v>
      </c>
      <c r="C434" s="4">
        <v>43595</v>
      </c>
      <c r="D434" s="2">
        <v>20192000131621</v>
      </c>
      <c r="E434" s="4">
        <v>43585</v>
      </c>
      <c r="F434" s="3" t="s">
        <v>34</v>
      </c>
      <c r="G434" s="3" t="s">
        <v>933</v>
      </c>
      <c r="H434" s="3" t="s">
        <v>934</v>
      </c>
      <c r="I434" s="3" t="s">
        <v>20</v>
      </c>
      <c r="J434" s="3" t="s">
        <v>28</v>
      </c>
      <c r="K434" s="3">
        <v>999</v>
      </c>
      <c r="L434" s="3" t="s">
        <v>22</v>
      </c>
      <c r="M434" s="3" t="s">
        <v>844</v>
      </c>
      <c r="N434" s="3">
        <v>200</v>
      </c>
      <c r="O434" s="3" t="s">
        <v>24</v>
      </c>
      <c r="P434" s="3">
        <f t="shared" si="6"/>
        <v>5</v>
      </c>
    </row>
    <row r="435" spans="1:16" x14ac:dyDescent="0.25">
      <c r="A435" s="2">
        <v>20194090418662</v>
      </c>
      <c r="B435" s="4">
        <v>43580</v>
      </c>
      <c r="C435" s="4">
        <v>43602</v>
      </c>
      <c r="D435" s="2">
        <v>20195000134641</v>
      </c>
      <c r="E435" s="4">
        <v>43588</v>
      </c>
      <c r="F435" s="3" t="s">
        <v>25</v>
      </c>
      <c r="G435" s="3" t="s">
        <v>35</v>
      </c>
      <c r="H435" s="3" t="s">
        <v>935</v>
      </c>
      <c r="I435" s="3" t="s">
        <v>20</v>
      </c>
      <c r="J435" s="3" t="s">
        <v>147</v>
      </c>
      <c r="K435" s="3">
        <v>999</v>
      </c>
      <c r="L435" s="3" t="s">
        <v>22</v>
      </c>
      <c r="M435" s="3" t="s">
        <v>526</v>
      </c>
      <c r="N435" s="3">
        <v>500</v>
      </c>
      <c r="O435" s="3" t="s">
        <v>24</v>
      </c>
      <c r="P435" s="3">
        <f t="shared" si="6"/>
        <v>8</v>
      </c>
    </row>
    <row r="436" spans="1:16" x14ac:dyDescent="0.25">
      <c r="A436" s="2">
        <v>20194090419432</v>
      </c>
      <c r="B436" s="4">
        <v>43580</v>
      </c>
      <c r="C436" s="4">
        <v>43602</v>
      </c>
      <c r="D436" s="2">
        <v>20196060149041</v>
      </c>
      <c r="E436" s="4">
        <v>43600</v>
      </c>
      <c r="F436" s="3" t="s">
        <v>25</v>
      </c>
      <c r="G436" s="3" t="s">
        <v>936</v>
      </c>
      <c r="H436" s="3" t="s">
        <v>937</v>
      </c>
      <c r="I436" s="3" t="s">
        <v>20</v>
      </c>
      <c r="J436" s="3" t="s">
        <v>28</v>
      </c>
      <c r="K436" s="3">
        <v>999</v>
      </c>
      <c r="L436" s="3" t="s">
        <v>22</v>
      </c>
      <c r="M436" s="3" t="s">
        <v>938</v>
      </c>
      <c r="N436" s="3">
        <v>606</v>
      </c>
      <c r="O436" s="3" t="s">
        <v>24</v>
      </c>
      <c r="P436" s="3">
        <f t="shared" si="6"/>
        <v>20</v>
      </c>
    </row>
    <row r="437" spans="1:16" x14ac:dyDescent="0.25">
      <c r="A437" s="2">
        <v>20194090419592</v>
      </c>
      <c r="B437" s="4">
        <v>43580</v>
      </c>
      <c r="C437" s="4">
        <v>43595</v>
      </c>
      <c r="D437" s="2">
        <v>20193060139541</v>
      </c>
      <c r="E437" s="4">
        <v>43592</v>
      </c>
      <c r="F437" s="3" t="s">
        <v>34</v>
      </c>
      <c r="G437" s="3" t="s">
        <v>939</v>
      </c>
      <c r="H437" s="3" t="s">
        <v>940</v>
      </c>
      <c r="I437" s="3" t="s">
        <v>20</v>
      </c>
      <c r="J437" s="3" t="s">
        <v>28</v>
      </c>
      <c r="K437" s="3">
        <v>999</v>
      </c>
      <c r="L437" s="3" t="s">
        <v>22</v>
      </c>
      <c r="M437" s="3" t="s">
        <v>291</v>
      </c>
      <c r="N437" s="3">
        <v>306</v>
      </c>
      <c r="O437" s="3" t="s">
        <v>24</v>
      </c>
      <c r="P437" s="3">
        <f t="shared" si="6"/>
        <v>12</v>
      </c>
    </row>
    <row r="438" spans="1:16" x14ac:dyDescent="0.25">
      <c r="A438" s="2">
        <v>20194090419642</v>
      </c>
      <c r="B438" s="4">
        <v>43580</v>
      </c>
      <c r="C438" s="4">
        <v>43602</v>
      </c>
      <c r="D438" s="2">
        <v>20195000128261</v>
      </c>
      <c r="E438" s="4">
        <v>43581</v>
      </c>
      <c r="F438" s="3" t="s">
        <v>25</v>
      </c>
      <c r="G438" s="3" t="s">
        <v>941</v>
      </c>
      <c r="H438" s="3" t="s">
        <v>266</v>
      </c>
      <c r="I438" s="3" t="s">
        <v>20</v>
      </c>
      <c r="J438" s="3" t="s">
        <v>28</v>
      </c>
      <c r="K438" s="3">
        <v>999</v>
      </c>
      <c r="L438" s="3" t="s">
        <v>22</v>
      </c>
      <c r="M438" s="3" t="s">
        <v>100</v>
      </c>
      <c r="N438" s="3">
        <v>500</v>
      </c>
      <c r="O438" s="3" t="s">
        <v>24</v>
      </c>
      <c r="P438" s="3">
        <f t="shared" si="6"/>
        <v>1</v>
      </c>
    </row>
    <row r="439" spans="1:16" x14ac:dyDescent="0.25">
      <c r="A439" s="2">
        <v>20194090419702</v>
      </c>
      <c r="B439" s="4">
        <v>43580</v>
      </c>
      <c r="C439" s="4">
        <v>43602</v>
      </c>
      <c r="D439" s="2">
        <v>20193110143311</v>
      </c>
      <c r="E439" s="4">
        <v>43594</v>
      </c>
      <c r="F439" s="3" t="s">
        <v>25</v>
      </c>
      <c r="G439" s="3" t="s">
        <v>942</v>
      </c>
      <c r="H439" s="3" t="s">
        <v>943</v>
      </c>
      <c r="I439" s="3" t="s">
        <v>20</v>
      </c>
      <c r="J439" s="3" t="s">
        <v>21</v>
      </c>
      <c r="K439" s="3">
        <v>999</v>
      </c>
      <c r="L439" s="3" t="s">
        <v>22</v>
      </c>
      <c r="M439" s="3" t="s">
        <v>52</v>
      </c>
      <c r="N439" s="3">
        <v>311</v>
      </c>
      <c r="O439" s="3" t="s">
        <v>24</v>
      </c>
      <c r="P439" s="3">
        <f t="shared" si="6"/>
        <v>14</v>
      </c>
    </row>
    <row r="440" spans="1:16" x14ac:dyDescent="0.25">
      <c r="A440" s="2">
        <v>20194090419712</v>
      </c>
      <c r="B440" s="4">
        <v>43580</v>
      </c>
      <c r="C440" s="4">
        <v>43602</v>
      </c>
      <c r="D440" s="2">
        <v>20196060153851</v>
      </c>
      <c r="E440" s="4">
        <v>43602</v>
      </c>
      <c r="F440" s="3" t="s">
        <v>25</v>
      </c>
      <c r="G440" s="3" t="s">
        <v>944</v>
      </c>
      <c r="H440" s="3" t="s">
        <v>266</v>
      </c>
      <c r="I440" s="3" t="s">
        <v>20</v>
      </c>
      <c r="J440" s="3" t="s">
        <v>28</v>
      </c>
      <c r="K440" s="3">
        <v>999</v>
      </c>
      <c r="L440" s="3" t="s">
        <v>22</v>
      </c>
      <c r="M440" s="3" t="s">
        <v>81</v>
      </c>
      <c r="N440" s="3">
        <v>606</v>
      </c>
      <c r="O440" s="3" t="s">
        <v>24</v>
      </c>
      <c r="P440" s="3">
        <f t="shared" si="6"/>
        <v>22</v>
      </c>
    </row>
    <row r="441" spans="1:16" x14ac:dyDescent="0.25">
      <c r="A441" s="2">
        <v>20194090419842</v>
      </c>
      <c r="B441" s="4">
        <v>43580</v>
      </c>
      <c r="C441" s="4">
        <v>43595</v>
      </c>
      <c r="D441" s="2"/>
      <c r="E441" s="3" t="s">
        <v>19</v>
      </c>
      <c r="F441" s="3" t="s">
        <v>34</v>
      </c>
      <c r="G441" s="3" t="s">
        <v>945</v>
      </c>
      <c r="H441" s="3" t="s">
        <v>946</v>
      </c>
      <c r="I441" s="3" t="s">
        <v>32</v>
      </c>
      <c r="J441" s="3" t="s">
        <v>63</v>
      </c>
      <c r="K441" s="3">
        <v>999</v>
      </c>
      <c r="L441" s="3" t="s">
        <v>22</v>
      </c>
      <c r="M441" s="3" t="s">
        <v>947</v>
      </c>
      <c r="N441" s="3">
        <v>701</v>
      </c>
      <c r="O441" s="3" t="s">
        <v>24</v>
      </c>
      <c r="P441" s="3" t="str">
        <f t="shared" si="6"/>
        <v>-</v>
      </c>
    </row>
    <row r="442" spans="1:16" x14ac:dyDescent="0.25">
      <c r="A442" s="2">
        <v>20194090419922</v>
      </c>
      <c r="B442" s="4">
        <v>43580</v>
      </c>
      <c r="C442" s="4">
        <v>43585</v>
      </c>
      <c r="D442" s="2"/>
      <c r="E442" s="3" t="s">
        <v>19</v>
      </c>
      <c r="F442" s="3" t="s">
        <v>176</v>
      </c>
      <c r="G442" s="3" t="s">
        <v>948</v>
      </c>
      <c r="H442" s="3" t="s">
        <v>266</v>
      </c>
      <c r="I442" s="3" t="s">
        <v>32</v>
      </c>
      <c r="J442" s="3" t="s">
        <v>63</v>
      </c>
      <c r="K442" s="3">
        <v>999</v>
      </c>
      <c r="L442" s="3" t="s">
        <v>22</v>
      </c>
      <c r="M442" s="3" t="s">
        <v>179</v>
      </c>
      <c r="N442" s="3">
        <v>701</v>
      </c>
      <c r="O442" s="3" t="s">
        <v>24</v>
      </c>
      <c r="P442" s="3" t="str">
        <f t="shared" si="6"/>
        <v>-</v>
      </c>
    </row>
    <row r="443" spans="1:16" x14ac:dyDescent="0.25">
      <c r="A443" s="2">
        <v>20194090420162</v>
      </c>
      <c r="B443" s="4">
        <v>43580</v>
      </c>
      <c r="C443" s="4">
        <v>43585</v>
      </c>
      <c r="D443" s="2"/>
      <c r="E443" s="3" t="s">
        <v>19</v>
      </c>
      <c r="F443" s="3" t="s">
        <v>176</v>
      </c>
      <c r="G443" s="3" t="s">
        <v>949</v>
      </c>
      <c r="H443" s="3" t="s">
        <v>266</v>
      </c>
      <c r="I443" s="3" t="s">
        <v>32</v>
      </c>
      <c r="J443" s="3" t="s">
        <v>63</v>
      </c>
      <c r="K443" s="3">
        <v>999</v>
      </c>
      <c r="L443" s="3" t="s">
        <v>22</v>
      </c>
      <c r="M443" s="3" t="s">
        <v>179</v>
      </c>
      <c r="N443" s="3">
        <v>701</v>
      </c>
      <c r="O443" s="3" t="s">
        <v>24</v>
      </c>
      <c r="P443" s="3" t="str">
        <f t="shared" si="6"/>
        <v>-</v>
      </c>
    </row>
    <row r="444" spans="1:16" x14ac:dyDescent="0.25">
      <c r="A444" s="2">
        <v>20194090420202</v>
      </c>
      <c r="B444" s="4">
        <v>43580</v>
      </c>
      <c r="C444" s="4">
        <v>43602</v>
      </c>
      <c r="D444" s="2">
        <v>20195000155431</v>
      </c>
      <c r="E444" s="4">
        <v>43606</v>
      </c>
      <c r="F444" s="3" t="s">
        <v>53</v>
      </c>
      <c r="G444" s="3" t="s">
        <v>950</v>
      </c>
      <c r="H444" s="3" t="s">
        <v>951</v>
      </c>
      <c r="I444" s="3" t="s">
        <v>32</v>
      </c>
      <c r="J444" s="3" t="s">
        <v>63</v>
      </c>
      <c r="K444" s="3">
        <v>999</v>
      </c>
      <c r="L444" s="3" t="s">
        <v>22</v>
      </c>
      <c r="M444" s="3" t="s">
        <v>100</v>
      </c>
      <c r="N444" s="3">
        <v>500</v>
      </c>
      <c r="O444" s="3" t="s">
        <v>24</v>
      </c>
      <c r="P444" s="3">
        <f t="shared" si="6"/>
        <v>26</v>
      </c>
    </row>
    <row r="445" spans="1:16" x14ac:dyDescent="0.25">
      <c r="A445" s="2">
        <v>20194090420252</v>
      </c>
      <c r="B445" s="4">
        <v>43580</v>
      </c>
      <c r="C445" s="4">
        <v>43585</v>
      </c>
      <c r="D445" s="2"/>
      <c r="E445" s="3" t="s">
        <v>19</v>
      </c>
      <c r="F445" s="3" t="s">
        <v>176</v>
      </c>
      <c r="G445" s="3" t="s">
        <v>952</v>
      </c>
      <c r="H445" s="3" t="s">
        <v>266</v>
      </c>
      <c r="I445" s="3" t="s">
        <v>32</v>
      </c>
      <c r="J445" s="3" t="s">
        <v>63</v>
      </c>
      <c r="K445" s="3">
        <v>999</v>
      </c>
      <c r="L445" s="3" t="s">
        <v>22</v>
      </c>
      <c r="M445" s="3" t="s">
        <v>566</v>
      </c>
      <c r="N445" s="3">
        <v>701</v>
      </c>
      <c r="O445" s="3" t="s">
        <v>93</v>
      </c>
      <c r="P445" s="3" t="str">
        <f t="shared" si="6"/>
        <v>-</v>
      </c>
    </row>
    <row r="446" spans="1:16" x14ac:dyDescent="0.25">
      <c r="A446" s="2">
        <v>20194090420292</v>
      </c>
      <c r="B446" s="4">
        <v>43580</v>
      </c>
      <c r="C446" s="4">
        <v>43602</v>
      </c>
      <c r="D446" s="2"/>
      <c r="E446" s="3" t="s">
        <v>19</v>
      </c>
      <c r="F446" s="3" t="s">
        <v>25</v>
      </c>
      <c r="G446" s="3" t="s">
        <v>953</v>
      </c>
      <c r="H446" s="3" t="s">
        <v>954</v>
      </c>
      <c r="I446" s="3" t="s">
        <v>32</v>
      </c>
      <c r="J446" s="3" t="s">
        <v>21</v>
      </c>
      <c r="K446" s="3">
        <v>999</v>
      </c>
      <c r="L446" s="3" t="s">
        <v>22</v>
      </c>
      <c r="M446" s="3" t="s">
        <v>143</v>
      </c>
      <c r="N446" s="3">
        <v>312</v>
      </c>
      <c r="O446" s="3" t="s">
        <v>24</v>
      </c>
      <c r="P446" s="3" t="str">
        <f t="shared" si="6"/>
        <v>-</v>
      </c>
    </row>
    <row r="447" spans="1:16" x14ac:dyDescent="0.25">
      <c r="A447" s="2">
        <v>20194090420402</v>
      </c>
      <c r="B447" s="4">
        <v>43580</v>
      </c>
      <c r="C447" s="4">
        <v>43602</v>
      </c>
      <c r="D447" s="2">
        <v>20193050132461</v>
      </c>
      <c r="E447" s="4">
        <v>43587</v>
      </c>
      <c r="F447" s="3" t="s">
        <v>25</v>
      </c>
      <c r="G447" s="3" t="s">
        <v>955</v>
      </c>
      <c r="H447" s="3" t="s">
        <v>362</v>
      </c>
      <c r="I447" s="3" t="s">
        <v>20</v>
      </c>
      <c r="J447" s="3" t="s">
        <v>40</v>
      </c>
      <c r="K447" s="3">
        <v>999</v>
      </c>
      <c r="L447" s="3" t="s">
        <v>22</v>
      </c>
      <c r="M447" s="3" t="s">
        <v>240</v>
      </c>
      <c r="N447" s="3">
        <v>305</v>
      </c>
      <c r="O447" s="3" t="s">
        <v>24</v>
      </c>
      <c r="P447" s="3">
        <f t="shared" si="6"/>
        <v>7</v>
      </c>
    </row>
    <row r="448" spans="1:16" x14ac:dyDescent="0.25">
      <c r="A448" s="2">
        <v>20194090420412</v>
      </c>
      <c r="B448" s="4">
        <v>43580</v>
      </c>
      <c r="C448" s="4">
        <v>43602</v>
      </c>
      <c r="D448" s="2">
        <v>20195000065683</v>
      </c>
      <c r="E448" s="4">
        <v>43585</v>
      </c>
      <c r="F448" s="3" t="s">
        <v>25</v>
      </c>
      <c r="G448" s="3" t="s">
        <v>956</v>
      </c>
      <c r="H448" s="3" t="s">
        <v>266</v>
      </c>
      <c r="I448" s="3" t="s">
        <v>20</v>
      </c>
      <c r="J448" s="3" t="s">
        <v>21</v>
      </c>
      <c r="K448" s="3">
        <v>999</v>
      </c>
      <c r="L448" s="3" t="s">
        <v>22</v>
      </c>
      <c r="M448" s="3" t="s">
        <v>195</v>
      </c>
      <c r="N448" s="3">
        <v>500</v>
      </c>
      <c r="O448" s="3" t="s">
        <v>24</v>
      </c>
      <c r="P448" s="3">
        <f t="shared" si="6"/>
        <v>5</v>
      </c>
    </row>
    <row r="449" spans="1:16" x14ac:dyDescent="0.25">
      <c r="A449" s="2">
        <v>20194090420862</v>
      </c>
      <c r="B449" s="4">
        <v>43580</v>
      </c>
      <c r="C449" s="4">
        <v>43602</v>
      </c>
      <c r="D449" s="2">
        <v>20193060148231</v>
      </c>
      <c r="E449" s="4">
        <v>43600</v>
      </c>
      <c r="F449" s="3" t="s">
        <v>25</v>
      </c>
      <c r="G449" s="3" t="s">
        <v>35</v>
      </c>
      <c r="H449" s="3" t="s">
        <v>957</v>
      </c>
      <c r="I449" s="3" t="s">
        <v>20</v>
      </c>
      <c r="J449" s="3" t="s">
        <v>21</v>
      </c>
      <c r="K449" s="3">
        <v>999</v>
      </c>
      <c r="L449" s="3" t="s">
        <v>22</v>
      </c>
      <c r="M449" s="3" t="s">
        <v>328</v>
      </c>
      <c r="N449" s="3">
        <v>306</v>
      </c>
      <c r="O449" s="3" t="s">
        <v>24</v>
      </c>
      <c r="P449" s="3">
        <f t="shared" si="6"/>
        <v>20</v>
      </c>
    </row>
    <row r="450" spans="1:16" x14ac:dyDescent="0.25">
      <c r="A450" s="2">
        <v>20194090421232</v>
      </c>
      <c r="B450" s="4">
        <v>43580</v>
      </c>
      <c r="C450" s="4">
        <v>43602</v>
      </c>
      <c r="D450" s="2">
        <v>20195000149811</v>
      </c>
      <c r="E450" s="4">
        <v>43601</v>
      </c>
      <c r="F450" s="3" t="s">
        <v>25</v>
      </c>
      <c r="G450" s="3" t="s">
        <v>958</v>
      </c>
      <c r="H450" s="3" t="s">
        <v>959</v>
      </c>
      <c r="I450" s="3" t="s">
        <v>20</v>
      </c>
      <c r="J450" s="3" t="s">
        <v>28</v>
      </c>
      <c r="K450" s="3">
        <v>999</v>
      </c>
      <c r="L450" s="3" t="s">
        <v>22</v>
      </c>
      <c r="M450" s="3" t="s">
        <v>128</v>
      </c>
      <c r="N450" s="3">
        <v>500</v>
      </c>
      <c r="O450" s="3" t="s">
        <v>24</v>
      </c>
      <c r="P450" s="3">
        <f t="shared" si="6"/>
        <v>21</v>
      </c>
    </row>
    <row r="451" spans="1:16" x14ac:dyDescent="0.25">
      <c r="A451" s="2">
        <v>20194090421482</v>
      </c>
      <c r="B451" s="4">
        <v>43580</v>
      </c>
      <c r="C451" s="4">
        <v>43585</v>
      </c>
      <c r="D451" s="2"/>
      <c r="E451" s="3" t="s">
        <v>19</v>
      </c>
      <c r="F451" s="3" t="s">
        <v>176</v>
      </c>
      <c r="G451" s="3" t="s">
        <v>960</v>
      </c>
      <c r="H451" s="3" t="s">
        <v>961</v>
      </c>
      <c r="I451" s="3" t="s">
        <v>32</v>
      </c>
      <c r="J451" s="3" t="s">
        <v>221</v>
      </c>
      <c r="K451" s="3">
        <v>999</v>
      </c>
      <c r="L451" s="3" t="s">
        <v>22</v>
      </c>
      <c r="M451" s="3" t="s">
        <v>179</v>
      </c>
      <c r="N451" s="3">
        <v>701</v>
      </c>
      <c r="O451" s="3" t="s">
        <v>24</v>
      </c>
      <c r="P451" s="3" t="str">
        <f t="shared" si="6"/>
        <v>-</v>
      </c>
    </row>
    <row r="452" spans="1:16" x14ac:dyDescent="0.25">
      <c r="A452" s="2">
        <v>20194090421782</v>
      </c>
      <c r="B452" s="4">
        <v>43580</v>
      </c>
      <c r="C452" s="4">
        <v>43602</v>
      </c>
      <c r="D452" s="2">
        <v>20193030071203</v>
      </c>
      <c r="E452" s="4">
        <v>43598</v>
      </c>
      <c r="F452" s="3" t="s">
        <v>60</v>
      </c>
      <c r="G452" s="3" t="s">
        <v>962</v>
      </c>
      <c r="H452" s="3" t="s">
        <v>963</v>
      </c>
      <c r="I452" s="3" t="s">
        <v>20</v>
      </c>
      <c r="J452" s="3" t="s">
        <v>84</v>
      </c>
      <c r="K452" s="3">
        <v>999</v>
      </c>
      <c r="L452" s="3" t="s">
        <v>22</v>
      </c>
      <c r="M452" s="3" t="s">
        <v>121</v>
      </c>
      <c r="N452" s="3">
        <v>303</v>
      </c>
      <c r="O452" s="3" t="s">
        <v>24</v>
      </c>
      <c r="P452" s="3">
        <f t="shared" si="6"/>
        <v>18</v>
      </c>
    </row>
    <row r="453" spans="1:16" x14ac:dyDescent="0.25">
      <c r="A453" s="2">
        <v>20194090421892</v>
      </c>
      <c r="B453" s="4">
        <v>43580</v>
      </c>
      <c r="C453" s="4">
        <v>43602</v>
      </c>
      <c r="D453" s="2"/>
      <c r="E453" s="3" t="s">
        <v>19</v>
      </c>
      <c r="F453" s="3" t="s">
        <v>60</v>
      </c>
      <c r="G453" s="3" t="s">
        <v>964</v>
      </c>
      <c r="H453" s="3" t="s">
        <v>485</v>
      </c>
      <c r="I453" s="3" t="s">
        <v>32</v>
      </c>
      <c r="J453" s="3" t="s">
        <v>28</v>
      </c>
      <c r="K453" s="3">
        <v>999</v>
      </c>
      <c r="L453" s="3" t="s">
        <v>22</v>
      </c>
      <c r="M453" s="3" t="s">
        <v>486</v>
      </c>
      <c r="N453" s="3">
        <v>305</v>
      </c>
      <c r="O453" s="3" t="s">
        <v>24</v>
      </c>
      <c r="P453" s="3" t="str">
        <f t="shared" ref="P453:P516" si="7">IFERROR(E453-B453,"-")</f>
        <v>-</v>
      </c>
    </row>
    <row r="454" spans="1:16" x14ac:dyDescent="0.25">
      <c r="A454" s="2">
        <v>20194090421912</v>
      </c>
      <c r="B454" s="4">
        <v>43580</v>
      </c>
      <c r="C454" s="4">
        <v>43602</v>
      </c>
      <c r="D454" s="2"/>
      <c r="E454" s="3" t="s">
        <v>19</v>
      </c>
      <c r="F454" s="3" t="s">
        <v>60</v>
      </c>
      <c r="G454" s="3" t="s">
        <v>965</v>
      </c>
      <c r="H454" s="3" t="s">
        <v>485</v>
      </c>
      <c r="I454" s="3" t="s">
        <v>32</v>
      </c>
      <c r="J454" s="3" t="s">
        <v>28</v>
      </c>
      <c r="K454" s="3">
        <v>999</v>
      </c>
      <c r="L454" s="3" t="s">
        <v>22</v>
      </c>
      <c r="M454" s="3" t="s">
        <v>486</v>
      </c>
      <c r="N454" s="3">
        <v>305</v>
      </c>
      <c r="O454" s="3" t="s">
        <v>24</v>
      </c>
      <c r="P454" s="3" t="str">
        <f t="shared" si="7"/>
        <v>-</v>
      </c>
    </row>
    <row r="455" spans="1:16" x14ac:dyDescent="0.25">
      <c r="A455" s="2">
        <v>20194090422482</v>
      </c>
      <c r="B455" s="4">
        <v>43580</v>
      </c>
      <c r="C455" s="4">
        <v>43602</v>
      </c>
      <c r="D455" s="2">
        <v>20195000135751</v>
      </c>
      <c r="E455" s="4">
        <v>43588</v>
      </c>
      <c r="F455" s="3" t="s">
        <v>53</v>
      </c>
      <c r="G455" s="3" t="s">
        <v>966</v>
      </c>
      <c r="H455" s="3" t="s">
        <v>967</v>
      </c>
      <c r="I455" s="3" t="s">
        <v>20</v>
      </c>
      <c r="J455" s="3" t="s">
        <v>147</v>
      </c>
      <c r="K455" s="3">
        <v>999</v>
      </c>
      <c r="L455" s="3" t="s">
        <v>22</v>
      </c>
      <c r="M455" s="3" t="s">
        <v>526</v>
      </c>
      <c r="N455" s="3">
        <v>500</v>
      </c>
      <c r="O455" s="3" t="s">
        <v>24</v>
      </c>
      <c r="P455" s="3">
        <f t="shared" si="7"/>
        <v>8</v>
      </c>
    </row>
    <row r="456" spans="1:16" x14ac:dyDescent="0.25">
      <c r="A456" s="2">
        <v>20194090422802</v>
      </c>
      <c r="B456" s="4">
        <v>43580</v>
      </c>
      <c r="C456" s="4">
        <v>43595</v>
      </c>
      <c r="D456" s="2">
        <v>20195000134261</v>
      </c>
      <c r="E456" s="4">
        <v>43587</v>
      </c>
      <c r="F456" s="3" t="s">
        <v>16</v>
      </c>
      <c r="G456" s="3" t="s">
        <v>968</v>
      </c>
      <c r="H456" s="3" t="s">
        <v>969</v>
      </c>
      <c r="I456" s="3" t="s">
        <v>20</v>
      </c>
      <c r="J456" s="3" t="s">
        <v>21</v>
      </c>
      <c r="K456" s="3">
        <v>999</v>
      </c>
      <c r="L456" s="3" t="s">
        <v>22</v>
      </c>
      <c r="M456" s="3" t="s">
        <v>77</v>
      </c>
      <c r="N456" s="3">
        <v>500</v>
      </c>
      <c r="O456" s="3" t="s">
        <v>24</v>
      </c>
      <c r="P456" s="3">
        <f t="shared" si="7"/>
        <v>7</v>
      </c>
    </row>
    <row r="457" spans="1:16" x14ac:dyDescent="0.25">
      <c r="A457" s="2">
        <v>20194090422812</v>
      </c>
      <c r="B457" s="4">
        <v>43580</v>
      </c>
      <c r="C457" s="4">
        <v>43585</v>
      </c>
      <c r="D457" s="2"/>
      <c r="E457" s="3" t="s">
        <v>19</v>
      </c>
      <c r="F457" s="3" t="s">
        <v>176</v>
      </c>
      <c r="G457" s="3" t="s">
        <v>970</v>
      </c>
      <c r="H457" s="3" t="s">
        <v>971</v>
      </c>
      <c r="I457" s="3" t="s">
        <v>32</v>
      </c>
      <c r="J457" s="3" t="s">
        <v>63</v>
      </c>
      <c r="K457" s="3">
        <v>999</v>
      </c>
      <c r="L457" s="3" t="s">
        <v>22</v>
      </c>
      <c r="M457" s="3" t="s">
        <v>179</v>
      </c>
      <c r="N457" s="3">
        <v>701</v>
      </c>
      <c r="O457" s="3" t="s">
        <v>24</v>
      </c>
      <c r="P457" s="3" t="str">
        <f t="shared" si="7"/>
        <v>-</v>
      </c>
    </row>
    <row r="458" spans="1:16" x14ac:dyDescent="0.25">
      <c r="A458" s="2">
        <v>20194090423032</v>
      </c>
      <c r="B458" s="4">
        <v>43580</v>
      </c>
      <c r="C458" s="4">
        <v>43595</v>
      </c>
      <c r="D458" s="2">
        <v>20195000143521</v>
      </c>
      <c r="E458" s="4">
        <v>43595</v>
      </c>
      <c r="F458" s="3" t="s">
        <v>16</v>
      </c>
      <c r="G458" s="3" t="s">
        <v>35</v>
      </c>
      <c r="H458" s="3" t="s">
        <v>972</v>
      </c>
      <c r="I458" s="3" t="s">
        <v>20</v>
      </c>
      <c r="J458" s="3" t="s">
        <v>28</v>
      </c>
      <c r="K458" s="3">
        <v>999</v>
      </c>
      <c r="L458" s="3" t="s">
        <v>22</v>
      </c>
      <c r="M458" s="3" t="s">
        <v>472</v>
      </c>
      <c r="N458" s="3">
        <v>500</v>
      </c>
      <c r="O458" s="3" t="s">
        <v>24</v>
      </c>
      <c r="P458" s="3">
        <f t="shared" si="7"/>
        <v>15</v>
      </c>
    </row>
    <row r="459" spans="1:16" x14ac:dyDescent="0.25">
      <c r="A459" s="2">
        <v>20194090423262</v>
      </c>
      <c r="B459" s="4">
        <v>43580</v>
      </c>
      <c r="C459" s="4">
        <v>43602</v>
      </c>
      <c r="D459" s="2">
        <v>20195000083373</v>
      </c>
      <c r="E459" s="4">
        <v>43621</v>
      </c>
      <c r="F459" s="3" t="s">
        <v>25</v>
      </c>
      <c r="G459" s="3" t="s">
        <v>35</v>
      </c>
      <c r="H459" s="3" t="s">
        <v>973</v>
      </c>
      <c r="I459" s="3" t="s">
        <v>32</v>
      </c>
      <c r="J459" s="3" t="s">
        <v>28</v>
      </c>
      <c r="K459" s="3">
        <v>999</v>
      </c>
      <c r="L459" s="3" t="s">
        <v>22</v>
      </c>
      <c r="M459" s="3" t="s">
        <v>166</v>
      </c>
      <c r="N459" s="3">
        <v>500</v>
      </c>
      <c r="O459" s="3" t="s">
        <v>24</v>
      </c>
      <c r="P459" s="3">
        <f t="shared" si="7"/>
        <v>41</v>
      </c>
    </row>
    <row r="460" spans="1:16" x14ac:dyDescent="0.25">
      <c r="A460" s="2">
        <v>20194090423272</v>
      </c>
      <c r="B460" s="4">
        <v>43581</v>
      </c>
      <c r="C460" s="4">
        <v>43605</v>
      </c>
      <c r="D460" s="2">
        <v>20193070149591</v>
      </c>
      <c r="E460" s="4">
        <v>43601</v>
      </c>
      <c r="F460" s="3" t="s">
        <v>53</v>
      </c>
      <c r="G460" s="3" t="s">
        <v>35</v>
      </c>
      <c r="H460" s="3" t="s">
        <v>974</v>
      </c>
      <c r="I460" s="3" t="s">
        <v>20</v>
      </c>
      <c r="J460" s="3" t="s">
        <v>19</v>
      </c>
      <c r="K460" s="3">
        <v>999</v>
      </c>
      <c r="L460" s="3" t="s">
        <v>22</v>
      </c>
      <c r="M460" s="3" t="s">
        <v>106</v>
      </c>
      <c r="N460" s="3">
        <v>307</v>
      </c>
      <c r="O460" s="3" t="s">
        <v>24</v>
      </c>
      <c r="P460" s="3">
        <f t="shared" si="7"/>
        <v>20</v>
      </c>
    </row>
    <row r="461" spans="1:16" x14ac:dyDescent="0.25">
      <c r="A461" s="2">
        <v>20194090423322</v>
      </c>
      <c r="B461" s="4">
        <v>43581</v>
      </c>
      <c r="C461" s="4">
        <v>43598</v>
      </c>
      <c r="D461" s="2">
        <v>20194010139391</v>
      </c>
      <c r="E461" s="4">
        <v>43592</v>
      </c>
      <c r="F461" s="3" t="s">
        <v>268</v>
      </c>
      <c r="G461" s="3" t="s">
        <v>975</v>
      </c>
      <c r="H461" s="3" t="s">
        <v>976</v>
      </c>
      <c r="I461" s="3" t="s">
        <v>20</v>
      </c>
      <c r="J461" s="3" t="s">
        <v>84</v>
      </c>
      <c r="K461" s="3">
        <v>999</v>
      </c>
      <c r="L461" s="3" t="s">
        <v>22</v>
      </c>
      <c r="M461" s="3" t="s">
        <v>977</v>
      </c>
      <c r="N461" s="3">
        <v>401</v>
      </c>
      <c r="O461" s="3" t="s">
        <v>24</v>
      </c>
      <c r="P461" s="3">
        <f t="shared" si="7"/>
        <v>11</v>
      </c>
    </row>
    <row r="462" spans="1:16" x14ac:dyDescent="0.25">
      <c r="A462" s="2">
        <v>20194090423352</v>
      </c>
      <c r="B462" s="4">
        <v>43581</v>
      </c>
      <c r="C462" s="4">
        <v>43598</v>
      </c>
      <c r="D462" s="2">
        <v>20194010139331</v>
      </c>
      <c r="E462" s="4">
        <v>43592</v>
      </c>
      <c r="F462" s="3" t="s">
        <v>268</v>
      </c>
      <c r="G462" s="3" t="s">
        <v>978</v>
      </c>
      <c r="H462" s="3" t="s">
        <v>554</v>
      </c>
      <c r="I462" s="3" t="s">
        <v>20</v>
      </c>
      <c r="J462" s="3" t="s">
        <v>63</v>
      </c>
      <c r="K462" s="3">
        <v>999</v>
      </c>
      <c r="L462" s="3" t="s">
        <v>22</v>
      </c>
      <c r="M462" s="3" t="s">
        <v>977</v>
      </c>
      <c r="N462" s="3">
        <v>401</v>
      </c>
      <c r="O462" s="3" t="s">
        <v>24</v>
      </c>
      <c r="P462" s="3">
        <f t="shared" si="7"/>
        <v>11</v>
      </c>
    </row>
    <row r="463" spans="1:16" x14ac:dyDescent="0.25">
      <c r="A463" s="2">
        <v>20194090423512</v>
      </c>
      <c r="B463" s="4">
        <v>43581</v>
      </c>
      <c r="C463" s="4">
        <v>43605</v>
      </c>
      <c r="D463" s="2"/>
      <c r="E463" s="3" t="s">
        <v>19</v>
      </c>
      <c r="F463" s="3" t="s">
        <v>53</v>
      </c>
      <c r="G463" s="3" t="s">
        <v>979</v>
      </c>
      <c r="H463" s="3" t="s">
        <v>967</v>
      </c>
      <c r="I463" s="3" t="s">
        <v>32</v>
      </c>
      <c r="J463" s="3" t="s">
        <v>28</v>
      </c>
      <c r="K463" s="3">
        <v>999</v>
      </c>
      <c r="L463" s="3" t="s">
        <v>22</v>
      </c>
      <c r="M463" s="3" t="s">
        <v>526</v>
      </c>
      <c r="N463" s="3">
        <v>500</v>
      </c>
      <c r="O463" s="3" t="s">
        <v>24</v>
      </c>
      <c r="P463" s="3" t="str">
        <f t="shared" si="7"/>
        <v>-</v>
      </c>
    </row>
    <row r="464" spans="1:16" x14ac:dyDescent="0.25">
      <c r="A464" s="2">
        <v>20194090423662</v>
      </c>
      <c r="B464" s="4">
        <v>43581</v>
      </c>
      <c r="C464" s="4">
        <v>43605</v>
      </c>
      <c r="D464" s="2">
        <v>20193030154951</v>
      </c>
      <c r="E464" s="4">
        <v>43605</v>
      </c>
      <c r="F464" s="3" t="s">
        <v>60</v>
      </c>
      <c r="G464" s="3" t="s">
        <v>980</v>
      </c>
      <c r="H464" s="3" t="s">
        <v>981</v>
      </c>
      <c r="I464" s="3" t="s">
        <v>20</v>
      </c>
      <c r="J464" s="3" t="s">
        <v>212</v>
      </c>
      <c r="K464" s="3">
        <v>999</v>
      </c>
      <c r="L464" s="3" t="s">
        <v>22</v>
      </c>
      <c r="M464" s="3" t="s">
        <v>121</v>
      </c>
      <c r="N464" s="3">
        <v>303</v>
      </c>
      <c r="O464" s="3" t="s">
        <v>24</v>
      </c>
      <c r="P464" s="3">
        <f t="shared" si="7"/>
        <v>24</v>
      </c>
    </row>
    <row r="465" spans="1:16" x14ac:dyDescent="0.25">
      <c r="A465" s="2">
        <v>20194090424032</v>
      </c>
      <c r="B465" s="4">
        <v>43581</v>
      </c>
      <c r="C465" s="4">
        <v>43605</v>
      </c>
      <c r="D465" s="2" t="s">
        <v>982</v>
      </c>
      <c r="E465" s="4">
        <v>43595</v>
      </c>
      <c r="F465" s="3" t="s">
        <v>25</v>
      </c>
      <c r="G465" s="3" t="s">
        <v>983</v>
      </c>
      <c r="H465" s="3" t="s">
        <v>984</v>
      </c>
      <c r="I465" s="3" t="s">
        <v>20</v>
      </c>
      <c r="J465" s="3" t="s">
        <v>21</v>
      </c>
      <c r="K465" s="3">
        <v>999</v>
      </c>
      <c r="L465" s="3" t="s">
        <v>22</v>
      </c>
      <c r="M465" s="3" t="s">
        <v>52</v>
      </c>
      <c r="N465" s="3">
        <v>311</v>
      </c>
      <c r="O465" s="3" t="s">
        <v>24</v>
      </c>
      <c r="P465" s="3">
        <f t="shared" si="7"/>
        <v>14</v>
      </c>
    </row>
    <row r="466" spans="1:16" x14ac:dyDescent="0.25">
      <c r="A466" s="2">
        <v>20194090424072</v>
      </c>
      <c r="B466" s="4">
        <v>43581</v>
      </c>
      <c r="C466" s="4">
        <v>43598</v>
      </c>
      <c r="D466" s="2">
        <v>20193110135971</v>
      </c>
      <c r="E466" s="4">
        <v>43588</v>
      </c>
      <c r="F466" s="3" t="s">
        <v>117</v>
      </c>
      <c r="G466" s="3" t="s">
        <v>985</v>
      </c>
      <c r="H466" s="3" t="s">
        <v>986</v>
      </c>
      <c r="I466" s="3" t="s">
        <v>20</v>
      </c>
      <c r="J466" s="3" t="s">
        <v>21</v>
      </c>
      <c r="K466" s="3">
        <v>999</v>
      </c>
      <c r="L466" s="3" t="s">
        <v>22</v>
      </c>
      <c r="M466" s="3" t="s">
        <v>52</v>
      </c>
      <c r="N466" s="3">
        <v>311</v>
      </c>
      <c r="O466" s="3" t="s">
        <v>24</v>
      </c>
      <c r="P466" s="3">
        <f t="shared" si="7"/>
        <v>7</v>
      </c>
    </row>
    <row r="467" spans="1:16" x14ac:dyDescent="0.25">
      <c r="A467" s="2">
        <v>20194090424112</v>
      </c>
      <c r="B467" s="4">
        <v>43581</v>
      </c>
      <c r="C467" s="4">
        <v>43605</v>
      </c>
      <c r="D467" s="2" t="s">
        <v>987</v>
      </c>
      <c r="E467" s="4">
        <v>43607</v>
      </c>
      <c r="F467" s="3" t="s">
        <v>25</v>
      </c>
      <c r="G467" s="3" t="s">
        <v>988</v>
      </c>
      <c r="H467" s="3" t="s">
        <v>781</v>
      </c>
      <c r="I467" s="3" t="s">
        <v>32</v>
      </c>
      <c r="J467" s="3" t="s">
        <v>28</v>
      </c>
      <c r="K467" s="3">
        <v>999</v>
      </c>
      <c r="L467" s="3" t="s">
        <v>22</v>
      </c>
      <c r="M467" s="3" t="s">
        <v>81</v>
      </c>
      <c r="N467" s="3">
        <v>606</v>
      </c>
      <c r="O467" s="3" t="s">
        <v>24</v>
      </c>
      <c r="P467" s="3">
        <f t="shared" si="7"/>
        <v>26</v>
      </c>
    </row>
    <row r="468" spans="1:16" x14ac:dyDescent="0.25">
      <c r="A468" s="2">
        <v>20194090424172</v>
      </c>
      <c r="B468" s="4">
        <v>43581</v>
      </c>
      <c r="C468" s="4">
        <v>43605</v>
      </c>
      <c r="D468" s="2">
        <v>20193110133441</v>
      </c>
      <c r="E468" s="4">
        <v>43587</v>
      </c>
      <c r="F468" s="3" t="s">
        <v>25</v>
      </c>
      <c r="G468" s="3" t="s">
        <v>989</v>
      </c>
      <c r="H468" s="3" t="s">
        <v>990</v>
      </c>
      <c r="I468" s="3" t="s">
        <v>20</v>
      </c>
      <c r="J468" s="3" t="s">
        <v>21</v>
      </c>
      <c r="K468" s="3">
        <v>999</v>
      </c>
      <c r="L468" s="3" t="s">
        <v>22</v>
      </c>
      <c r="M468" s="3" t="s">
        <v>52</v>
      </c>
      <c r="N468" s="3">
        <v>311</v>
      </c>
      <c r="O468" s="3" t="s">
        <v>24</v>
      </c>
      <c r="P468" s="3">
        <f t="shared" si="7"/>
        <v>6</v>
      </c>
    </row>
    <row r="469" spans="1:16" x14ac:dyDescent="0.25">
      <c r="A469" s="2">
        <v>20194090424612</v>
      </c>
      <c r="B469" s="4">
        <v>43581</v>
      </c>
      <c r="C469" s="4">
        <v>43598</v>
      </c>
      <c r="D469" s="2">
        <v>20193060139401</v>
      </c>
      <c r="E469" s="4">
        <v>43592</v>
      </c>
      <c r="F469" s="3" t="s">
        <v>16</v>
      </c>
      <c r="G469" s="3" t="s">
        <v>991</v>
      </c>
      <c r="H469" s="3" t="s">
        <v>992</v>
      </c>
      <c r="I469" s="3" t="s">
        <v>20</v>
      </c>
      <c r="J469" s="3" t="s">
        <v>21</v>
      </c>
      <c r="K469" s="3">
        <v>999</v>
      </c>
      <c r="L469" s="3" t="s">
        <v>22</v>
      </c>
      <c r="M469" s="3" t="s">
        <v>23</v>
      </c>
      <c r="N469" s="3">
        <v>306</v>
      </c>
      <c r="O469" s="3" t="s">
        <v>24</v>
      </c>
      <c r="P469" s="3">
        <f t="shared" si="7"/>
        <v>11</v>
      </c>
    </row>
    <row r="470" spans="1:16" x14ac:dyDescent="0.25">
      <c r="A470" s="2">
        <v>20194090424662</v>
      </c>
      <c r="B470" s="4">
        <v>43581</v>
      </c>
      <c r="C470" s="4">
        <v>43605</v>
      </c>
      <c r="D470" s="2">
        <v>20193110150221</v>
      </c>
      <c r="E470" s="4">
        <v>43601</v>
      </c>
      <c r="F470" s="3" t="s">
        <v>53</v>
      </c>
      <c r="G470" s="3" t="s">
        <v>255</v>
      </c>
      <c r="H470" s="3" t="s">
        <v>993</v>
      </c>
      <c r="I470" s="3" t="s">
        <v>20</v>
      </c>
      <c r="J470" s="3" t="s">
        <v>21</v>
      </c>
      <c r="K470" s="3">
        <v>999</v>
      </c>
      <c r="L470" s="3" t="s">
        <v>22</v>
      </c>
      <c r="M470" s="3" t="s">
        <v>267</v>
      </c>
      <c r="N470" s="3">
        <v>311</v>
      </c>
      <c r="O470" s="3" t="s">
        <v>24</v>
      </c>
      <c r="P470" s="3">
        <f t="shared" si="7"/>
        <v>20</v>
      </c>
    </row>
    <row r="471" spans="1:16" x14ac:dyDescent="0.25">
      <c r="A471" s="2">
        <v>20194090424682</v>
      </c>
      <c r="B471" s="4">
        <v>43581</v>
      </c>
      <c r="C471" s="4">
        <v>43605</v>
      </c>
      <c r="D471" s="2">
        <v>20193110150231</v>
      </c>
      <c r="E471" s="4">
        <v>43601</v>
      </c>
      <c r="F471" s="3" t="s">
        <v>53</v>
      </c>
      <c r="G471" s="3" t="s">
        <v>994</v>
      </c>
      <c r="H471" s="3" t="s">
        <v>995</v>
      </c>
      <c r="I471" s="3" t="s">
        <v>20</v>
      </c>
      <c r="J471" s="3" t="s">
        <v>21</v>
      </c>
      <c r="K471" s="3">
        <v>999</v>
      </c>
      <c r="L471" s="3" t="s">
        <v>22</v>
      </c>
      <c r="M471" s="3" t="s">
        <v>267</v>
      </c>
      <c r="N471" s="3">
        <v>311</v>
      </c>
      <c r="O471" s="3" t="s">
        <v>24</v>
      </c>
      <c r="P471" s="3">
        <f t="shared" si="7"/>
        <v>20</v>
      </c>
    </row>
    <row r="472" spans="1:16" x14ac:dyDescent="0.25">
      <c r="A472" s="2">
        <v>20194090424742</v>
      </c>
      <c r="B472" s="4">
        <v>43581</v>
      </c>
      <c r="C472" s="4">
        <v>43605</v>
      </c>
      <c r="D472" s="2">
        <v>20193110150361</v>
      </c>
      <c r="E472" s="4">
        <v>43601</v>
      </c>
      <c r="F472" s="3" t="s">
        <v>53</v>
      </c>
      <c r="G472" s="3" t="s">
        <v>996</v>
      </c>
      <c r="H472" s="3" t="s">
        <v>997</v>
      </c>
      <c r="I472" s="3" t="s">
        <v>20</v>
      </c>
      <c r="J472" s="3" t="s">
        <v>21</v>
      </c>
      <c r="K472" s="3">
        <v>999</v>
      </c>
      <c r="L472" s="3" t="s">
        <v>22</v>
      </c>
      <c r="M472" s="3" t="s">
        <v>267</v>
      </c>
      <c r="N472" s="3">
        <v>311</v>
      </c>
      <c r="O472" s="3" t="s">
        <v>24</v>
      </c>
      <c r="P472" s="3">
        <f t="shared" si="7"/>
        <v>20</v>
      </c>
    </row>
    <row r="473" spans="1:16" x14ac:dyDescent="0.25">
      <c r="A473" s="2">
        <v>20194090424782</v>
      </c>
      <c r="B473" s="4">
        <v>43581</v>
      </c>
      <c r="C473" s="4">
        <v>43605</v>
      </c>
      <c r="D473" s="2">
        <v>20193110146811</v>
      </c>
      <c r="E473" s="4">
        <v>43599</v>
      </c>
      <c r="F473" s="3" t="s">
        <v>25</v>
      </c>
      <c r="G473" s="3" t="s">
        <v>998</v>
      </c>
      <c r="H473" s="3" t="s">
        <v>999</v>
      </c>
      <c r="I473" s="3" t="s">
        <v>20</v>
      </c>
      <c r="J473" s="3" t="s">
        <v>21</v>
      </c>
      <c r="K473" s="3">
        <v>999</v>
      </c>
      <c r="L473" s="3" t="s">
        <v>22</v>
      </c>
      <c r="M473" s="3" t="s">
        <v>52</v>
      </c>
      <c r="N473" s="3">
        <v>311</v>
      </c>
      <c r="O473" s="3" t="s">
        <v>24</v>
      </c>
      <c r="P473" s="3">
        <f t="shared" si="7"/>
        <v>18</v>
      </c>
    </row>
    <row r="474" spans="1:16" x14ac:dyDescent="0.25">
      <c r="A474" s="2">
        <v>20194090424822</v>
      </c>
      <c r="B474" s="4">
        <v>43581</v>
      </c>
      <c r="C474" s="4">
        <v>43605</v>
      </c>
      <c r="D474" s="2">
        <v>20193110150371</v>
      </c>
      <c r="E474" s="4">
        <v>43601</v>
      </c>
      <c r="F474" s="3" t="s">
        <v>25</v>
      </c>
      <c r="G474" s="3" t="s">
        <v>255</v>
      </c>
      <c r="H474" s="3" t="s">
        <v>1000</v>
      </c>
      <c r="I474" s="3" t="s">
        <v>20</v>
      </c>
      <c r="J474" s="3" t="s">
        <v>21</v>
      </c>
      <c r="K474" s="3">
        <v>999</v>
      </c>
      <c r="L474" s="3" t="s">
        <v>22</v>
      </c>
      <c r="M474" s="3" t="s">
        <v>267</v>
      </c>
      <c r="N474" s="3">
        <v>311</v>
      </c>
      <c r="O474" s="3" t="s">
        <v>24</v>
      </c>
      <c r="P474" s="3">
        <f t="shared" si="7"/>
        <v>20</v>
      </c>
    </row>
    <row r="475" spans="1:16" x14ac:dyDescent="0.25">
      <c r="A475" s="2">
        <v>20194090424852</v>
      </c>
      <c r="B475" s="4">
        <v>43581</v>
      </c>
      <c r="C475" s="4">
        <v>43605</v>
      </c>
      <c r="D475" s="2">
        <v>20193110150181</v>
      </c>
      <c r="E475" s="4">
        <v>43601</v>
      </c>
      <c r="F475" s="3" t="s">
        <v>25</v>
      </c>
      <c r="G475" s="3" t="s">
        <v>255</v>
      </c>
      <c r="H475" s="3" t="s">
        <v>1001</v>
      </c>
      <c r="I475" s="3" t="s">
        <v>20</v>
      </c>
      <c r="J475" s="3" t="s">
        <v>21</v>
      </c>
      <c r="K475" s="3">
        <v>999</v>
      </c>
      <c r="L475" s="3" t="s">
        <v>22</v>
      </c>
      <c r="M475" s="3" t="s">
        <v>267</v>
      </c>
      <c r="N475" s="3">
        <v>311</v>
      </c>
      <c r="O475" s="3" t="s">
        <v>24</v>
      </c>
      <c r="P475" s="3">
        <f t="shared" si="7"/>
        <v>20</v>
      </c>
    </row>
    <row r="476" spans="1:16" x14ac:dyDescent="0.25">
      <c r="A476" s="2">
        <v>20194090424862</v>
      </c>
      <c r="B476" s="4">
        <v>43581</v>
      </c>
      <c r="C476" s="4">
        <v>43605</v>
      </c>
      <c r="D476" s="2">
        <v>20193110150211</v>
      </c>
      <c r="E476" s="4">
        <v>43601</v>
      </c>
      <c r="F476" s="3" t="s">
        <v>25</v>
      </c>
      <c r="G476" s="3" t="s">
        <v>255</v>
      </c>
      <c r="H476" s="3" t="s">
        <v>1002</v>
      </c>
      <c r="I476" s="3" t="s">
        <v>20</v>
      </c>
      <c r="J476" s="3" t="s">
        <v>21</v>
      </c>
      <c r="K476" s="3">
        <v>999</v>
      </c>
      <c r="L476" s="3" t="s">
        <v>22</v>
      </c>
      <c r="M476" s="3" t="s">
        <v>267</v>
      </c>
      <c r="N476" s="3">
        <v>311</v>
      </c>
      <c r="O476" s="3" t="s">
        <v>24</v>
      </c>
      <c r="P476" s="3">
        <f t="shared" si="7"/>
        <v>20</v>
      </c>
    </row>
    <row r="477" spans="1:16" x14ac:dyDescent="0.25">
      <c r="A477" s="2">
        <v>20194090424872</v>
      </c>
      <c r="B477" s="4">
        <v>43581</v>
      </c>
      <c r="C477" s="4">
        <v>43605</v>
      </c>
      <c r="D477" s="2">
        <v>20193110150191</v>
      </c>
      <c r="E477" s="4">
        <v>43601</v>
      </c>
      <c r="F477" s="3" t="s">
        <v>25</v>
      </c>
      <c r="G477" s="3" t="s">
        <v>255</v>
      </c>
      <c r="H477" s="3" t="s">
        <v>1003</v>
      </c>
      <c r="I477" s="3" t="s">
        <v>20</v>
      </c>
      <c r="J477" s="3" t="s">
        <v>21</v>
      </c>
      <c r="K477" s="3">
        <v>999</v>
      </c>
      <c r="L477" s="3" t="s">
        <v>22</v>
      </c>
      <c r="M477" s="3" t="s">
        <v>267</v>
      </c>
      <c r="N477" s="3">
        <v>311</v>
      </c>
      <c r="O477" s="3" t="s">
        <v>24</v>
      </c>
      <c r="P477" s="3">
        <f t="shared" si="7"/>
        <v>20</v>
      </c>
    </row>
    <row r="478" spans="1:16" x14ac:dyDescent="0.25">
      <c r="A478" s="2">
        <v>20194090424882</v>
      </c>
      <c r="B478" s="4">
        <v>43581</v>
      </c>
      <c r="C478" s="4">
        <v>43605</v>
      </c>
      <c r="D478" s="2">
        <v>20192000230221</v>
      </c>
      <c r="E478" s="4">
        <v>43663</v>
      </c>
      <c r="F478" s="3" t="s">
        <v>25</v>
      </c>
      <c r="G478" s="3" t="s">
        <v>1004</v>
      </c>
      <c r="H478" s="3" t="s">
        <v>1005</v>
      </c>
      <c r="I478" s="3" t="s">
        <v>32</v>
      </c>
      <c r="J478" s="3" t="s">
        <v>28</v>
      </c>
      <c r="K478" s="3">
        <v>200</v>
      </c>
      <c r="L478" s="3" t="s">
        <v>762</v>
      </c>
      <c r="M478" s="3" t="s">
        <v>350</v>
      </c>
      <c r="N478" s="3">
        <v>200</v>
      </c>
      <c r="O478" s="3"/>
      <c r="P478" s="3">
        <f t="shared" si="7"/>
        <v>82</v>
      </c>
    </row>
    <row r="479" spans="1:16" x14ac:dyDescent="0.25">
      <c r="A479" s="2">
        <v>20194090425202</v>
      </c>
      <c r="B479" s="4">
        <v>43581</v>
      </c>
      <c r="C479" s="4">
        <v>43598</v>
      </c>
      <c r="D479" s="2">
        <v>20192000143491</v>
      </c>
      <c r="E479" s="4">
        <v>43595</v>
      </c>
      <c r="F479" s="3" t="s">
        <v>34</v>
      </c>
      <c r="G479" s="3" t="s">
        <v>1006</v>
      </c>
      <c r="H479" s="3" t="s">
        <v>1007</v>
      </c>
      <c r="I479" s="3" t="s">
        <v>20</v>
      </c>
      <c r="J479" s="3" t="s">
        <v>59</v>
      </c>
      <c r="K479" s="3">
        <v>200</v>
      </c>
      <c r="L479" s="3" t="s">
        <v>759</v>
      </c>
      <c r="M479" s="3" t="s">
        <v>1008</v>
      </c>
      <c r="N479" s="3">
        <v>200</v>
      </c>
      <c r="O479" s="3"/>
      <c r="P479" s="3">
        <f t="shared" si="7"/>
        <v>14</v>
      </c>
    </row>
    <row r="480" spans="1:16" x14ac:dyDescent="0.25">
      <c r="A480" s="2">
        <v>20194090425232</v>
      </c>
      <c r="B480" s="4">
        <v>43581</v>
      </c>
      <c r="C480" s="4">
        <v>43598</v>
      </c>
      <c r="D480" s="2"/>
      <c r="E480" s="3" t="s">
        <v>19</v>
      </c>
      <c r="F480" s="3" t="s">
        <v>16</v>
      </c>
      <c r="G480" s="3" t="s">
        <v>1009</v>
      </c>
      <c r="H480" s="3" t="s">
        <v>1010</v>
      </c>
      <c r="I480" s="3" t="s">
        <v>32</v>
      </c>
      <c r="J480" s="3" t="s">
        <v>28</v>
      </c>
      <c r="K480" s="3">
        <v>701</v>
      </c>
      <c r="L480" s="3" t="s">
        <v>456</v>
      </c>
      <c r="M480" s="3" t="s">
        <v>566</v>
      </c>
      <c r="N480" s="3">
        <v>701</v>
      </c>
      <c r="O480" s="3"/>
      <c r="P480" s="3" t="str">
        <f t="shared" si="7"/>
        <v>-</v>
      </c>
    </row>
    <row r="481" spans="1:16" x14ac:dyDescent="0.25">
      <c r="A481" s="2">
        <v>20194090425592</v>
      </c>
      <c r="B481" s="4">
        <v>43581</v>
      </c>
      <c r="C481" s="4">
        <v>43598</v>
      </c>
      <c r="D481" s="2">
        <v>20193050135851</v>
      </c>
      <c r="E481" s="4">
        <v>43588</v>
      </c>
      <c r="F481" s="3" t="s">
        <v>16</v>
      </c>
      <c r="G481" s="3" t="s">
        <v>1011</v>
      </c>
      <c r="H481" s="3" t="s">
        <v>124</v>
      </c>
      <c r="I481" s="3" t="s">
        <v>20</v>
      </c>
      <c r="J481" s="3" t="s">
        <v>147</v>
      </c>
      <c r="K481" s="3">
        <v>999</v>
      </c>
      <c r="L481" s="3" t="s">
        <v>22</v>
      </c>
      <c r="M481" s="3" t="s">
        <v>387</v>
      </c>
      <c r="N481" s="3">
        <v>305</v>
      </c>
      <c r="O481" s="3" t="s">
        <v>24</v>
      </c>
      <c r="P481" s="3">
        <f t="shared" si="7"/>
        <v>7</v>
      </c>
    </row>
    <row r="482" spans="1:16" x14ac:dyDescent="0.25">
      <c r="A482" s="2">
        <v>20194090425602</v>
      </c>
      <c r="B482" s="4">
        <v>43581</v>
      </c>
      <c r="C482" s="4">
        <v>43605</v>
      </c>
      <c r="D482" s="2">
        <v>20195000148051</v>
      </c>
      <c r="E482" s="4">
        <v>43600</v>
      </c>
      <c r="F482" s="3" t="s">
        <v>53</v>
      </c>
      <c r="G482" s="3" t="s">
        <v>1012</v>
      </c>
      <c r="H482" s="3" t="s">
        <v>124</v>
      </c>
      <c r="I482" s="3" t="s">
        <v>20</v>
      </c>
      <c r="J482" s="3" t="s">
        <v>28</v>
      </c>
      <c r="K482" s="3">
        <v>999</v>
      </c>
      <c r="L482" s="3" t="s">
        <v>22</v>
      </c>
      <c r="M482" s="3" t="s">
        <v>656</v>
      </c>
      <c r="N482" s="3">
        <v>500</v>
      </c>
      <c r="O482" s="3" t="s">
        <v>24</v>
      </c>
      <c r="P482" s="3">
        <f t="shared" si="7"/>
        <v>19</v>
      </c>
    </row>
    <row r="483" spans="1:16" x14ac:dyDescent="0.25">
      <c r="A483" s="2">
        <v>20194090425612</v>
      </c>
      <c r="B483" s="4">
        <v>43581</v>
      </c>
      <c r="C483" s="4">
        <v>43605</v>
      </c>
      <c r="D483" s="2">
        <v>20195000131451</v>
      </c>
      <c r="E483" s="4">
        <v>43585</v>
      </c>
      <c r="F483" s="3" t="s">
        <v>25</v>
      </c>
      <c r="G483" s="3" t="s">
        <v>1013</v>
      </c>
      <c r="H483" s="3" t="s">
        <v>124</v>
      </c>
      <c r="I483" s="3" t="s">
        <v>20</v>
      </c>
      <c r="J483" s="3" t="s">
        <v>28</v>
      </c>
      <c r="K483" s="3">
        <v>999</v>
      </c>
      <c r="L483" s="3" t="s">
        <v>22</v>
      </c>
      <c r="M483" s="3" t="s">
        <v>770</v>
      </c>
      <c r="N483" s="3">
        <v>500</v>
      </c>
      <c r="O483" s="3" t="s">
        <v>24</v>
      </c>
      <c r="P483" s="3">
        <f t="shared" si="7"/>
        <v>4</v>
      </c>
    </row>
    <row r="484" spans="1:16" x14ac:dyDescent="0.25">
      <c r="A484" s="2">
        <v>20194090425652</v>
      </c>
      <c r="B484" s="4">
        <v>43581</v>
      </c>
      <c r="C484" s="4">
        <v>43605</v>
      </c>
      <c r="D484" s="2">
        <v>20196060205861</v>
      </c>
      <c r="E484" s="4">
        <v>43644</v>
      </c>
      <c r="F484" s="3" t="s">
        <v>25</v>
      </c>
      <c r="G484" s="3" t="s">
        <v>1014</v>
      </c>
      <c r="H484" s="3" t="s">
        <v>1015</v>
      </c>
      <c r="I484" s="3" t="s">
        <v>32</v>
      </c>
      <c r="J484" s="3" t="s">
        <v>28</v>
      </c>
      <c r="K484" s="3">
        <v>606</v>
      </c>
      <c r="L484" s="3" t="s">
        <v>401</v>
      </c>
      <c r="M484" s="3" t="s">
        <v>402</v>
      </c>
      <c r="N484" s="3">
        <v>606</v>
      </c>
      <c r="O484" s="3"/>
      <c r="P484" s="3">
        <f t="shared" si="7"/>
        <v>63</v>
      </c>
    </row>
    <row r="485" spans="1:16" x14ac:dyDescent="0.25">
      <c r="A485" s="2">
        <v>20194090425762</v>
      </c>
      <c r="B485" s="4">
        <v>43581</v>
      </c>
      <c r="C485" s="4">
        <v>43598</v>
      </c>
      <c r="D485" s="2">
        <v>20196050143781</v>
      </c>
      <c r="E485" s="4">
        <v>43595</v>
      </c>
      <c r="F485" s="3" t="s">
        <v>16</v>
      </c>
      <c r="G485" s="3" t="s">
        <v>1016</v>
      </c>
      <c r="H485" s="3" t="s">
        <v>1017</v>
      </c>
      <c r="I485" s="3" t="s">
        <v>20</v>
      </c>
      <c r="J485" s="3" t="s">
        <v>59</v>
      </c>
      <c r="K485" s="3">
        <v>999</v>
      </c>
      <c r="L485" s="3" t="s">
        <v>22</v>
      </c>
      <c r="M485" s="3" t="s">
        <v>1018</v>
      </c>
      <c r="N485" s="3">
        <v>605</v>
      </c>
      <c r="O485" s="3" t="s">
        <v>24</v>
      </c>
      <c r="P485" s="3">
        <f t="shared" si="7"/>
        <v>14</v>
      </c>
    </row>
    <row r="486" spans="1:16" x14ac:dyDescent="0.25">
      <c r="A486" s="2">
        <v>20194090425772</v>
      </c>
      <c r="B486" s="4">
        <v>43581</v>
      </c>
      <c r="C486" s="4">
        <v>43587</v>
      </c>
      <c r="D486" s="2"/>
      <c r="E486" s="3" t="s">
        <v>19</v>
      </c>
      <c r="F486" s="3" t="s">
        <v>176</v>
      </c>
      <c r="G486" s="3" t="s">
        <v>1019</v>
      </c>
      <c r="H486" s="3" t="s">
        <v>1020</v>
      </c>
      <c r="I486" s="3" t="s">
        <v>32</v>
      </c>
      <c r="J486" s="3" t="s">
        <v>63</v>
      </c>
      <c r="K486" s="3">
        <v>999</v>
      </c>
      <c r="L486" s="3" t="s">
        <v>22</v>
      </c>
      <c r="M486" s="3" t="s">
        <v>179</v>
      </c>
      <c r="N486" s="3">
        <v>701</v>
      </c>
      <c r="O486" s="3" t="s">
        <v>24</v>
      </c>
      <c r="P486" s="3" t="str">
        <f t="shared" si="7"/>
        <v>-</v>
      </c>
    </row>
    <row r="487" spans="1:16" x14ac:dyDescent="0.25">
      <c r="A487" s="2">
        <v>20194090426112</v>
      </c>
      <c r="B487" s="4">
        <v>43581</v>
      </c>
      <c r="C487" s="4">
        <v>43587</v>
      </c>
      <c r="D487" s="2"/>
      <c r="E487" s="3" t="s">
        <v>19</v>
      </c>
      <c r="F487" s="3" t="s">
        <v>176</v>
      </c>
      <c r="G487" s="3" t="s">
        <v>1021</v>
      </c>
      <c r="H487" s="3" t="s">
        <v>266</v>
      </c>
      <c r="I487" s="3" t="s">
        <v>32</v>
      </c>
      <c r="J487" s="3" t="s">
        <v>63</v>
      </c>
      <c r="K487" s="3">
        <v>999</v>
      </c>
      <c r="L487" s="3" t="s">
        <v>22</v>
      </c>
      <c r="M487" s="3" t="s">
        <v>179</v>
      </c>
      <c r="N487" s="3">
        <v>701</v>
      </c>
      <c r="O487" s="3" t="s">
        <v>24</v>
      </c>
      <c r="P487" s="3" t="str">
        <f t="shared" si="7"/>
        <v>-</v>
      </c>
    </row>
    <row r="488" spans="1:16" x14ac:dyDescent="0.25">
      <c r="A488" s="2">
        <v>20194090426122</v>
      </c>
      <c r="B488" s="4">
        <v>43581</v>
      </c>
      <c r="C488" s="4">
        <v>43598</v>
      </c>
      <c r="D488" s="2">
        <v>20192000161611</v>
      </c>
      <c r="E488" s="4">
        <v>43609</v>
      </c>
      <c r="F488" s="3" t="s">
        <v>16</v>
      </c>
      <c r="G488" s="3" t="s">
        <v>1022</v>
      </c>
      <c r="H488" s="3" t="s">
        <v>346</v>
      </c>
      <c r="I488" s="3" t="s">
        <v>32</v>
      </c>
      <c r="J488" s="3" t="s">
        <v>46</v>
      </c>
      <c r="K488" s="3">
        <v>999</v>
      </c>
      <c r="L488" s="3" t="s">
        <v>22</v>
      </c>
      <c r="M488" s="3" t="s">
        <v>350</v>
      </c>
      <c r="N488" s="3">
        <v>200</v>
      </c>
      <c r="O488" s="3" t="s">
        <v>24</v>
      </c>
      <c r="P488" s="3">
        <f t="shared" si="7"/>
        <v>28</v>
      </c>
    </row>
    <row r="489" spans="1:16" x14ac:dyDescent="0.25">
      <c r="A489" s="2">
        <v>20194090426632</v>
      </c>
      <c r="B489" s="4">
        <v>43581</v>
      </c>
      <c r="C489" s="4">
        <v>43605</v>
      </c>
      <c r="D489" s="2">
        <v>20195000148991</v>
      </c>
      <c r="E489" s="4">
        <v>43600</v>
      </c>
      <c r="F489" s="3" t="s">
        <v>25</v>
      </c>
      <c r="G489" s="3" t="s">
        <v>1023</v>
      </c>
      <c r="H489" s="3" t="s">
        <v>1024</v>
      </c>
      <c r="I489" s="3" t="s">
        <v>20</v>
      </c>
      <c r="J489" s="3" t="s">
        <v>28</v>
      </c>
      <c r="K489" s="3">
        <v>999</v>
      </c>
      <c r="L489" s="3" t="s">
        <v>22</v>
      </c>
      <c r="M489" s="3" t="s">
        <v>113</v>
      </c>
      <c r="N489" s="3">
        <v>500</v>
      </c>
      <c r="O489" s="3" t="s">
        <v>24</v>
      </c>
      <c r="P489" s="3">
        <f t="shared" si="7"/>
        <v>19</v>
      </c>
    </row>
    <row r="490" spans="1:16" x14ac:dyDescent="0.25">
      <c r="A490" s="2">
        <v>20194090428032</v>
      </c>
      <c r="B490" s="4">
        <v>43581</v>
      </c>
      <c r="C490" s="4">
        <v>43605</v>
      </c>
      <c r="D490" s="2"/>
      <c r="E490" s="3" t="s">
        <v>19</v>
      </c>
      <c r="F490" s="3" t="s">
        <v>25</v>
      </c>
      <c r="G490" s="3" t="s">
        <v>1025</v>
      </c>
      <c r="H490" s="3" t="s">
        <v>1026</v>
      </c>
      <c r="I490" s="3" t="s">
        <v>32</v>
      </c>
      <c r="J490" s="3" t="s">
        <v>63</v>
      </c>
      <c r="K490" s="3">
        <v>606</v>
      </c>
      <c r="L490" s="3" t="s">
        <v>1027</v>
      </c>
      <c r="M490" s="3" t="s">
        <v>402</v>
      </c>
      <c r="N490" s="3">
        <v>606</v>
      </c>
      <c r="O490" s="3"/>
      <c r="P490" s="3" t="str">
        <f t="shared" si="7"/>
        <v>-</v>
      </c>
    </row>
    <row r="491" spans="1:16" x14ac:dyDescent="0.25">
      <c r="A491" s="2">
        <v>20194090428352</v>
      </c>
      <c r="B491" s="4">
        <v>43581</v>
      </c>
      <c r="C491" s="4">
        <v>43605</v>
      </c>
      <c r="D491" s="2">
        <v>20193110136561</v>
      </c>
      <c r="E491" s="4">
        <v>43591</v>
      </c>
      <c r="F491" s="3" t="s">
        <v>53</v>
      </c>
      <c r="G491" s="3" t="s">
        <v>35</v>
      </c>
      <c r="H491" s="3" t="s">
        <v>1028</v>
      </c>
      <c r="I491" s="3" t="s">
        <v>20</v>
      </c>
      <c r="J491" s="3" t="s">
        <v>28</v>
      </c>
      <c r="K491" s="3">
        <v>999</v>
      </c>
      <c r="L491" s="3" t="s">
        <v>22</v>
      </c>
      <c r="M491" s="3" t="s">
        <v>52</v>
      </c>
      <c r="N491" s="3">
        <v>311</v>
      </c>
      <c r="O491" s="3" t="s">
        <v>24</v>
      </c>
      <c r="P491" s="3">
        <f t="shared" si="7"/>
        <v>10</v>
      </c>
    </row>
    <row r="492" spans="1:16" x14ac:dyDescent="0.25">
      <c r="A492" s="2">
        <v>20194090428522</v>
      </c>
      <c r="B492" s="4">
        <v>43581</v>
      </c>
      <c r="C492" s="4">
        <v>43605</v>
      </c>
      <c r="D492" s="2">
        <v>20195000138031</v>
      </c>
      <c r="E492" s="4">
        <v>43591</v>
      </c>
      <c r="F492" s="3" t="s">
        <v>25</v>
      </c>
      <c r="G492" s="3" t="s">
        <v>1029</v>
      </c>
      <c r="H492" s="3" t="s">
        <v>1030</v>
      </c>
      <c r="I492" s="3" t="s">
        <v>20</v>
      </c>
      <c r="J492" s="3" t="s">
        <v>28</v>
      </c>
      <c r="K492" s="3">
        <v>999</v>
      </c>
      <c r="L492" s="3" t="s">
        <v>22</v>
      </c>
      <c r="M492" s="3" t="s">
        <v>1031</v>
      </c>
      <c r="N492" s="3">
        <v>500</v>
      </c>
      <c r="O492" s="3" t="s">
        <v>24</v>
      </c>
      <c r="P492" s="3">
        <f t="shared" si="7"/>
        <v>10</v>
      </c>
    </row>
    <row r="493" spans="1:16" x14ac:dyDescent="0.25">
      <c r="A493" s="2">
        <v>20194090428612</v>
      </c>
      <c r="B493" s="4">
        <v>43581</v>
      </c>
      <c r="C493" s="4">
        <v>43605</v>
      </c>
      <c r="D493" s="2">
        <v>20193110141421</v>
      </c>
      <c r="E493" s="4">
        <v>43593</v>
      </c>
      <c r="F493" s="3" t="s">
        <v>60</v>
      </c>
      <c r="G493" s="3" t="s">
        <v>1032</v>
      </c>
      <c r="H493" s="3" t="s">
        <v>168</v>
      </c>
      <c r="I493" s="3" t="s">
        <v>20</v>
      </c>
      <c r="J493" s="3" t="s">
        <v>28</v>
      </c>
      <c r="K493" s="3">
        <v>999</v>
      </c>
      <c r="L493" s="3" t="s">
        <v>22</v>
      </c>
      <c r="M493" s="3" t="s">
        <v>169</v>
      </c>
      <c r="N493" s="3">
        <v>311</v>
      </c>
      <c r="O493" s="3" t="s">
        <v>24</v>
      </c>
      <c r="P493" s="3">
        <f t="shared" si="7"/>
        <v>12</v>
      </c>
    </row>
    <row r="494" spans="1:16" x14ac:dyDescent="0.25">
      <c r="A494" s="2">
        <v>20194090428682</v>
      </c>
      <c r="B494" s="4">
        <v>43581</v>
      </c>
      <c r="C494" s="4">
        <v>43605</v>
      </c>
      <c r="D494" s="2">
        <v>20193110150511</v>
      </c>
      <c r="E494" s="4">
        <v>43601</v>
      </c>
      <c r="F494" s="3" t="s">
        <v>53</v>
      </c>
      <c r="G494" s="3" t="s">
        <v>35</v>
      </c>
      <c r="H494" s="3" t="s">
        <v>1028</v>
      </c>
      <c r="I494" s="3" t="s">
        <v>20</v>
      </c>
      <c r="J494" s="3" t="s">
        <v>28</v>
      </c>
      <c r="K494" s="3">
        <v>999</v>
      </c>
      <c r="L494" s="3" t="s">
        <v>22</v>
      </c>
      <c r="M494" s="3" t="s">
        <v>267</v>
      </c>
      <c r="N494" s="3">
        <v>311</v>
      </c>
      <c r="O494" s="3" t="s">
        <v>24</v>
      </c>
      <c r="P494" s="3">
        <f t="shared" si="7"/>
        <v>20</v>
      </c>
    </row>
    <row r="495" spans="1:16" x14ac:dyDescent="0.25">
      <c r="A495" s="2">
        <v>20194090428962</v>
      </c>
      <c r="B495" s="4">
        <v>43583</v>
      </c>
      <c r="C495" s="4">
        <v>43605</v>
      </c>
      <c r="D495" s="2">
        <v>20195000136271</v>
      </c>
      <c r="E495" s="4">
        <v>43588</v>
      </c>
      <c r="F495" s="3" t="s">
        <v>25</v>
      </c>
      <c r="G495" s="3" t="s">
        <v>35</v>
      </c>
      <c r="H495" s="3" t="s">
        <v>1033</v>
      </c>
      <c r="I495" s="3" t="s">
        <v>20</v>
      </c>
      <c r="J495" s="3" t="s">
        <v>19</v>
      </c>
      <c r="K495" s="3">
        <v>999</v>
      </c>
      <c r="L495" s="3" t="s">
        <v>22</v>
      </c>
      <c r="M495" s="3" t="s">
        <v>113</v>
      </c>
      <c r="N495" s="3">
        <v>500</v>
      </c>
      <c r="O495" s="3" t="s">
        <v>24</v>
      </c>
      <c r="P495" s="3">
        <f t="shared" si="7"/>
        <v>5</v>
      </c>
    </row>
    <row r="496" spans="1:16" x14ac:dyDescent="0.25">
      <c r="A496" s="2">
        <v>20194090428972</v>
      </c>
      <c r="B496" s="4">
        <v>43584</v>
      </c>
      <c r="C496" s="4">
        <v>43606</v>
      </c>
      <c r="D496" s="2">
        <v>20193110134161</v>
      </c>
      <c r="E496" s="4">
        <v>43587</v>
      </c>
      <c r="F496" s="3" t="s">
        <v>122</v>
      </c>
      <c r="G496" s="3" t="s">
        <v>35</v>
      </c>
      <c r="H496" s="3" t="s">
        <v>1034</v>
      </c>
      <c r="I496" s="3" t="s">
        <v>20</v>
      </c>
      <c r="J496" s="3" t="s">
        <v>19</v>
      </c>
      <c r="K496" s="3">
        <v>999</v>
      </c>
      <c r="L496" s="3" t="s">
        <v>22</v>
      </c>
      <c r="M496" s="3" t="s">
        <v>158</v>
      </c>
      <c r="N496" s="3">
        <v>311</v>
      </c>
      <c r="O496" s="3" t="s">
        <v>24</v>
      </c>
      <c r="P496" s="3">
        <f t="shared" si="7"/>
        <v>3</v>
      </c>
    </row>
    <row r="497" spans="1:16" x14ac:dyDescent="0.25">
      <c r="A497" s="2">
        <v>20194090429242</v>
      </c>
      <c r="B497" s="4">
        <v>43584</v>
      </c>
      <c r="C497" s="4">
        <v>43599</v>
      </c>
      <c r="D497" s="2">
        <v>20195000136291</v>
      </c>
      <c r="E497" s="4">
        <v>43588</v>
      </c>
      <c r="F497" s="3" t="s">
        <v>34</v>
      </c>
      <c r="G497" s="3" t="s">
        <v>1035</v>
      </c>
      <c r="H497" s="3" t="s">
        <v>124</v>
      </c>
      <c r="I497" s="3" t="s">
        <v>20</v>
      </c>
      <c r="J497" s="3" t="s">
        <v>28</v>
      </c>
      <c r="K497" s="3">
        <v>999</v>
      </c>
      <c r="L497" s="3" t="s">
        <v>22</v>
      </c>
      <c r="M497" s="3" t="s">
        <v>166</v>
      </c>
      <c r="N497" s="3">
        <v>500</v>
      </c>
      <c r="O497" s="3" t="s">
        <v>24</v>
      </c>
      <c r="P497" s="3">
        <f t="shared" si="7"/>
        <v>4</v>
      </c>
    </row>
    <row r="498" spans="1:16" x14ac:dyDescent="0.25">
      <c r="A498" s="2">
        <v>20194090429252</v>
      </c>
      <c r="B498" s="4">
        <v>43584</v>
      </c>
      <c r="C498" s="4">
        <v>43606</v>
      </c>
      <c r="D498" s="2">
        <v>20196040156191</v>
      </c>
      <c r="E498" s="4">
        <v>43606</v>
      </c>
      <c r="F498" s="3" t="s">
        <v>25</v>
      </c>
      <c r="G498" s="3" t="s">
        <v>1036</v>
      </c>
      <c r="H498" s="3" t="s">
        <v>124</v>
      </c>
      <c r="I498" s="3" t="s">
        <v>20</v>
      </c>
      <c r="J498" s="3" t="s">
        <v>28</v>
      </c>
      <c r="K498" s="3">
        <v>999</v>
      </c>
      <c r="L498" s="3" t="s">
        <v>22</v>
      </c>
      <c r="M498" s="3" t="s">
        <v>1037</v>
      </c>
      <c r="N498" s="3">
        <v>604</v>
      </c>
      <c r="O498" s="3" t="s">
        <v>24</v>
      </c>
      <c r="P498" s="3">
        <f t="shared" si="7"/>
        <v>22</v>
      </c>
    </row>
    <row r="499" spans="1:16" x14ac:dyDescent="0.25">
      <c r="A499" s="2">
        <v>20194090429262</v>
      </c>
      <c r="B499" s="4">
        <v>43584</v>
      </c>
      <c r="C499" s="4">
        <v>43606</v>
      </c>
      <c r="D499" s="2">
        <v>20193070152371</v>
      </c>
      <c r="E499" s="4">
        <v>43602</v>
      </c>
      <c r="F499" s="3" t="s">
        <v>25</v>
      </c>
      <c r="G499" s="3" t="s">
        <v>1038</v>
      </c>
      <c r="H499" s="3" t="s">
        <v>124</v>
      </c>
      <c r="I499" s="3" t="s">
        <v>20</v>
      </c>
      <c r="J499" s="3" t="s">
        <v>96</v>
      </c>
      <c r="K499" s="3">
        <v>999</v>
      </c>
      <c r="L499" s="3" t="s">
        <v>22</v>
      </c>
      <c r="M499" s="3" t="s">
        <v>184</v>
      </c>
      <c r="N499" s="3">
        <v>307</v>
      </c>
      <c r="O499" s="3" t="s">
        <v>24</v>
      </c>
      <c r="P499" s="3">
        <f t="shared" si="7"/>
        <v>18</v>
      </c>
    </row>
    <row r="500" spans="1:16" x14ac:dyDescent="0.25">
      <c r="A500" s="2">
        <v>20194090429272</v>
      </c>
      <c r="B500" s="4">
        <v>43584</v>
      </c>
      <c r="C500" s="4">
        <v>43606</v>
      </c>
      <c r="D500" s="2">
        <v>20196060150901</v>
      </c>
      <c r="E500" s="4">
        <v>43601</v>
      </c>
      <c r="F500" s="3" t="s">
        <v>25</v>
      </c>
      <c r="G500" s="3" t="s">
        <v>1039</v>
      </c>
      <c r="H500" s="3" t="s">
        <v>124</v>
      </c>
      <c r="I500" s="3" t="s">
        <v>20</v>
      </c>
      <c r="J500" s="3" t="s">
        <v>1040</v>
      </c>
      <c r="K500" s="3">
        <v>999</v>
      </c>
      <c r="L500" s="3" t="s">
        <v>22</v>
      </c>
      <c r="M500" s="3" t="s">
        <v>198</v>
      </c>
      <c r="N500" s="3">
        <v>606</v>
      </c>
      <c r="O500" s="3" t="s">
        <v>24</v>
      </c>
      <c r="P500" s="3">
        <f t="shared" si="7"/>
        <v>17</v>
      </c>
    </row>
    <row r="501" spans="1:16" x14ac:dyDescent="0.25">
      <c r="A501" s="2">
        <v>20194090429282</v>
      </c>
      <c r="B501" s="4">
        <v>43584</v>
      </c>
      <c r="C501" s="4">
        <v>43588</v>
      </c>
      <c r="D501" s="2"/>
      <c r="E501" s="3" t="s">
        <v>19</v>
      </c>
      <c r="F501" s="3" t="s">
        <v>176</v>
      </c>
      <c r="G501" s="3" t="s">
        <v>1041</v>
      </c>
      <c r="H501" s="3" t="s">
        <v>1042</v>
      </c>
      <c r="I501" s="3" t="s">
        <v>32</v>
      </c>
      <c r="J501" s="3" t="s">
        <v>21</v>
      </c>
      <c r="K501" s="3">
        <v>999</v>
      </c>
      <c r="L501" s="3" t="s">
        <v>22</v>
      </c>
      <c r="M501" s="3" t="s">
        <v>1043</v>
      </c>
      <c r="N501" s="3">
        <v>701</v>
      </c>
      <c r="O501" s="3" t="s">
        <v>24</v>
      </c>
      <c r="P501" s="3" t="str">
        <f t="shared" si="7"/>
        <v>-</v>
      </c>
    </row>
    <row r="502" spans="1:16" x14ac:dyDescent="0.25">
      <c r="A502" s="2">
        <v>20194090429292</v>
      </c>
      <c r="B502" s="4">
        <v>43584</v>
      </c>
      <c r="C502" s="4">
        <v>43599</v>
      </c>
      <c r="D502" s="2">
        <v>20193050142011</v>
      </c>
      <c r="E502" s="4">
        <v>43594</v>
      </c>
      <c r="F502" s="3" t="s">
        <v>16</v>
      </c>
      <c r="G502" s="3" t="s">
        <v>35</v>
      </c>
      <c r="H502" s="3" t="s">
        <v>1044</v>
      </c>
      <c r="I502" s="3" t="s">
        <v>20</v>
      </c>
      <c r="J502" s="3" t="s">
        <v>40</v>
      </c>
      <c r="K502" s="3">
        <v>999</v>
      </c>
      <c r="L502" s="3" t="s">
        <v>22</v>
      </c>
      <c r="M502" s="3" t="s">
        <v>387</v>
      </c>
      <c r="N502" s="3">
        <v>305</v>
      </c>
      <c r="O502" s="3" t="s">
        <v>24</v>
      </c>
      <c r="P502" s="3">
        <f t="shared" si="7"/>
        <v>10</v>
      </c>
    </row>
    <row r="503" spans="1:16" x14ac:dyDescent="0.25">
      <c r="A503" s="2">
        <v>20194090429302</v>
      </c>
      <c r="B503" s="4">
        <v>43584</v>
      </c>
      <c r="C503" s="4">
        <v>43588</v>
      </c>
      <c r="D503" s="2"/>
      <c r="E503" s="3" t="s">
        <v>19</v>
      </c>
      <c r="F503" s="3" t="s">
        <v>176</v>
      </c>
      <c r="G503" s="3" t="s">
        <v>1045</v>
      </c>
      <c r="H503" s="3" t="s">
        <v>1042</v>
      </c>
      <c r="I503" s="3" t="s">
        <v>32</v>
      </c>
      <c r="J503" s="3" t="s">
        <v>63</v>
      </c>
      <c r="K503" s="3">
        <v>999</v>
      </c>
      <c r="L503" s="3" t="s">
        <v>22</v>
      </c>
      <c r="M503" s="3" t="s">
        <v>179</v>
      </c>
      <c r="N503" s="3">
        <v>701</v>
      </c>
      <c r="O503" s="3" t="s">
        <v>24</v>
      </c>
      <c r="P503" s="3" t="str">
        <f t="shared" si="7"/>
        <v>-</v>
      </c>
    </row>
    <row r="504" spans="1:16" x14ac:dyDescent="0.25">
      <c r="A504" s="2">
        <v>20194090429392</v>
      </c>
      <c r="B504" s="4">
        <v>43584</v>
      </c>
      <c r="C504" s="4">
        <v>43588</v>
      </c>
      <c r="D504" s="2"/>
      <c r="E504" s="3" t="s">
        <v>19</v>
      </c>
      <c r="F504" s="3" t="s">
        <v>176</v>
      </c>
      <c r="G504" s="3" t="s">
        <v>1046</v>
      </c>
      <c r="H504" s="3" t="s">
        <v>1047</v>
      </c>
      <c r="I504" s="3" t="s">
        <v>32</v>
      </c>
      <c r="J504" s="3" t="s">
        <v>21</v>
      </c>
      <c r="K504" s="3">
        <v>999</v>
      </c>
      <c r="L504" s="3" t="s">
        <v>22</v>
      </c>
      <c r="M504" s="3" t="s">
        <v>179</v>
      </c>
      <c r="N504" s="3">
        <v>701</v>
      </c>
      <c r="O504" s="3" t="s">
        <v>24</v>
      </c>
      <c r="P504" s="3" t="str">
        <f t="shared" si="7"/>
        <v>-</v>
      </c>
    </row>
    <row r="505" spans="1:16" x14ac:dyDescent="0.25">
      <c r="A505" s="2">
        <v>20194090429652</v>
      </c>
      <c r="B505" s="4">
        <v>43584</v>
      </c>
      <c r="C505" s="4">
        <v>43606</v>
      </c>
      <c r="D505" s="2" t="s">
        <v>1048</v>
      </c>
      <c r="E505" s="3" t="s">
        <v>19</v>
      </c>
      <c r="F505" s="3" t="s">
        <v>25</v>
      </c>
      <c r="G505" s="3" t="s">
        <v>35</v>
      </c>
      <c r="H505" s="3" t="s">
        <v>1049</v>
      </c>
      <c r="I505" s="3" t="s">
        <v>32</v>
      </c>
      <c r="J505" s="3" t="s">
        <v>19</v>
      </c>
      <c r="K505" s="3">
        <v>999</v>
      </c>
      <c r="L505" s="3" t="s">
        <v>22</v>
      </c>
      <c r="M505" s="3" t="s">
        <v>182</v>
      </c>
      <c r="N505" s="3">
        <v>606</v>
      </c>
      <c r="O505" s="3" t="s">
        <v>24</v>
      </c>
      <c r="P505" s="3" t="str">
        <f t="shared" si="7"/>
        <v>-</v>
      </c>
    </row>
    <row r="506" spans="1:16" x14ac:dyDescent="0.25">
      <c r="A506" s="2">
        <v>20194090429842</v>
      </c>
      <c r="B506" s="4">
        <v>43584</v>
      </c>
      <c r="C506" s="4">
        <v>43588</v>
      </c>
      <c r="D506" s="2"/>
      <c r="E506" s="3" t="s">
        <v>19</v>
      </c>
      <c r="F506" s="3" t="s">
        <v>176</v>
      </c>
      <c r="G506" s="3" t="s">
        <v>1050</v>
      </c>
      <c r="H506" s="3" t="s">
        <v>1051</v>
      </c>
      <c r="I506" s="3" t="s">
        <v>32</v>
      </c>
      <c r="J506" s="3" t="s">
        <v>21</v>
      </c>
      <c r="K506" s="3">
        <v>999</v>
      </c>
      <c r="L506" s="3" t="s">
        <v>22</v>
      </c>
      <c r="M506" s="3" t="s">
        <v>179</v>
      </c>
      <c r="N506" s="3">
        <v>701</v>
      </c>
      <c r="O506" s="3" t="s">
        <v>24</v>
      </c>
      <c r="P506" s="3" t="str">
        <f t="shared" si="7"/>
        <v>-</v>
      </c>
    </row>
    <row r="507" spans="1:16" x14ac:dyDescent="0.25">
      <c r="A507" s="2">
        <v>20194090430082</v>
      </c>
      <c r="B507" s="4">
        <v>43584</v>
      </c>
      <c r="C507" s="4">
        <v>43674</v>
      </c>
      <c r="D507" s="2">
        <v>20195000180351</v>
      </c>
      <c r="E507" s="4">
        <v>43626</v>
      </c>
      <c r="F507" s="3" t="s">
        <v>190</v>
      </c>
      <c r="G507" s="3" t="s">
        <v>1052</v>
      </c>
      <c r="H507" s="3" t="s">
        <v>1053</v>
      </c>
      <c r="I507" s="3" t="s">
        <v>20</v>
      </c>
      <c r="J507" s="3" t="s">
        <v>84</v>
      </c>
      <c r="K507" s="3">
        <v>999</v>
      </c>
      <c r="L507" s="3" t="s">
        <v>22</v>
      </c>
      <c r="M507" s="3" t="s">
        <v>644</v>
      </c>
      <c r="N507" s="3">
        <v>500</v>
      </c>
      <c r="O507" s="3" t="s">
        <v>24</v>
      </c>
      <c r="P507" s="3">
        <f t="shared" si="7"/>
        <v>42</v>
      </c>
    </row>
    <row r="508" spans="1:16" x14ac:dyDescent="0.25">
      <c r="A508" s="2">
        <v>20194090430202</v>
      </c>
      <c r="B508" s="4">
        <v>43584</v>
      </c>
      <c r="C508" s="4">
        <v>43599</v>
      </c>
      <c r="D508" s="2">
        <v>20193050137241</v>
      </c>
      <c r="E508" s="4">
        <v>43591</v>
      </c>
      <c r="F508" s="3" t="s">
        <v>16</v>
      </c>
      <c r="G508" s="3" t="s">
        <v>1054</v>
      </c>
      <c r="H508" s="3" t="s">
        <v>1055</v>
      </c>
      <c r="I508" s="3" t="s">
        <v>20</v>
      </c>
      <c r="J508" s="3" t="s">
        <v>28</v>
      </c>
      <c r="K508" s="3">
        <v>999</v>
      </c>
      <c r="L508" s="3" t="s">
        <v>22</v>
      </c>
      <c r="M508" s="3" t="s">
        <v>387</v>
      </c>
      <c r="N508" s="3">
        <v>305</v>
      </c>
      <c r="O508" s="3" t="s">
        <v>24</v>
      </c>
      <c r="P508" s="3">
        <f t="shared" si="7"/>
        <v>7</v>
      </c>
    </row>
    <row r="509" spans="1:16" x14ac:dyDescent="0.25">
      <c r="A509" s="2">
        <v>20194090430242</v>
      </c>
      <c r="B509" s="4">
        <v>43584</v>
      </c>
      <c r="C509" s="4">
        <v>43599</v>
      </c>
      <c r="D509" s="2">
        <v>20194030134941</v>
      </c>
      <c r="E509" s="4">
        <v>43588</v>
      </c>
      <c r="F509" s="3" t="s">
        <v>69</v>
      </c>
      <c r="G509" s="3" t="s">
        <v>1056</v>
      </c>
      <c r="H509" s="3" t="s">
        <v>295</v>
      </c>
      <c r="I509" s="3" t="s">
        <v>20</v>
      </c>
      <c r="J509" s="3" t="s">
        <v>63</v>
      </c>
      <c r="K509" s="3">
        <v>999</v>
      </c>
      <c r="L509" s="3" t="s">
        <v>22</v>
      </c>
      <c r="M509" s="3" t="s">
        <v>310</v>
      </c>
      <c r="N509" s="3">
        <v>403</v>
      </c>
      <c r="O509" s="3" t="s">
        <v>24</v>
      </c>
      <c r="P509" s="3">
        <f t="shared" si="7"/>
        <v>4</v>
      </c>
    </row>
    <row r="510" spans="1:16" x14ac:dyDescent="0.25">
      <c r="A510" s="2">
        <v>20194090430252</v>
      </c>
      <c r="B510" s="4">
        <v>43584</v>
      </c>
      <c r="C510" s="4">
        <v>43588</v>
      </c>
      <c r="D510" s="2"/>
      <c r="E510" s="3" t="s">
        <v>19</v>
      </c>
      <c r="F510" s="3" t="s">
        <v>176</v>
      </c>
      <c r="G510" s="3" t="s">
        <v>1057</v>
      </c>
      <c r="H510" s="3" t="s">
        <v>1058</v>
      </c>
      <c r="I510" s="3" t="s">
        <v>32</v>
      </c>
      <c r="J510" s="3" t="s">
        <v>21</v>
      </c>
      <c r="K510" s="3">
        <v>999</v>
      </c>
      <c r="L510" s="3" t="s">
        <v>22</v>
      </c>
      <c r="M510" s="3" t="s">
        <v>179</v>
      </c>
      <c r="N510" s="3">
        <v>701</v>
      </c>
      <c r="O510" s="3" t="s">
        <v>24</v>
      </c>
      <c r="P510" s="3" t="str">
        <f t="shared" si="7"/>
        <v>-</v>
      </c>
    </row>
    <row r="511" spans="1:16" x14ac:dyDescent="0.25">
      <c r="A511" s="2">
        <v>20194090430262</v>
      </c>
      <c r="B511" s="4">
        <v>43584</v>
      </c>
      <c r="C511" s="4">
        <v>43588</v>
      </c>
      <c r="D511" s="2"/>
      <c r="E511" s="3" t="s">
        <v>19</v>
      </c>
      <c r="F511" s="3" t="s">
        <v>176</v>
      </c>
      <c r="G511" s="3" t="s">
        <v>1059</v>
      </c>
      <c r="H511" s="3" t="s">
        <v>1058</v>
      </c>
      <c r="I511" s="3" t="s">
        <v>32</v>
      </c>
      <c r="J511" s="3" t="s">
        <v>21</v>
      </c>
      <c r="K511" s="3">
        <v>999</v>
      </c>
      <c r="L511" s="3" t="s">
        <v>22</v>
      </c>
      <c r="M511" s="3" t="s">
        <v>179</v>
      </c>
      <c r="N511" s="3">
        <v>701</v>
      </c>
      <c r="O511" s="3" t="s">
        <v>24</v>
      </c>
      <c r="P511" s="3" t="str">
        <f t="shared" si="7"/>
        <v>-</v>
      </c>
    </row>
    <row r="512" spans="1:16" x14ac:dyDescent="0.25">
      <c r="A512" s="2">
        <v>20194090430362</v>
      </c>
      <c r="B512" s="4">
        <v>43584</v>
      </c>
      <c r="C512" s="4">
        <v>43588</v>
      </c>
      <c r="D512" s="2"/>
      <c r="E512" s="3" t="s">
        <v>19</v>
      </c>
      <c r="F512" s="3" t="s">
        <v>176</v>
      </c>
      <c r="G512" s="3" t="s">
        <v>1060</v>
      </c>
      <c r="H512" s="3" t="s">
        <v>1061</v>
      </c>
      <c r="I512" s="3" t="s">
        <v>32</v>
      </c>
      <c r="J512" s="3" t="s">
        <v>63</v>
      </c>
      <c r="K512" s="3">
        <v>999</v>
      </c>
      <c r="L512" s="3" t="s">
        <v>22</v>
      </c>
      <c r="M512" s="3" t="s">
        <v>1043</v>
      </c>
      <c r="N512" s="3">
        <v>701</v>
      </c>
      <c r="O512" s="3" t="s">
        <v>24</v>
      </c>
      <c r="P512" s="3" t="str">
        <f t="shared" si="7"/>
        <v>-</v>
      </c>
    </row>
    <row r="513" spans="1:16" x14ac:dyDescent="0.25">
      <c r="A513" s="2">
        <v>20194090431252</v>
      </c>
      <c r="B513" s="4">
        <v>43584</v>
      </c>
      <c r="C513" s="4">
        <v>43606</v>
      </c>
      <c r="D513" s="2" t="s">
        <v>1062</v>
      </c>
      <c r="E513" s="4">
        <v>43607</v>
      </c>
      <c r="F513" s="3" t="s">
        <v>25</v>
      </c>
      <c r="G513" s="3" t="s">
        <v>1063</v>
      </c>
      <c r="H513" s="3" t="s">
        <v>781</v>
      </c>
      <c r="I513" s="3" t="s">
        <v>32</v>
      </c>
      <c r="J513" s="3" t="s">
        <v>28</v>
      </c>
      <c r="K513" s="3">
        <v>999</v>
      </c>
      <c r="L513" s="3" t="s">
        <v>22</v>
      </c>
      <c r="M513" s="3" t="s">
        <v>81</v>
      </c>
      <c r="N513" s="3">
        <v>606</v>
      </c>
      <c r="O513" s="3" t="s">
        <v>24</v>
      </c>
      <c r="P513" s="3">
        <f t="shared" si="7"/>
        <v>23</v>
      </c>
    </row>
    <row r="514" spans="1:16" x14ac:dyDescent="0.25">
      <c r="A514" s="2">
        <v>20194090431272</v>
      </c>
      <c r="B514" s="4">
        <v>43584</v>
      </c>
      <c r="C514" s="4">
        <v>43599</v>
      </c>
      <c r="D514" s="2"/>
      <c r="E514" s="3" t="s">
        <v>19</v>
      </c>
      <c r="F514" s="3" t="s">
        <v>69</v>
      </c>
      <c r="G514" s="3" t="s">
        <v>1064</v>
      </c>
      <c r="H514" s="3" t="s">
        <v>1065</v>
      </c>
      <c r="I514" s="3" t="s">
        <v>32</v>
      </c>
      <c r="J514" s="3" t="s">
        <v>28</v>
      </c>
      <c r="K514" s="3">
        <v>999</v>
      </c>
      <c r="L514" s="3" t="s">
        <v>22</v>
      </c>
      <c r="M514" s="3" t="s">
        <v>1066</v>
      </c>
      <c r="N514" s="3">
        <v>305</v>
      </c>
      <c r="O514" s="3" t="s">
        <v>24</v>
      </c>
      <c r="P514" s="3" t="str">
        <f t="shared" si="7"/>
        <v>-</v>
      </c>
    </row>
    <row r="515" spans="1:16" x14ac:dyDescent="0.25">
      <c r="A515" s="2">
        <v>20194090431352</v>
      </c>
      <c r="B515" s="4">
        <v>43584</v>
      </c>
      <c r="C515" s="4">
        <v>43606</v>
      </c>
      <c r="D515" s="2">
        <v>20195000141631</v>
      </c>
      <c r="E515" s="4">
        <v>43593</v>
      </c>
      <c r="F515" s="3" t="s">
        <v>25</v>
      </c>
      <c r="G515" s="3" t="s">
        <v>255</v>
      </c>
      <c r="H515" s="3" t="s">
        <v>1067</v>
      </c>
      <c r="I515" s="3" t="s">
        <v>20</v>
      </c>
      <c r="J515" s="3" t="s">
        <v>59</v>
      </c>
      <c r="K515" s="3">
        <v>999</v>
      </c>
      <c r="L515" s="3" t="s">
        <v>22</v>
      </c>
      <c r="M515" s="3" t="s">
        <v>113</v>
      </c>
      <c r="N515" s="3">
        <v>500</v>
      </c>
      <c r="O515" s="3" t="s">
        <v>24</v>
      </c>
      <c r="P515" s="3">
        <f t="shared" si="7"/>
        <v>9</v>
      </c>
    </row>
    <row r="516" spans="1:16" x14ac:dyDescent="0.25">
      <c r="A516" s="2">
        <v>20194090431642</v>
      </c>
      <c r="B516" s="4">
        <v>43584</v>
      </c>
      <c r="C516" s="4">
        <v>43606</v>
      </c>
      <c r="D516" s="2" t="s">
        <v>1068</v>
      </c>
      <c r="E516" s="4">
        <v>43607</v>
      </c>
      <c r="F516" s="3" t="s">
        <v>25</v>
      </c>
      <c r="G516" s="3" t="s">
        <v>1069</v>
      </c>
      <c r="H516" s="3" t="s">
        <v>1033</v>
      </c>
      <c r="I516" s="3" t="s">
        <v>32</v>
      </c>
      <c r="J516" s="3" t="s">
        <v>21</v>
      </c>
      <c r="K516" s="3">
        <v>999</v>
      </c>
      <c r="L516" s="3" t="s">
        <v>22</v>
      </c>
      <c r="M516" s="3" t="s">
        <v>113</v>
      </c>
      <c r="N516" s="3">
        <v>500</v>
      </c>
      <c r="O516" s="3" t="s">
        <v>24</v>
      </c>
      <c r="P516" s="3">
        <f t="shared" si="7"/>
        <v>23</v>
      </c>
    </row>
    <row r="517" spans="1:16" x14ac:dyDescent="0.25">
      <c r="A517" s="2">
        <v>20194090432222</v>
      </c>
      <c r="B517" s="4">
        <v>43584</v>
      </c>
      <c r="C517" s="4">
        <v>43606</v>
      </c>
      <c r="D517" s="2">
        <v>20197050140531</v>
      </c>
      <c r="E517" s="4">
        <v>43593</v>
      </c>
      <c r="F517" s="3" t="s">
        <v>60</v>
      </c>
      <c r="G517" s="3" t="s">
        <v>1070</v>
      </c>
      <c r="H517" s="3" t="s">
        <v>746</v>
      </c>
      <c r="I517" s="3" t="s">
        <v>20</v>
      </c>
      <c r="J517" s="3" t="s">
        <v>28</v>
      </c>
      <c r="K517" s="3">
        <v>999</v>
      </c>
      <c r="L517" s="3" t="s">
        <v>22</v>
      </c>
      <c r="M517" s="3" t="s">
        <v>1071</v>
      </c>
      <c r="N517" s="3">
        <v>705</v>
      </c>
      <c r="O517" s="3" t="s">
        <v>24</v>
      </c>
      <c r="P517" s="3">
        <f t="shared" ref="P517:P580" si="8">IFERROR(E517-B517,"-")</f>
        <v>9</v>
      </c>
    </row>
    <row r="518" spans="1:16" x14ac:dyDescent="0.25">
      <c r="A518" s="2">
        <v>20194090432452</v>
      </c>
      <c r="B518" s="4">
        <v>43584</v>
      </c>
      <c r="C518" s="4">
        <v>43606</v>
      </c>
      <c r="D518" s="2">
        <v>20196030154871</v>
      </c>
      <c r="E518" s="4">
        <v>43605</v>
      </c>
      <c r="F518" s="3" t="s">
        <v>25</v>
      </c>
      <c r="G518" s="3" t="s">
        <v>255</v>
      </c>
      <c r="H518" s="3" t="s">
        <v>1072</v>
      </c>
      <c r="I518" s="3" t="s">
        <v>20</v>
      </c>
      <c r="J518" s="3" t="s">
        <v>28</v>
      </c>
      <c r="K518" s="3">
        <v>999</v>
      </c>
      <c r="L518" s="3" t="s">
        <v>22</v>
      </c>
      <c r="M518" s="3" t="s">
        <v>442</v>
      </c>
      <c r="N518" s="3">
        <v>603</v>
      </c>
      <c r="O518" s="3" t="s">
        <v>24</v>
      </c>
      <c r="P518" s="3">
        <f t="shared" si="8"/>
        <v>21</v>
      </c>
    </row>
    <row r="519" spans="1:16" x14ac:dyDescent="0.25">
      <c r="A519" s="2">
        <v>20194090432772</v>
      </c>
      <c r="B519" s="4">
        <v>43584</v>
      </c>
      <c r="C519" s="4">
        <v>43599</v>
      </c>
      <c r="D519" s="2">
        <v>20193110146651</v>
      </c>
      <c r="E519" s="4">
        <v>43598</v>
      </c>
      <c r="F519" s="3" t="s">
        <v>16</v>
      </c>
      <c r="G519" s="3" t="s">
        <v>35</v>
      </c>
      <c r="H519" s="3" t="s">
        <v>1073</v>
      </c>
      <c r="I519" s="3" t="s">
        <v>20</v>
      </c>
      <c r="J519" s="3" t="s">
        <v>28</v>
      </c>
      <c r="K519" s="3">
        <v>999</v>
      </c>
      <c r="L519" s="3" t="s">
        <v>22</v>
      </c>
      <c r="M519" s="3" t="s">
        <v>158</v>
      </c>
      <c r="N519" s="3">
        <v>311</v>
      </c>
      <c r="O519" s="3" t="s">
        <v>24</v>
      </c>
      <c r="P519" s="3">
        <f t="shared" si="8"/>
        <v>14</v>
      </c>
    </row>
    <row r="520" spans="1:16" x14ac:dyDescent="0.25">
      <c r="A520" s="2">
        <v>20194090432862</v>
      </c>
      <c r="B520" s="4">
        <v>43584</v>
      </c>
      <c r="C520" s="4">
        <v>43606</v>
      </c>
      <c r="D520" s="2">
        <v>20193110141441</v>
      </c>
      <c r="E520" s="4">
        <v>43593</v>
      </c>
      <c r="F520" s="3" t="s">
        <v>60</v>
      </c>
      <c r="G520" s="3" t="s">
        <v>1074</v>
      </c>
      <c r="H520" s="3" t="s">
        <v>168</v>
      </c>
      <c r="I520" s="3" t="s">
        <v>20</v>
      </c>
      <c r="J520" s="3" t="s">
        <v>28</v>
      </c>
      <c r="K520" s="3">
        <v>999</v>
      </c>
      <c r="L520" s="3" t="s">
        <v>22</v>
      </c>
      <c r="M520" s="3" t="s">
        <v>169</v>
      </c>
      <c r="N520" s="3">
        <v>311</v>
      </c>
      <c r="O520" s="3" t="s">
        <v>24</v>
      </c>
      <c r="P520" s="3">
        <f t="shared" si="8"/>
        <v>9</v>
      </c>
    </row>
    <row r="521" spans="1:16" x14ac:dyDescent="0.25">
      <c r="A521" s="2">
        <v>20194090433802</v>
      </c>
      <c r="B521" s="4">
        <v>43585</v>
      </c>
      <c r="C521" s="4">
        <v>43593</v>
      </c>
      <c r="D521" s="2">
        <v>20195000139131</v>
      </c>
      <c r="E521" s="4">
        <v>43592</v>
      </c>
      <c r="F521" s="3" t="s">
        <v>65</v>
      </c>
      <c r="G521" s="3" t="s">
        <v>1075</v>
      </c>
      <c r="H521" s="3" t="s">
        <v>67</v>
      </c>
      <c r="I521" s="3" t="s">
        <v>20</v>
      </c>
      <c r="J521" s="3" t="s">
        <v>28</v>
      </c>
      <c r="K521" s="3">
        <v>999</v>
      </c>
      <c r="L521" s="3" t="s">
        <v>22</v>
      </c>
      <c r="M521" s="3" t="s">
        <v>135</v>
      </c>
      <c r="N521" s="3">
        <v>500</v>
      </c>
      <c r="O521" s="3" t="s">
        <v>24</v>
      </c>
      <c r="P521" s="3">
        <f t="shared" si="8"/>
        <v>7</v>
      </c>
    </row>
    <row r="522" spans="1:16" x14ac:dyDescent="0.25">
      <c r="A522" s="2">
        <v>20194090433872</v>
      </c>
      <c r="B522" s="4">
        <v>43585</v>
      </c>
      <c r="C522" s="4">
        <v>43593</v>
      </c>
      <c r="D522" s="2">
        <v>20192000142721</v>
      </c>
      <c r="E522" s="4">
        <v>43594</v>
      </c>
      <c r="F522" s="3" t="s">
        <v>65</v>
      </c>
      <c r="G522" s="3" t="s">
        <v>1076</v>
      </c>
      <c r="H522" s="3" t="s">
        <v>882</v>
      </c>
      <c r="I522" s="3" t="s">
        <v>32</v>
      </c>
      <c r="J522" s="3" t="s">
        <v>21</v>
      </c>
      <c r="K522" s="3">
        <v>200</v>
      </c>
      <c r="L522" s="3" t="s">
        <v>759</v>
      </c>
      <c r="M522" s="3" t="s">
        <v>760</v>
      </c>
      <c r="N522" s="3">
        <v>200</v>
      </c>
      <c r="O522" s="3"/>
      <c r="P522" s="3">
        <f t="shared" si="8"/>
        <v>9</v>
      </c>
    </row>
    <row r="523" spans="1:16" x14ac:dyDescent="0.25">
      <c r="A523" s="2">
        <v>20194090433972</v>
      </c>
      <c r="B523" s="4">
        <v>43585</v>
      </c>
      <c r="C523" s="4">
        <v>43591</v>
      </c>
      <c r="D523" s="2"/>
      <c r="E523" s="3" t="s">
        <v>19</v>
      </c>
      <c r="F523" s="3" t="s">
        <v>176</v>
      </c>
      <c r="G523" s="3" t="s">
        <v>1077</v>
      </c>
      <c r="H523" s="3" t="s">
        <v>1078</v>
      </c>
      <c r="I523" s="3" t="s">
        <v>32</v>
      </c>
      <c r="J523" s="3" t="s">
        <v>63</v>
      </c>
      <c r="K523" s="3">
        <v>999</v>
      </c>
      <c r="L523" s="3" t="s">
        <v>22</v>
      </c>
      <c r="M523" s="3" t="s">
        <v>179</v>
      </c>
      <c r="N523" s="3">
        <v>701</v>
      </c>
      <c r="O523" s="3" t="s">
        <v>24</v>
      </c>
      <c r="P523" s="3" t="str">
        <f t="shared" si="8"/>
        <v>-</v>
      </c>
    </row>
    <row r="524" spans="1:16" x14ac:dyDescent="0.25">
      <c r="A524" s="2">
        <v>20194090433992</v>
      </c>
      <c r="B524" s="4">
        <v>43585</v>
      </c>
      <c r="C524" s="4">
        <v>43591</v>
      </c>
      <c r="D524" s="2"/>
      <c r="E524" s="3" t="s">
        <v>19</v>
      </c>
      <c r="F524" s="3" t="s">
        <v>176</v>
      </c>
      <c r="G524" s="3" t="s">
        <v>1079</v>
      </c>
      <c r="H524" s="3" t="s">
        <v>1080</v>
      </c>
      <c r="I524" s="3" t="s">
        <v>32</v>
      </c>
      <c r="J524" s="3" t="s">
        <v>21</v>
      </c>
      <c r="K524" s="3">
        <v>999</v>
      </c>
      <c r="L524" s="3" t="s">
        <v>22</v>
      </c>
      <c r="M524" s="3" t="s">
        <v>1081</v>
      </c>
      <c r="N524" s="3">
        <v>701</v>
      </c>
      <c r="O524" s="3" t="s">
        <v>24</v>
      </c>
      <c r="P524" s="3" t="str">
        <f t="shared" si="8"/>
        <v>-</v>
      </c>
    </row>
    <row r="525" spans="1:16" x14ac:dyDescent="0.25">
      <c r="A525" s="2">
        <v>20194090434002</v>
      </c>
      <c r="B525" s="4">
        <v>43585</v>
      </c>
      <c r="C525" s="4">
        <v>43591</v>
      </c>
      <c r="D525" s="2"/>
      <c r="E525" s="3" t="s">
        <v>19</v>
      </c>
      <c r="F525" s="3" t="s">
        <v>176</v>
      </c>
      <c r="G525" s="3" t="s">
        <v>1082</v>
      </c>
      <c r="H525" s="3" t="s">
        <v>1078</v>
      </c>
      <c r="I525" s="3" t="s">
        <v>32</v>
      </c>
      <c r="J525" s="3" t="s">
        <v>63</v>
      </c>
      <c r="K525" s="3">
        <v>999</v>
      </c>
      <c r="L525" s="3" t="s">
        <v>22</v>
      </c>
      <c r="M525" s="3" t="s">
        <v>179</v>
      </c>
      <c r="N525" s="3">
        <v>701</v>
      </c>
      <c r="O525" s="3" t="s">
        <v>24</v>
      </c>
      <c r="P525" s="3" t="str">
        <f t="shared" si="8"/>
        <v>-</v>
      </c>
    </row>
    <row r="526" spans="1:16" x14ac:dyDescent="0.25">
      <c r="A526" s="2">
        <v>20194090434022</v>
      </c>
      <c r="B526" s="4">
        <v>43585</v>
      </c>
      <c r="C526" s="4">
        <v>43607</v>
      </c>
      <c r="D526" s="2"/>
      <c r="E526" s="3" t="s">
        <v>19</v>
      </c>
      <c r="F526" s="3" t="s">
        <v>25</v>
      </c>
      <c r="G526" s="3" t="s">
        <v>1083</v>
      </c>
      <c r="H526" s="3" t="s">
        <v>1084</v>
      </c>
      <c r="I526" s="3" t="s">
        <v>32</v>
      </c>
      <c r="J526" s="3" t="s">
        <v>28</v>
      </c>
      <c r="K526" s="3">
        <v>999</v>
      </c>
      <c r="L526" s="3" t="s">
        <v>22</v>
      </c>
      <c r="M526" s="3" t="s">
        <v>395</v>
      </c>
      <c r="N526" s="3">
        <v>603</v>
      </c>
      <c r="O526" s="3" t="s">
        <v>24</v>
      </c>
      <c r="P526" s="3" t="str">
        <f t="shared" si="8"/>
        <v>-</v>
      </c>
    </row>
    <row r="527" spans="1:16" x14ac:dyDescent="0.25">
      <c r="A527" s="2">
        <v>20194090434272</v>
      </c>
      <c r="B527" s="4">
        <v>43585</v>
      </c>
      <c r="C527" s="4">
        <v>43607</v>
      </c>
      <c r="D527" s="2">
        <v>20195000155551</v>
      </c>
      <c r="E527" s="4">
        <v>43606</v>
      </c>
      <c r="F527" s="3" t="s">
        <v>25</v>
      </c>
      <c r="G527" s="3" t="s">
        <v>1085</v>
      </c>
      <c r="H527" s="3" t="s">
        <v>1086</v>
      </c>
      <c r="I527" s="3" t="s">
        <v>20</v>
      </c>
      <c r="J527" s="3" t="s">
        <v>221</v>
      </c>
      <c r="K527" s="3">
        <v>999</v>
      </c>
      <c r="L527" s="3" t="s">
        <v>22</v>
      </c>
      <c r="M527" s="3" t="s">
        <v>77</v>
      </c>
      <c r="N527" s="3">
        <v>500</v>
      </c>
      <c r="O527" s="3" t="s">
        <v>24</v>
      </c>
      <c r="P527" s="3">
        <f t="shared" si="8"/>
        <v>21</v>
      </c>
    </row>
    <row r="528" spans="1:16" x14ac:dyDescent="0.25">
      <c r="A528" s="2">
        <v>20194090435332</v>
      </c>
      <c r="B528" s="4">
        <v>43585</v>
      </c>
      <c r="C528" s="4">
        <v>43607</v>
      </c>
      <c r="D528" s="2">
        <v>20193110142701</v>
      </c>
      <c r="E528" s="4">
        <v>43594</v>
      </c>
      <c r="F528" s="3" t="s">
        <v>53</v>
      </c>
      <c r="G528" s="3" t="s">
        <v>35</v>
      </c>
      <c r="H528" s="3" t="s">
        <v>1087</v>
      </c>
      <c r="I528" s="3" t="s">
        <v>20</v>
      </c>
      <c r="J528" s="3" t="s">
        <v>120</v>
      </c>
      <c r="K528" s="3">
        <v>999</v>
      </c>
      <c r="L528" s="3" t="s">
        <v>22</v>
      </c>
      <c r="M528" s="3" t="s">
        <v>920</v>
      </c>
      <c r="N528" s="3">
        <v>311</v>
      </c>
      <c r="O528" s="3" t="s">
        <v>24</v>
      </c>
      <c r="P528" s="3">
        <f t="shared" si="8"/>
        <v>9</v>
      </c>
    </row>
    <row r="529" spans="1:16" x14ac:dyDescent="0.25">
      <c r="A529" s="2">
        <v>20194090435532</v>
      </c>
      <c r="B529" s="4">
        <v>43585</v>
      </c>
      <c r="C529" s="4">
        <v>43607</v>
      </c>
      <c r="D529" s="2">
        <v>20193060154551</v>
      </c>
      <c r="E529" s="4">
        <v>43605</v>
      </c>
      <c r="F529" s="3" t="s">
        <v>53</v>
      </c>
      <c r="G529" s="3" t="s">
        <v>35</v>
      </c>
      <c r="H529" s="3" t="s">
        <v>1088</v>
      </c>
      <c r="I529" s="3" t="s">
        <v>20</v>
      </c>
      <c r="J529" s="3" t="s">
        <v>21</v>
      </c>
      <c r="K529" s="3">
        <v>999</v>
      </c>
      <c r="L529" s="3" t="s">
        <v>22</v>
      </c>
      <c r="M529" s="3" t="s">
        <v>41</v>
      </c>
      <c r="N529" s="3">
        <v>306</v>
      </c>
      <c r="O529" s="3" t="s">
        <v>24</v>
      </c>
      <c r="P529" s="3">
        <f t="shared" si="8"/>
        <v>20</v>
      </c>
    </row>
    <row r="530" spans="1:16" x14ac:dyDescent="0.25">
      <c r="A530" s="2">
        <v>20194090436032</v>
      </c>
      <c r="B530" s="4">
        <v>43585</v>
      </c>
      <c r="C530" s="4">
        <v>43607</v>
      </c>
      <c r="D530" s="2">
        <v>20197010067343</v>
      </c>
      <c r="E530" s="4">
        <v>43591</v>
      </c>
      <c r="F530" s="3" t="s">
        <v>25</v>
      </c>
      <c r="G530" s="3" t="s">
        <v>1089</v>
      </c>
      <c r="H530" s="3" t="s">
        <v>1090</v>
      </c>
      <c r="I530" s="3" t="s">
        <v>20</v>
      </c>
      <c r="J530" s="3" t="s">
        <v>63</v>
      </c>
      <c r="K530" s="3">
        <v>999</v>
      </c>
      <c r="L530" s="3" t="s">
        <v>22</v>
      </c>
      <c r="M530" s="3" t="s">
        <v>1091</v>
      </c>
      <c r="N530" s="3">
        <v>701</v>
      </c>
      <c r="O530" s="3" t="s">
        <v>24</v>
      </c>
      <c r="P530" s="3">
        <f t="shared" si="8"/>
        <v>6</v>
      </c>
    </row>
    <row r="531" spans="1:16" x14ac:dyDescent="0.25">
      <c r="A531" s="2">
        <v>20194090436282</v>
      </c>
      <c r="B531" s="4">
        <v>43585</v>
      </c>
      <c r="C531" s="4">
        <v>43607</v>
      </c>
      <c r="D531" s="2">
        <v>20195000144321</v>
      </c>
      <c r="E531" s="4">
        <v>43595</v>
      </c>
      <c r="F531" s="3" t="s">
        <v>25</v>
      </c>
      <c r="G531" s="3" t="s">
        <v>1092</v>
      </c>
      <c r="H531" s="3" t="s">
        <v>1093</v>
      </c>
      <c r="I531" s="3" t="s">
        <v>20</v>
      </c>
      <c r="J531" s="3" t="s">
        <v>28</v>
      </c>
      <c r="K531" s="3">
        <v>999</v>
      </c>
      <c r="L531" s="3" t="s">
        <v>22</v>
      </c>
      <c r="M531" s="3" t="s">
        <v>100</v>
      </c>
      <c r="N531" s="3">
        <v>500</v>
      </c>
      <c r="O531" s="3" t="s">
        <v>24</v>
      </c>
      <c r="P531" s="3">
        <f t="shared" si="8"/>
        <v>10</v>
      </c>
    </row>
    <row r="532" spans="1:16" x14ac:dyDescent="0.25">
      <c r="A532" s="2">
        <v>20194090436302</v>
      </c>
      <c r="B532" s="4">
        <v>43585</v>
      </c>
      <c r="C532" s="4">
        <v>43607</v>
      </c>
      <c r="D532" s="2">
        <v>20196060156811</v>
      </c>
      <c r="E532" s="4">
        <v>43606</v>
      </c>
      <c r="F532" s="3" t="s">
        <v>25</v>
      </c>
      <c r="G532" s="3" t="s">
        <v>1094</v>
      </c>
      <c r="H532" s="3" t="s">
        <v>1095</v>
      </c>
      <c r="I532" s="3" t="s">
        <v>20</v>
      </c>
      <c r="J532" s="3" t="s">
        <v>28</v>
      </c>
      <c r="K532" s="3">
        <v>999</v>
      </c>
      <c r="L532" s="3" t="s">
        <v>22</v>
      </c>
      <c r="M532" s="3" t="s">
        <v>697</v>
      </c>
      <c r="N532" s="3">
        <v>606</v>
      </c>
      <c r="O532" s="3" t="s">
        <v>24</v>
      </c>
      <c r="P532" s="3">
        <f t="shared" si="8"/>
        <v>21</v>
      </c>
    </row>
    <row r="533" spans="1:16" x14ac:dyDescent="0.25">
      <c r="A533" s="2">
        <v>20194090436712</v>
      </c>
      <c r="B533" s="4">
        <v>43585</v>
      </c>
      <c r="C533" s="4">
        <v>43607</v>
      </c>
      <c r="D533" s="2"/>
      <c r="E533" s="3" t="s">
        <v>19</v>
      </c>
      <c r="F533" s="3" t="s">
        <v>25</v>
      </c>
      <c r="G533" s="3" t="s">
        <v>1096</v>
      </c>
      <c r="H533" s="3" t="s">
        <v>1097</v>
      </c>
      <c r="I533" s="3" t="s">
        <v>32</v>
      </c>
      <c r="J533" s="3" t="s">
        <v>28</v>
      </c>
      <c r="K533" s="3">
        <v>999</v>
      </c>
      <c r="L533" s="3" t="s">
        <v>22</v>
      </c>
      <c r="M533" s="3" t="s">
        <v>103</v>
      </c>
      <c r="N533" s="3">
        <v>606</v>
      </c>
      <c r="O533" s="3" t="s">
        <v>24</v>
      </c>
      <c r="P533" s="3" t="str">
        <f t="shared" si="8"/>
        <v>-</v>
      </c>
    </row>
    <row r="534" spans="1:16" x14ac:dyDescent="0.25">
      <c r="A534" s="2">
        <v>20194090437062</v>
      </c>
      <c r="B534" s="4">
        <v>43585</v>
      </c>
      <c r="C534" s="4">
        <v>43591</v>
      </c>
      <c r="D534" s="2"/>
      <c r="E534" s="3" t="s">
        <v>19</v>
      </c>
      <c r="F534" s="3" t="s">
        <v>176</v>
      </c>
      <c r="G534" s="3" t="s">
        <v>1098</v>
      </c>
      <c r="H534" s="3" t="s">
        <v>1099</v>
      </c>
      <c r="I534" s="3" t="s">
        <v>32</v>
      </c>
      <c r="J534" s="3" t="s">
        <v>28</v>
      </c>
      <c r="K534" s="3">
        <v>999</v>
      </c>
      <c r="L534" s="3" t="s">
        <v>22</v>
      </c>
      <c r="M534" s="3" t="s">
        <v>179</v>
      </c>
      <c r="N534" s="3">
        <v>701</v>
      </c>
      <c r="O534" s="3" t="s">
        <v>24</v>
      </c>
      <c r="P534" s="3" t="str">
        <f t="shared" si="8"/>
        <v>-</v>
      </c>
    </row>
    <row r="535" spans="1:16" x14ac:dyDescent="0.25">
      <c r="A535" s="2">
        <v>20194090437132</v>
      </c>
      <c r="B535" s="4">
        <v>43585</v>
      </c>
      <c r="C535" s="4">
        <v>43591</v>
      </c>
      <c r="D535" s="2">
        <v>20197010135481</v>
      </c>
      <c r="E535" s="4">
        <v>43588</v>
      </c>
      <c r="F535" s="3" t="s">
        <v>176</v>
      </c>
      <c r="G535" s="3" t="s">
        <v>1100</v>
      </c>
      <c r="H535" s="3" t="s">
        <v>1101</v>
      </c>
      <c r="I535" s="3" t="s">
        <v>20</v>
      </c>
      <c r="J535" s="3" t="s">
        <v>21</v>
      </c>
      <c r="K535" s="3">
        <v>999</v>
      </c>
      <c r="L535" s="3" t="s">
        <v>22</v>
      </c>
      <c r="M535" s="3" t="s">
        <v>1081</v>
      </c>
      <c r="N535" s="3">
        <v>701</v>
      </c>
      <c r="O535" s="3" t="s">
        <v>24</v>
      </c>
      <c r="P535" s="3">
        <f t="shared" si="8"/>
        <v>3</v>
      </c>
    </row>
    <row r="536" spans="1:16" x14ac:dyDescent="0.25">
      <c r="A536" s="2">
        <v>20194090437262</v>
      </c>
      <c r="B536" s="4">
        <v>43585</v>
      </c>
      <c r="C536" s="4">
        <v>43607</v>
      </c>
      <c r="D536" s="2">
        <v>20193110156131</v>
      </c>
      <c r="E536" s="4">
        <v>43606</v>
      </c>
      <c r="F536" s="3" t="s">
        <v>25</v>
      </c>
      <c r="G536" s="3" t="s">
        <v>1102</v>
      </c>
      <c r="H536" s="3" t="s">
        <v>1103</v>
      </c>
      <c r="I536" s="3" t="s">
        <v>20</v>
      </c>
      <c r="J536" s="3" t="s">
        <v>21</v>
      </c>
      <c r="K536" s="3">
        <v>999</v>
      </c>
      <c r="L536" s="3" t="s">
        <v>22</v>
      </c>
      <c r="M536" s="3" t="s">
        <v>52</v>
      </c>
      <c r="N536" s="3">
        <v>311</v>
      </c>
      <c r="O536" s="3" t="s">
        <v>24</v>
      </c>
      <c r="P536" s="3">
        <f t="shared" si="8"/>
        <v>21</v>
      </c>
    </row>
    <row r="537" spans="1:16" x14ac:dyDescent="0.25">
      <c r="A537" s="2">
        <v>20194090437312</v>
      </c>
      <c r="B537" s="4">
        <v>43585</v>
      </c>
      <c r="C537" s="4">
        <v>43607</v>
      </c>
      <c r="D537" s="2">
        <v>20193110153761</v>
      </c>
      <c r="E537" s="4">
        <v>43602</v>
      </c>
      <c r="F537" s="3" t="s">
        <v>25</v>
      </c>
      <c r="G537" s="3" t="s">
        <v>1102</v>
      </c>
      <c r="H537" s="3" t="s">
        <v>1104</v>
      </c>
      <c r="I537" s="3" t="s">
        <v>20</v>
      </c>
      <c r="J537" s="3" t="s">
        <v>21</v>
      </c>
      <c r="K537" s="3">
        <v>999</v>
      </c>
      <c r="L537" s="3" t="s">
        <v>22</v>
      </c>
      <c r="M537" s="3" t="s">
        <v>52</v>
      </c>
      <c r="N537" s="3">
        <v>311</v>
      </c>
      <c r="O537" s="3" t="s">
        <v>24</v>
      </c>
      <c r="P537" s="3">
        <f t="shared" si="8"/>
        <v>17</v>
      </c>
    </row>
    <row r="538" spans="1:16" x14ac:dyDescent="0.25">
      <c r="A538" s="2">
        <v>20194090437352</v>
      </c>
      <c r="B538" s="4">
        <v>43585</v>
      </c>
      <c r="C538" s="4">
        <v>43607</v>
      </c>
      <c r="D538" s="2">
        <v>20196060156801</v>
      </c>
      <c r="E538" s="4">
        <v>43606</v>
      </c>
      <c r="F538" s="3" t="s">
        <v>25</v>
      </c>
      <c r="G538" s="3" t="s">
        <v>1105</v>
      </c>
      <c r="H538" s="3" t="s">
        <v>1106</v>
      </c>
      <c r="I538" s="3" t="s">
        <v>20</v>
      </c>
      <c r="J538" s="3" t="s">
        <v>63</v>
      </c>
      <c r="K538" s="3">
        <v>999</v>
      </c>
      <c r="L538" s="3" t="s">
        <v>22</v>
      </c>
      <c r="M538" s="3" t="s">
        <v>234</v>
      </c>
      <c r="N538" s="3">
        <v>606</v>
      </c>
      <c r="O538" s="3" t="s">
        <v>24</v>
      </c>
      <c r="P538" s="3">
        <f t="shared" si="8"/>
        <v>21</v>
      </c>
    </row>
    <row r="539" spans="1:16" x14ac:dyDescent="0.25">
      <c r="A539" s="2">
        <v>20194090437572</v>
      </c>
      <c r="B539" s="4">
        <v>43585</v>
      </c>
      <c r="C539" s="4">
        <v>43607</v>
      </c>
      <c r="D539" s="2">
        <v>20193070152031</v>
      </c>
      <c r="E539" s="4">
        <v>43602</v>
      </c>
      <c r="F539" s="3" t="s">
        <v>25</v>
      </c>
      <c r="G539" s="3" t="s">
        <v>255</v>
      </c>
      <c r="H539" s="3" t="s">
        <v>1107</v>
      </c>
      <c r="I539" s="3" t="s">
        <v>20</v>
      </c>
      <c r="J539" s="3" t="s">
        <v>21</v>
      </c>
      <c r="K539" s="3">
        <v>999</v>
      </c>
      <c r="L539" s="3" t="s">
        <v>22</v>
      </c>
      <c r="M539" s="3" t="s">
        <v>106</v>
      </c>
      <c r="N539" s="3">
        <v>307</v>
      </c>
      <c r="O539" s="3" t="s">
        <v>24</v>
      </c>
      <c r="P539" s="3">
        <f t="shared" si="8"/>
        <v>17</v>
      </c>
    </row>
    <row r="540" spans="1:16" x14ac:dyDescent="0.25">
      <c r="A540" s="2">
        <v>20194090439202</v>
      </c>
      <c r="B540" s="4">
        <v>43585</v>
      </c>
      <c r="C540" s="4">
        <v>43607</v>
      </c>
      <c r="D540" s="2">
        <v>20193060132491</v>
      </c>
      <c r="E540" s="4">
        <v>43587</v>
      </c>
      <c r="F540" s="3" t="s">
        <v>60</v>
      </c>
      <c r="G540" s="3" t="s">
        <v>1108</v>
      </c>
      <c r="H540" s="3" t="s">
        <v>258</v>
      </c>
      <c r="I540" s="3" t="s">
        <v>20</v>
      </c>
      <c r="J540" s="3" t="s">
        <v>28</v>
      </c>
      <c r="K540" s="3">
        <v>999</v>
      </c>
      <c r="L540" s="3" t="s">
        <v>22</v>
      </c>
      <c r="M540" s="3" t="s">
        <v>259</v>
      </c>
      <c r="N540" s="3">
        <v>306</v>
      </c>
      <c r="O540" s="3" t="s">
        <v>24</v>
      </c>
      <c r="P540" s="3">
        <f t="shared" si="8"/>
        <v>2</v>
      </c>
    </row>
    <row r="541" spans="1:16" x14ac:dyDescent="0.25">
      <c r="A541" s="2">
        <v>20194090439562</v>
      </c>
      <c r="B541" s="4">
        <v>43587</v>
      </c>
      <c r="C541" s="4">
        <v>43592</v>
      </c>
      <c r="D541" s="2">
        <v>20197010136181</v>
      </c>
      <c r="E541" s="4">
        <v>43588</v>
      </c>
      <c r="F541" s="3" t="s">
        <v>176</v>
      </c>
      <c r="G541" s="3" t="s">
        <v>1109</v>
      </c>
      <c r="H541" s="3" t="s">
        <v>1110</v>
      </c>
      <c r="I541" s="3" t="s">
        <v>20</v>
      </c>
      <c r="J541" s="3" t="s">
        <v>21</v>
      </c>
      <c r="K541" s="3">
        <v>999</v>
      </c>
      <c r="L541" s="3" t="s">
        <v>22</v>
      </c>
      <c r="M541" s="3" t="s">
        <v>1081</v>
      </c>
      <c r="N541" s="3">
        <v>701</v>
      </c>
      <c r="O541" s="3" t="s">
        <v>24</v>
      </c>
      <c r="P541" s="3">
        <f t="shared" si="8"/>
        <v>1</v>
      </c>
    </row>
    <row r="542" spans="1:16" x14ac:dyDescent="0.25">
      <c r="A542" s="2">
        <v>20194090439732</v>
      </c>
      <c r="B542" s="4">
        <v>43587</v>
      </c>
      <c r="C542" s="4">
        <v>43601</v>
      </c>
      <c r="D542" s="2">
        <v>20192000140351</v>
      </c>
      <c r="E542" s="4">
        <v>43593</v>
      </c>
      <c r="F542" s="3" t="s">
        <v>16</v>
      </c>
      <c r="G542" s="3" t="s">
        <v>1111</v>
      </c>
      <c r="H542" s="3" t="s">
        <v>124</v>
      </c>
      <c r="I542" s="3" t="s">
        <v>20</v>
      </c>
      <c r="J542" s="3" t="s">
        <v>28</v>
      </c>
      <c r="K542" s="3">
        <v>999</v>
      </c>
      <c r="L542" s="3" t="s">
        <v>22</v>
      </c>
      <c r="M542" s="3" t="s">
        <v>524</v>
      </c>
      <c r="N542" s="3">
        <v>200</v>
      </c>
      <c r="O542" s="3" t="s">
        <v>24</v>
      </c>
      <c r="P542" s="3">
        <f t="shared" si="8"/>
        <v>6</v>
      </c>
    </row>
    <row r="543" spans="1:16" x14ac:dyDescent="0.25">
      <c r="A543" s="2">
        <v>20194090439822</v>
      </c>
      <c r="B543" s="4">
        <v>43587</v>
      </c>
      <c r="C543" s="4">
        <v>43608</v>
      </c>
      <c r="D543" s="2">
        <v>20193050139991</v>
      </c>
      <c r="E543" s="4">
        <v>43592</v>
      </c>
      <c r="F543" s="3" t="s">
        <v>25</v>
      </c>
      <c r="G543" s="3" t="s">
        <v>1112</v>
      </c>
      <c r="H543" s="3" t="s">
        <v>124</v>
      </c>
      <c r="I543" s="3" t="s">
        <v>20</v>
      </c>
      <c r="J543" s="3" t="s">
        <v>40</v>
      </c>
      <c r="K543" s="3">
        <v>999</v>
      </c>
      <c r="L543" s="3" t="s">
        <v>22</v>
      </c>
      <c r="M543" s="3" t="s">
        <v>387</v>
      </c>
      <c r="N543" s="3">
        <v>305</v>
      </c>
      <c r="O543" s="3" t="s">
        <v>24</v>
      </c>
      <c r="P543" s="3">
        <f t="shared" si="8"/>
        <v>5</v>
      </c>
    </row>
    <row r="544" spans="1:16" x14ac:dyDescent="0.25">
      <c r="A544" s="2">
        <v>20194090439922</v>
      </c>
      <c r="B544" s="4">
        <v>43587</v>
      </c>
      <c r="C544" s="4">
        <v>43592</v>
      </c>
      <c r="D544" s="2"/>
      <c r="E544" s="3" t="s">
        <v>19</v>
      </c>
      <c r="F544" s="3" t="s">
        <v>176</v>
      </c>
      <c r="G544" s="3" t="s">
        <v>1113</v>
      </c>
      <c r="H544" s="3" t="s">
        <v>362</v>
      </c>
      <c r="I544" s="3" t="s">
        <v>32</v>
      </c>
      <c r="J544" s="3" t="s">
        <v>63</v>
      </c>
      <c r="K544" s="3">
        <v>999</v>
      </c>
      <c r="L544" s="3" t="s">
        <v>22</v>
      </c>
      <c r="M544" s="3" t="s">
        <v>179</v>
      </c>
      <c r="N544" s="3">
        <v>701</v>
      </c>
      <c r="O544" s="3" t="s">
        <v>24</v>
      </c>
      <c r="P544" s="3" t="str">
        <f t="shared" si="8"/>
        <v>-</v>
      </c>
    </row>
    <row r="545" spans="1:16" x14ac:dyDescent="0.25">
      <c r="A545" s="2">
        <v>20194090439962</v>
      </c>
      <c r="B545" s="4">
        <v>43587</v>
      </c>
      <c r="C545" s="4">
        <v>43592</v>
      </c>
      <c r="D545" s="2">
        <v>20196060140491</v>
      </c>
      <c r="E545" s="4">
        <v>43593</v>
      </c>
      <c r="F545" s="3" t="s">
        <v>176</v>
      </c>
      <c r="G545" s="3" t="s">
        <v>1114</v>
      </c>
      <c r="H545" s="3" t="s">
        <v>362</v>
      </c>
      <c r="I545" s="3" t="s">
        <v>32</v>
      </c>
      <c r="J545" s="3" t="s">
        <v>63</v>
      </c>
      <c r="K545" s="3">
        <v>999</v>
      </c>
      <c r="L545" s="3" t="s">
        <v>22</v>
      </c>
      <c r="M545" s="3" t="s">
        <v>729</v>
      </c>
      <c r="N545" s="3">
        <v>606</v>
      </c>
      <c r="O545" s="3" t="s">
        <v>24</v>
      </c>
      <c r="P545" s="3">
        <f t="shared" si="8"/>
        <v>6</v>
      </c>
    </row>
    <row r="546" spans="1:16" x14ac:dyDescent="0.25">
      <c r="A546" s="2">
        <v>20194090439972</v>
      </c>
      <c r="B546" s="4">
        <v>43587</v>
      </c>
      <c r="C546" s="4">
        <v>43592</v>
      </c>
      <c r="D546" s="2"/>
      <c r="E546" s="3" t="s">
        <v>19</v>
      </c>
      <c r="F546" s="3" t="s">
        <v>176</v>
      </c>
      <c r="G546" s="3" t="s">
        <v>1115</v>
      </c>
      <c r="H546" s="3" t="s">
        <v>362</v>
      </c>
      <c r="I546" s="3" t="s">
        <v>32</v>
      </c>
      <c r="J546" s="3" t="s">
        <v>63</v>
      </c>
      <c r="K546" s="3">
        <v>999</v>
      </c>
      <c r="L546" s="3" t="s">
        <v>22</v>
      </c>
      <c r="M546" s="3" t="s">
        <v>179</v>
      </c>
      <c r="N546" s="3">
        <v>701</v>
      </c>
      <c r="O546" s="3" t="s">
        <v>24</v>
      </c>
      <c r="P546" s="3" t="str">
        <f t="shared" si="8"/>
        <v>-</v>
      </c>
    </row>
    <row r="547" spans="1:16" x14ac:dyDescent="0.25">
      <c r="A547" s="2">
        <v>20194090440012</v>
      </c>
      <c r="B547" s="4">
        <v>43587</v>
      </c>
      <c r="C547" s="4">
        <v>43592</v>
      </c>
      <c r="D547" s="2"/>
      <c r="E547" s="3" t="s">
        <v>19</v>
      </c>
      <c r="F547" s="3" t="s">
        <v>176</v>
      </c>
      <c r="G547" s="3" t="s">
        <v>1116</v>
      </c>
      <c r="H547" s="3" t="s">
        <v>362</v>
      </c>
      <c r="I547" s="3" t="s">
        <v>32</v>
      </c>
      <c r="J547" s="3" t="s">
        <v>63</v>
      </c>
      <c r="K547" s="3">
        <v>999</v>
      </c>
      <c r="L547" s="3" t="s">
        <v>22</v>
      </c>
      <c r="M547" s="3" t="s">
        <v>1043</v>
      </c>
      <c r="N547" s="3">
        <v>701</v>
      </c>
      <c r="O547" s="3" t="s">
        <v>24</v>
      </c>
      <c r="P547" s="3" t="str">
        <f t="shared" si="8"/>
        <v>-</v>
      </c>
    </row>
    <row r="548" spans="1:16" x14ac:dyDescent="0.25">
      <c r="A548" s="2">
        <v>20194090440032</v>
      </c>
      <c r="B548" s="4">
        <v>43587</v>
      </c>
      <c r="C548" s="4">
        <v>43592</v>
      </c>
      <c r="D548" s="2"/>
      <c r="E548" s="3" t="s">
        <v>19</v>
      </c>
      <c r="F548" s="3" t="s">
        <v>176</v>
      </c>
      <c r="G548" s="3" t="s">
        <v>1117</v>
      </c>
      <c r="H548" s="3" t="s">
        <v>362</v>
      </c>
      <c r="I548" s="3" t="s">
        <v>32</v>
      </c>
      <c r="J548" s="3" t="s">
        <v>63</v>
      </c>
      <c r="K548" s="3">
        <v>999</v>
      </c>
      <c r="L548" s="3" t="s">
        <v>22</v>
      </c>
      <c r="M548" s="3" t="s">
        <v>179</v>
      </c>
      <c r="N548" s="3">
        <v>701</v>
      </c>
      <c r="O548" s="3" t="s">
        <v>24</v>
      </c>
      <c r="P548" s="3" t="str">
        <f t="shared" si="8"/>
        <v>-</v>
      </c>
    </row>
    <row r="549" spans="1:16" x14ac:dyDescent="0.25">
      <c r="A549" s="2">
        <v>20194090440062</v>
      </c>
      <c r="B549" s="4">
        <v>43587</v>
      </c>
      <c r="C549" s="4">
        <v>43592</v>
      </c>
      <c r="D549" s="2"/>
      <c r="E549" s="3" t="s">
        <v>19</v>
      </c>
      <c r="F549" s="3" t="s">
        <v>176</v>
      </c>
      <c r="G549" s="3" t="s">
        <v>1118</v>
      </c>
      <c r="H549" s="3" t="s">
        <v>362</v>
      </c>
      <c r="I549" s="3" t="s">
        <v>32</v>
      </c>
      <c r="J549" s="3" t="s">
        <v>63</v>
      </c>
      <c r="K549" s="3">
        <v>999</v>
      </c>
      <c r="L549" s="3" t="s">
        <v>22</v>
      </c>
      <c r="M549" s="3" t="s">
        <v>1043</v>
      </c>
      <c r="N549" s="3">
        <v>701</v>
      </c>
      <c r="O549" s="3" t="s">
        <v>24</v>
      </c>
      <c r="P549" s="3" t="str">
        <f t="shared" si="8"/>
        <v>-</v>
      </c>
    </row>
    <row r="550" spans="1:16" x14ac:dyDescent="0.25">
      <c r="A550" s="2">
        <v>20194090440092</v>
      </c>
      <c r="B550" s="4">
        <v>43587</v>
      </c>
      <c r="C550" s="4">
        <v>43592</v>
      </c>
      <c r="D550" s="2"/>
      <c r="E550" s="3" t="s">
        <v>19</v>
      </c>
      <c r="F550" s="3" t="s">
        <v>176</v>
      </c>
      <c r="G550" s="3" t="s">
        <v>1119</v>
      </c>
      <c r="H550" s="3" t="s">
        <v>362</v>
      </c>
      <c r="I550" s="3" t="s">
        <v>32</v>
      </c>
      <c r="J550" s="3" t="s">
        <v>63</v>
      </c>
      <c r="K550" s="3">
        <v>999</v>
      </c>
      <c r="L550" s="3" t="s">
        <v>22</v>
      </c>
      <c r="M550" s="3" t="s">
        <v>179</v>
      </c>
      <c r="N550" s="3">
        <v>701</v>
      </c>
      <c r="O550" s="3" t="s">
        <v>24</v>
      </c>
      <c r="P550" s="3" t="str">
        <f t="shared" si="8"/>
        <v>-</v>
      </c>
    </row>
    <row r="551" spans="1:16" x14ac:dyDescent="0.25">
      <c r="A551" s="2">
        <v>20194090440122</v>
      </c>
      <c r="B551" s="4">
        <v>43587</v>
      </c>
      <c r="C551" s="4">
        <v>43592</v>
      </c>
      <c r="D551" s="2"/>
      <c r="E551" s="3" t="s">
        <v>19</v>
      </c>
      <c r="F551" s="3" t="s">
        <v>176</v>
      </c>
      <c r="G551" s="3" t="s">
        <v>1120</v>
      </c>
      <c r="H551" s="3" t="s">
        <v>362</v>
      </c>
      <c r="I551" s="3" t="s">
        <v>32</v>
      </c>
      <c r="J551" s="3" t="s">
        <v>63</v>
      </c>
      <c r="K551" s="3">
        <v>999</v>
      </c>
      <c r="L551" s="3" t="s">
        <v>22</v>
      </c>
      <c r="M551" s="3" t="s">
        <v>1043</v>
      </c>
      <c r="N551" s="3">
        <v>701</v>
      </c>
      <c r="O551" s="3" t="s">
        <v>24</v>
      </c>
      <c r="P551" s="3" t="str">
        <f t="shared" si="8"/>
        <v>-</v>
      </c>
    </row>
    <row r="552" spans="1:16" x14ac:dyDescent="0.25">
      <c r="A552" s="2">
        <v>20194090440132</v>
      </c>
      <c r="B552" s="4">
        <v>43587</v>
      </c>
      <c r="C552" s="4">
        <v>43592</v>
      </c>
      <c r="D552" s="2"/>
      <c r="E552" s="3" t="s">
        <v>19</v>
      </c>
      <c r="F552" s="3" t="s">
        <v>176</v>
      </c>
      <c r="G552" s="3" t="s">
        <v>1121</v>
      </c>
      <c r="H552" s="3" t="s">
        <v>362</v>
      </c>
      <c r="I552" s="3" t="s">
        <v>32</v>
      </c>
      <c r="J552" s="3" t="s">
        <v>28</v>
      </c>
      <c r="K552" s="3">
        <v>999</v>
      </c>
      <c r="L552" s="3" t="s">
        <v>22</v>
      </c>
      <c r="M552" s="3" t="s">
        <v>179</v>
      </c>
      <c r="N552" s="3">
        <v>701</v>
      </c>
      <c r="O552" s="3" t="s">
        <v>24</v>
      </c>
      <c r="P552" s="3" t="str">
        <f t="shared" si="8"/>
        <v>-</v>
      </c>
    </row>
    <row r="553" spans="1:16" x14ac:dyDescent="0.25">
      <c r="A553" s="2">
        <v>20194090440192</v>
      </c>
      <c r="B553" s="4">
        <v>43587</v>
      </c>
      <c r="C553" s="4">
        <v>43592</v>
      </c>
      <c r="D553" s="2">
        <v>20196060137831</v>
      </c>
      <c r="E553" s="4">
        <v>43591</v>
      </c>
      <c r="F553" s="3" t="s">
        <v>176</v>
      </c>
      <c r="G553" s="3" t="s">
        <v>1122</v>
      </c>
      <c r="H553" s="3" t="s">
        <v>1123</v>
      </c>
      <c r="I553" s="3" t="s">
        <v>20</v>
      </c>
      <c r="J553" s="3" t="s">
        <v>63</v>
      </c>
      <c r="K553" s="3">
        <v>999</v>
      </c>
      <c r="L553" s="3" t="s">
        <v>22</v>
      </c>
      <c r="M553" s="3" t="s">
        <v>729</v>
      </c>
      <c r="N553" s="3">
        <v>606</v>
      </c>
      <c r="O553" s="3" t="s">
        <v>24</v>
      </c>
      <c r="P553" s="3">
        <f t="shared" si="8"/>
        <v>4</v>
      </c>
    </row>
    <row r="554" spans="1:16" x14ac:dyDescent="0.25">
      <c r="A554" s="2">
        <v>20194090440302</v>
      </c>
      <c r="B554" s="4">
        <v>43587</v>
      </c>
      <c r="C554" s="4">
        <v>43592</v>
      </c>
      <c r="D554" s="2"/>
      <c r="E554" s="3" t="s">
        <v>19</v>
      </c>
      <c r="F554" s="3" t="s">
        <v>176</v>
      </c>
      <c r="G554" s="3" t="s">
        <v>1124</v>
      </c>
      <c r="H554" s="3" t="s">
        <v>1125</v>
      </c>
      <c r="I554" s="3" t="s">
        <v>32</v>
      </c>
      <c r="J554" s="3" t="s">
        <v>63</v>
      </c>
      <c r="K554" s="3">
        <v>999</v>
      </c>
      <c r="L554" s="3" t="s">
        <v>22</v>
      </c>
      <c r="M554" s="3" t="s">
        <v>1043</v>
      </c>
      <c r="N554" s="3">
        <v>701</v>
      </c>
      <c r="O554" s="3" t="s">
        <v>24</v>
      </c>
      <c r="P554" s="3" t="str">
        <f t="shared" si="8"/>
        <v>-</v>
      </c>
    </row>
    <row r="555" spans="1:16" x14ac:dyDescent="0.25">
      <c r="A555" s="2">
        <v>20194090440372</v>
      </c>
      <c r="B555" s="4">
        <v>43587</v>
      </c>
      <c r="C555" s="4">
        <v>43608</v>
      </c>
      <c r="D555" s="2">
        <v>20195000156071</v>
      </c>
      <c r="E555" s="4">
        <v>43606</v>
      </c>
      <c r="F555" s="3" t="s">
        <v>25</v>
      </c>
      <c r="G555" s="3" t="s">
        <v>1126</v>
      </c>
      <c r="H555" s="3" t="s">
        <v>283</v>
      </c>
      <c r="I555" s="3" t="s">
        <v>20</v>
      </c>
      <c r="J555" s="3" t="s">
        <v>28</v>
      </c>
      <c r="K555" s="3">
        <v>999</v>
      </c>
      <c r="L555" s="3" t="s">
        <v>22</v>
      </c>
      <c r="M555" s="3" t="s">
        <v>113</v>
      </c>
      <c r="N555" s="3">
        <v>500</v>
      </c>
      <c r="O555" s="3" t="s">
        <v>24</v>
      </c>
      <c r="P555" s="3">
        <f t="shared" si="8"/>
        <v>19</v>
      </c>
    </row>
    <row r="556" spans="1:16" x14ac:dyDescent="0.25">
      <c r="A556" s="2">
        <v>20194090440482</v>
      </c>
      <c r="B556" s="4">
        <v>43587</v>
      </c>
      <c r="C556" s="4">
        <v>43601</v>
      </c>
      <c r="D556" s="2">
        <v>20195000143361</v>
      </c>
      <c r="E556" s="4">
        <v>43594</v>
      </c>
      <c r="F556" s="3" t="s">
        <v>117</v>
      </c>
      <c r="G556" s="3" t="s">
        <v>1127</v>
      </c>
      <c r="H556" s="3" t="s">
        <v>1128</v>
      </c>
      <c r="I556" s="3" t="s">
        <v>20</v>
      </c>
      <c r="J556" s="3" t="s">
        <v>120</v>
      </c>
      <c r="K556" s="3">
        <v>999</v>
      </c>
      <c r="L556" s="3" t="s">
        <v>22</v>
      </c>
      <c r="M556" s="3" t="s">
        <v>166</v>
      </c>
      <c r="N556" s="3">
        <v>500</v>
      </c>
      <c r="O556" s="3" t="s">
        <v>24</v>
      </c>
      <c r="P556" s="3">
        <f t="shared" si="8"/>
        <v>7</v>
      </c>
    </row>
    <row r="557" spans="1:16" x14ac:dyDescent="0.25">
      <c r="A557" s="2">
        <v>20194090440542</v>
      </c>
      <c r="B557" s="4">
        <v>43587</v>
      </c>
      <c r="C557" s="4">
        <v>43601</v>
      </c>
      <c r="D557" s="2">
        <v>20193070148101</v>
      </c>
      <c r="E557" s="4">
        <v>43600</v>
      </c>
      <c r="F557" s="3" t="s">
        <v>16</v>
      </c>
      <c r="G557" s="3" t="s">
        <v>1129</v>
      </c>
      <c r="H557" s="3" t="s">
        <v>1130</v>
      </c>
      <c r="I557" s="3" t="s">
        <v>20</v>
      </c>
      <c r="J557" s="3" t="s">
        <v>96</v>
      </c>
      <c r="K557" s="3">
        <v>999</v>
      </c>
      <c r="L557" s="3" t="s">
        <v>22</v>
      </c>
      <c r="M557" s="3" t="s">
        <v>423</v>
      </c>
      <c r="N557" s="3">
        <v>307</v>
      </c>
      <c r="O557" s="3" t="s">
        <v>24</v>
      </c>
      <c r="P557" s="3">
        <f t="shared" si="8"/>
        <v>13</v>
      </c>
    </row>
    <row r="558" spans="1:16" x14ac:dyDescent="0.25">
      <c r="A558" s="2">
        <v>20194090440572</v>
      </c>
      <c r="B558" s="4">
        <v>43587</v>
      </c>
      <c r="C558" s="4">
        <v>43601</v>
      </c>
      <c r="D558" s="2">
        <v>20193050158901</v>
      </c>
      <c r="E558" s="4">
        <v>43608</v>
      </c>
      <c r="F558" s="3" t="s">
        <v>268</v>
      </c>
      <c r="G558" s="3" t="s">
        <v>1131</v>
      </c>
      <c r="H558" s="3" t="s">
        <v>1132</v>
      </c>
      <c r="I558" s="3" t="s">
        <v>32</v>
      </c>
      <c r="J558" s="3" t="s">
        <v>84</v>
      </c>
      <c r="K558" s="3">
        <v>999</v>
      </c>
      <c r="L558" s="3" t="s">
        <v>22</v>
      </c>
      <c r="M558" s="3" t="s">
        <v>64</v>
      </c>
      <c r="N558" s="3">
        <v>305</v>
      </c>
      <c r="O558" s="3" t="s">
        <v>24</v>
      </c>
      <c r="P558" s="3">
        <f t="shared" si="8"/>
        <v>21</v>
      </c>
    </row>
    <row r="559" spans="1:16" x14ac:dyDescent="0.25">
      <c r="A559" s="2">
        <v>20194090441502</v>
      </c>
      <c r="B559" s="4">
        <v>43587</v>
      </c>
      <c r="C559" s="4">
        <v>43608</v>
      </c>
      <c r="D559" s="2">
        <v>20196060145051</v>
      </c>
      <c r="E559" s="4">
        <v>43595</v>
      </c>
      <c r="F559" s="3" t="s">
        <v>25</v>
      </c>
      <c r="G559" s="3" t="s">
        <v>1133</v>
      </c>
      <c r="H559" s="3" t="s">
        <v>1134</v>
      </c>
      <c r="I559" s="3" t="s">
        <v>20</v>
      </c>
      <c r="J559" s="3" t="s">
        <v>28</v>
      </c>
      <c r="K559" s="3">
        <v>999</v>
      </c>
      <c r="L559" s="3" t="s">
        <v>22</v>
      </c>
      <c r="M559" s="3" t="s">
        <v>938</v>
      </c>
      <c r="N559" s="3">
        <v>606</v>
      </c>
      <c r="O559" s="3" t="s">
        <v>24</v>
      </c>
      <c r="P559" s="3">
        <f t="shared" si="8"/>
        <v>8</v>
      </c>
    </row>
    <row r="560" spans="1:16" x14ac:dyDescent="0.25">
      <c r="A560" s="2">
        <v>20194090441532</v>
      </c>
      <c r="B560" s="4">
        <v>43587</v>
      </c>
      <c r="C560" s="4">
        <v>43608</v>
      </c>
      <c r="D560" s="2">
        <v>20196060158271</v>
      </c>
      <c r="E560" s="4">
        <v>43607</v>
      </c>
      <c r="F560" s="3" t="s">
        <v>25</v>
      </c>
      <c r="G560" s="3" t="s">
        <v>1135</v>
      </c>
      <c r="H560" s="3" t="s">
        <v>1136</v>
      </c>
      <c r="I560" s="3" t="s">
        <v>20</v>
      </c>
      <c r="J560" s="3" t="s">
        <v>28</v>
      </c>
      <c r="K560" s="3">
        <v>999</v>
      </c>
      <c r="L560" s="3" t="s">
        <v>22</v>
      </c>
      <c r="M560" s="3" t="s">
        <v>439</v>
      </c>
      <c r="N560" s="3">
        <v>606</v>
      </c>
      <c r="O560" s="3" t="s">
        <v>24</v>
      </c>
      <c r="P560" s="3">
        <f t="shared" si="8"/>
        <v>20</v>
      </c>
    </row>
    <row r="561" spans="1:16" x14ac:dyDescent="0.25">
      <c r="A561" s="2">
        <v>20194090441572</v>
      </c>
      <c r="B561" s="4">
        <v>43587</v>
      </c>
      <c r="C561" s="4">
        <v>43608</v>
      </c>
      <c r="D561" s="2">
        <v>20193050154331</v>
      </c>
      <c r="E561" s="4">
        <v>43605</v>
      </c>
      <c r="F561" s="3" t="s">
        <v>25</v>
      </c>
      <c r="G561" s="3" t="s">
        <v>35</v>
      </c>
      <c r="H561" s="3" t="s">
        <v>1137</v>
      </c>
      <c r="I561" s="3" t="s">
        <v>20</v>
      </c>
      <c r="J561" s="3" t="s">
        <v>84</v>
      </c>
      <c r="K561" s="3">
        <v>999</v>
      </c>
      <c r="L561" s="3" t="s">
        <v>22</v>
      </c>
      <c r="M561" s="3" t="s">
        <v>240</v>
      </c>
      <c r="N561" s="3">
        <v>305</v>
      </c>
      <c r="O561" s="3" t="s">
        <v>24</v>
      </c>
      <c r="P561" s="3">
        <f t="shared" si="8"/>
        <v>18</v>
      </c>
    </row>
    <row r="562" spans="1:16" x14ac:dyDescent="0.25">
      <c r="A562" s="2">
        <v>20194090441672</v>
      </c>
      <c r="B562" s="4">
        <v>43587</v>
      </c>
      <c r="C562" s="4">
        <v>43608</v>
      </c>
      <c r="D562" s="2">
        <v>20196060156831</v>
      </c>
      <c r="E562" s="4">
        <v>43606</v>
      </c>
      <c r="F562" s="3" t="s">
        <v>25</v>
      </c>
      <c r="G562" s="3" t="s">
        <v>1138</v>
      </c>
      <c r="H562" s="3" t="s">
        <v>1139</v>
      </c>
      <c r="I562" s="3" t="s">
        <v>20</v>
      </c>
      <c r="J562" s="3" t="s">
        <v>28</v>
      </c>
      <c r="K562" s="3">
        <v>999</v>
      </c>
      <c r="L562" s="3" t="s">
        <v>22</v>
      </c>
      <c r="M562" s="3" t="s">
        <v>234</v>
      </c>
      <c r="N562" s="3">
        <v>606</v>
      </c>
      <c r="O562" s="3" t="s">
        <v>24</v>
      </c>
      <c r="P562" s="3">
        <f t="shared" si="8"/>
        <v>19</v>
      </c>
    </row>
    <row r="563" spans="1:16" x14ac:dyDescent="0.25">
      <c r="A563" s="2">
        <v>20194090441972</v>
      </c>
      <c r="B563" s="4">
        <v>43587</v>
      </c>
      <c r="C563" s="4">
        <v>43608</v>
      </c>
      <c r="D563" s="2">
        <v>20193040156461</v>
      </c>
      <c r="E563" s="4">
        <v>43606</v>
      </c>
      <c r="F563" s="3" t="s">
        <v>25</v>
      </c>
      <c r="G563" s="3" t="s">
        <v>1140</v>
      </c>
      <c r="H563" s="3" t="s">
        <v>1141</v>
      </c>
      <c r="I563" s="3" t="s">
        <v>20</v>
      </c>
      <c r="J563" s="3" t="s">
        <v>63</v>
      </c>
      <c r="K563" s="3">
        <v>999</v>
      </c>
      <c r="L563" s="3" t="s">
        <v>22</v>
      </c>
      <c r="M563" s="3" t="s">
        <v>1142</v>
      </c>
      <c r="N563" s="3">
        <v>304</v>
      </c>
      <c r="O563" s="3" t="s">
        <v>24</v>
      </c>
      <c r="P563" s="3">
        <f t="shared" si="8"/>
        <v>19</v>
      </c>
    </row>
    <row r="564" spans="1:16" x14ac:dyDescent="0.25">
      <c r="A564" s="2">
        <v>20194090442162</v>
      </c>
      <c r="B564" s="4">
        <v>43587</v>
      </c>
      <c r="C564" s="4">
        <v>43608</v>
      </c>
      <c r="D564" s="2">
        <v>20193060147181</v>
      </c>
      <c r="E564" s="4">
        <v>43599</v>
      </c>
      <c r="F564" s="3" t="s">
        <v>25</v>
      </c>
      <c r="G564" s="3" t="s">
        <v>1143</v>
      </c>
      <c r="H564" s="3" t="s">
        <v>1144</v>
      </c>
      <c r="I564" s="3" t="s">
        <v>20</v>
      </c>
      <c r="J564" s="3" t="s">
        <v>28</v>
      </c>
      <c r="K564" s="3">
        <v>999</v>
      </c>
      <c r="L564" s="3" t="s">
        <v>22</v>
      </c>
      <c r="M564" s="3" t="s">
        <v>328</v>
      </c>
      <c r="N564" s="3">
        <v>306</v>
      </c>
      <c r="O564" s="3" t="s">
        <v>24</v>
      </c>
      <c r="P564" s="3">
        <f t="shared" si="8"/>
        <v>12</v>
      </c>
    </row>
    <row r="565" spans="1:16" x14ac:dyDescent="0.25">
      <c r="A565" s="2">
        <v>20194090442172</v>
      </c>
      <c r="B565" s="4">
        <v>43587</v>
      </c>
      <c r="C565" s="4">
        <v>43592</v>
      </c>
      <c r="D565" s="2"/>
      <c r="E565" s="3" t="s">
        <v>19</v>
      </c>
      <c r="F565" s="3" t="s">
        <v>176</v>
      </c>
      <c r="G565" s="3" t="s">
        <v>1145</v>
      </c>
      <c r="H565" s="3" t="s">
        <v>1146</v>
      </c>
      <c r="I565" s="3" t="s">
        <v>32</v>
      </c>
      <c r="J565" s="3" t="s">
        <v>21</v>
      </c>
      <c r="K565" s="3">
        <v>999</v>
      </c>
      <c r="L565" s="3" t="s">
        <v>22</v>
      </c>
      <c r="M565" s="3" t="s">
        <v>1081</v>
      </c>
      <c r="N565" s="3">
        <v>701</v>
      </c>
      <c r="O565" s="3" t="s">
        <v>24</v>
      </c>
      <c r="P565" s="3" t="str">
        <f t="shared" si="8"/>
        <v>-</v>
      </c>
    </row>
    <row r="566" spans="1:16" x14ac:dyDescent="0.25">
      <c r="A566" s="2">
        <v>20194090442272</v>
      </c>
      <c r="B566" s="4">
        <v>43587</v>
      </c>
      <c r="C566" s="4">
        <v>43608</v>
      </c>
      <c r="D566" s="2">
        <v>20193030144581</v>
      </c>
      <c r="E566" s="4">
        <v>43595</v>
      </c>
      <c r="F566" s="3" t="s">
        <v>25</v>
      </c>
      <c r="G566" s="3" t="s">
        <v>1147</v>
      </c>
      <c r="H566" s="3" t="s">
        <v>1148</v>
      </c>
      <c r="I566" s="3" t="s">
        <v>20</v>
      </c>
      <c r="J566" s="3" t="s">
        <v>212</v>
      </c>
      <c r="K566" s="3">
        <v>999</v>
      </c>
      <c r="L566" s="3" t="s">
        <v>22</v>
      </c>
      <c r="M566" s="3" t="s">
        <v>121</v>
      </c>
      <c r="N566" s="3">
        <v>303</v>
      </c>
      <c r="O566" s="3" t="s">
        <v>24</v>
      </c>
      <c r="P566" s="3">
        <f t="shared" si="8"/>
        <v>8</v>
      </c>
    </row>
    <row r="567" spans="1:16" x14ac:dyDescent="0.25">
      <c r="A567" s="2">
        <v>20194090443282</v>
      </c>
      <c r="B567" s="4">
        <v>43587</v>
      </c>
      <c r="C567" s="4">
        <v>43608</v>
      </c>
      <c r="D567" s="2">
        <v>20196030161001</v>
      </c>
      <c r="E567" s="4">
        <v>43609</v>
      </c>
      <c r="F567" s="3" t="s">
        <v>25</v>
      </c>
      <c r="G567" s="3" t="s">
        <v>1149</v>
      </c>
      <c r="H567" s="3" t="s">
        <v>1150</v>
      </c>
      <c r="I567" s="3" t="s">
        <v>32</v>
      </c>
      <c r="J567" s="3" t="s">
        <v>28</v>
      </c>
      <c r="K567" s="3">
        <v>999</v>
      </c>
      <c r="L567" s="3" t="s">
        <v>22</v>
      </c>
      <c r="M567" s="3" t="s">
        <v>1151</v>
      </c>
      <c r="N567" s="3">
        <v>603</v>
      </c>
      <c r="O567" s="3" t="s">
        <v>24</v>
      </c>
      <c r="P567" s="3">
        <f t="shared" si="8"/>
        <v>22</v>
      </c>
    </row>
    <row r="568" spans="1:16" x14ac:dyDescent="0.25">
      <c r="A568" s="2">
        <v>20194090444062</v>
      </c>
      <c r="B568" s="4">
        <v>43587</v>
      </c>
      <c r="C568" s="4">
        <v>43592</v>
      </c>
      <c r="D568" s="2" t="s">
        <v>1152</v>
      </c>
      <c r="E568" s="4">
        <v>43592</v>
      </c>
      <c r="F568" s="3" t="s">
        <v>176</v>
      </c>
      <c r="G568" s="3" t="s">
        <v>1153</v>
      </c>
      <c r="H568" s="3" t="s">
        <v>1154</v>
      </c>
      <c r="I568" s="3" t="s">
        <v>20</v>
      </c>
      <c r="J568" s="3" t="s">
        <v>63</v>
      </c>
      <c r="K568" s="3">
        <v>999</v>
      </c>
      <c r="L568" s="3" t="s">
        <v>22</v>
      </c>
      <c r="M568" s="3" t="s">
        <v>1155</v>
      </c>
      <c r="N568" s="3">
        <v>701</v>
      </c>
      <c r="O568" s="3" t="s">
        <v>24</v>
      </c>
      <c r="P568" s="3">
        <f t="shared" si="8"/>
        <v>5</v>
      </c>
    </row>
    <row r="569" spans="1:16" x14ac:dyDescent="0.25">
      <c r="A569" s="2">
        <v>20194090444442</v>
      </c>
      <c r="B569" s="4">
        <v>43587</v>
      </c>
      <c r="C569" s="4">
        <v>43594</v>
      </c>
      <c r="D569" s="2">
        <v>20193050139121</v>
      </c>
      <c r="E569" s="4">
        <v>43592</v>
      </c>
      <c r="F569" s="3" t="s">
        <v>65</v>
      </c>
      <c r="G569" s="3" t="s">
        <v>1156</v>
      </c>
      <c r="H569" s="3" t="s">
        <v>547</v>
      </c>
      <c r="I569" s="3" t="s">
        <v>20</v>
      </c>
      <c r="J569" s="3" t="s">
        <v>28</v>
      </c>
      <c r="K569" s="3">
        <v>999</v>
      </c>
      <c r="L569" s="3" t="s">
        <v>22</v>
      </c>
      <c r="M569" s="3" t="s">
        <v>1066</v>
      </c>
      <c r="N569" s="3">
        <v>305</v>
      </c>
      <c r="O569" s="3" t="s">
        <v>24</v>
      </c>
      <c r="P569" s="3">
        <f t="shared" si="8"/>
        <v>5</v>
      </c>
    </row>
    <row r="570" spans="1:16" x14ac:dyDescent="0.25">
      <c r="A570" s="2">
        <v>20194090444962</v>
      </c>
      <c r="B570" s="4">
        <v>43587</v>
      </c>
      <c r="C570" s="4">
        <v>43608</v>
      </c>
      <c r="D570" s="2">
        <v>20195000147041</v>
      </c>
      <c r="E570" s="4">
        <v>43599</v>
      </c>
      <c r="F570" s="3" t="s">
        <v>25</v>
      </c>
      <c r="G570" s="3" t="s">
        <v>1157</v>
      </c>
      <c r="H570" s="3" t="s">
        <v>1158</v>
      </c>
      <c r="I570" s="3" t="s">
        <v>20</v>
      </c>
      <c r="J570" s="3" t="s">
        <v>21</v>
      </c>
      <c r="K570" s="3">
        <v>999</v>
      </c>
      <c r="L570" s="3" t="s">
        <v>22</v>
      </c>
      <c r="M570" s="3" t="s">
        <v>305</v>
      </c>
      <c r="N570" s="3">
        <v>500</v>
      </c>
      <c r="O570" s="3" t="s">
        <v>24</v>
      </c>
      <c r="P570" s="3">
        <f t="shared" si="8"/>
        <v>12</v>
      </c>
    </row>
    <row r="571" spans="1:16" x14ac:dyDescent="0.25">
      <c r="A571" s="2">
        <v>20194090444972</v>
      </c>
      <c r="B571" s="4">
        <v>43587</v>
      </c>
      <c r="C571" s="4">
        <v>43608</v>
      </c>
      <c r="D571" s="2">
        <v>20193110146011</v>
      </c>
      <c r="E571" s="4">
        <v>43598</v>
      </c>
      <c r="F571" s="3" t="s">
        <v>25</v>
      </c>
      <c r="G571" s="3" t="s">
        <v>1159</v>
      </c>
      <c r="H571" s="3" t="s">
        <v>1160</v>
      </c>
      <c r="I571" s="3" t="s">
        <v>20</v>
      </c>
      <c r="J571" s="3" t="s">
        <v>221</v>
      </c>
      <c r="K571" s="3">
        <v>999</v>
      </c>
      <c r="L571" s="3" t="s">
        <v>22</v>
      </c>
      <c r="M571" s="3" t="s">
        <v>52</v>
      </c>
      <c r="N571" s="3">
        <v>311</v>
      </c>
      <c r="O571" s="3" t="s">
        <v>24</v>
      </c>
      <c r="P571" s="3">
        <f t="shared" si="8"/>
        <v>11</v>
      </c>
    </row>
    <row r="572" spans="1:16" x14ac:dyDescent="0.25">
      <c r="A572" s="2">
        <v>20194090445002</v>
      </c>
      <c r="B572" s="4">
        <v>43587</v>
      </c>
      <c r="C572" s="4">
        <v>43608</v>
      </c>
      <c r="D572" s="2" t="s">
        <v>1161</v>
      </c>
      <c r="E572" s="3" t="s">
        <v>19</v>
      </c>
      <c r="F572" s="3" t="s">
        <v>60</v>
      </c>
      <c r="G572" s="3" t="s">
        <v>1162</v>
      </c>
      <c r="H572" s="3" t="s">
        <v>591</v>
      </c>
      <c r="I572" s="3" t="s">
        <v>32</v>
      </c>
      <c r="J572" s="3" t="s">
        <v>28</v>
      </c>
      <c r="K572" s="3">
        <v>999</v>
      </c>
      <c r="L572" s="3" t="s">
        <v>22</v>
      </c>
      <c r="M572" s="3" t="s">
        <v>1163</v>
      </c>
      <c r="N572" s="3">
        <v>606</v>
      </c>
      <c r="O572" s="3" t="s">
        <v>24</v>
      </c>
      <c r="P572" s="3" t="str">
        <f t="shared" si="8"/>
        <v>-</v>
      </c>
    </row>
    <row r="573" spans="1:16" x14ac:dyDescent="0.25">
      <c r="A573" s="2">
        <v>20194090445082</v>
      </c>
      <c r="B573" s="4">
        <v>43587</v>
      </c>
      <c r="C573" s="4">
        <v>43608</v>
      </c>
      <c r="D573" s="2" t="s">
        <v>1164</v>
      </c>
      <c r="E573" s="3" t="s">
        <v>19</v>
      </c>
      <c r="F573" s="3" t="s">
        <v>60</v>
      </c>
      <c r="G573" s="3" t="s">
        <v>1165</v>
      </c>
      <c r="H573" s="3" t="s">
        <v>591</v>
      </c>
      <c r="I573" s="3" t="s">
        <v>32</v>
      </c>
      <c r="J573" s="3" t="s">
        <v>28</v>
      </c>
      <c r="K573" s="3">
        <v>999</v>
      </c>
      <c r="L573" s="3" t="s">
        <v>22</v>
      </c>
      <c r="M573" s="3" t="s">
        <v>1163</v>
      </c>
      <c r="N573" s="3">
        <v>606</v>
      </c>
      <c r="O573" s="3" t="s">
        <v>24</v>
      </c>
      <c r="P573" s="3" t="str">
        <f t="shared" si="8"/>
        <v>-</v>
      </c>
    </row>
    <row r="574" spans="1:16" x14ac:dyDescent="0.25">
      <c r="A574" s="2">
        <v>20194090445462</v>
      </c>
      <c r="B574" s="4">
        <v>43588</v>
      </c>
      <c r="C574" s="4">
        <v>43609</v>
      </c>
      <c r="D574" s="2">
        <v>20192000158831</v>
      </c>
      <c r="E574" s="4">
        <v>43608</v>
      </c>
      <c r="F574" s="3" t="s">
        <v>25</v>
      </c>
      <c r="G574" s="3" t="s">
        <v>1166</v>
      </c>
      <c r="H574" s="3" t="s">
        <v>1167</v>
      </c>
      <c r="I574" s="3" t="s">
        <v>20</v>
      </c>
      <c r="J574" s="3" t="s">
        <v>59</v>
      </c>
      <c r="K574" s="3">
        <v>999</v>
      </c>
      <c r="L574" s="3" t="s">
        <v>22</v>
      </c>
      <c r="M574" s="3" t="s">
        <v>1168</v>
      </c>
      <c r="N574" s="3">
        <v>200</v>
      </c>
      <c r="O574" s="3" t="s">
        <v>24</v>
      </c>
      <c r="P574" s="3">
        <f t="shared" si="8"/>
        <v>20</v>
      </c>
    </row>
    <row r="575" spans="1:16" x14ac:dyDescent="0.25">
      <c r="A575" s="2">
        <v>20194090445562</v>
      </c>
      <c r="B575" s="4">
        <v>43588</v>
      </c>
      <c r="C575" s="4">
        <v>43593</v>
      </c>
      <c r="D575" s="2">
        <v>20197010136191</v>
      </c>
      <c r="E575" s="4">
        <v>43588</v>
      </c>
      <c r="F575" s="3" t="s">
        <v>176</v>
      </c>
      <c r="G575" s="3" t="s">
        <v>1169</v>
      </c>
      <c r="H575" s="3" t="s">
        <v>961</v>
      </c>
      <c r="I575" s="3" t="s">
        <v>20</v>
      </c>
      <c r="J575" s="3" t="s">
        <v>63</v>
      </c>
      <c r="K575" s="3">
        <v>999</v>
      </c>
      <c r="L575" s="3" t="s">
        <v>22</v>
      </c>
      <c r="M575" s="3" t="s">
        <v>1081</v>
      </c>
      <c r="N575" s="3">
        <v>701</v>
      </c>
      <c r="O575" s="3" t="s">
        <v>24</v>
      </c>
      <c r="P575" s="3">
        <f t="shared" si="8"/>
        <v>0</v>
      </c>
    </row>
    <row r="576" spans="1:16" x14ac:dyDescent="0.25">
      <c r="A576" s="2">
        <v>20194090445662</v>
      </c>
      <c r="B576" s="4">
        <v>43588</v>
      </c>
      <c r="C576" s="4">
        <v>43609</v>
      </c>
      <c r="D576" s="2">
        <v>20196060161951</v>
      </c>
      <c r="E576" s="4">
        <v>43609</v>
      </c>
      <c r="F576" s="3" t="s">
        <v>25</v>
      </c>
      <c r="G576" s="3" t="s">
        <v>1170</v>
      </c>
      <c r="H576" s="3" t="s">
        <v>1171</v>
      </c>
      <c r="I576" s="3" t="s">
        <v>20</v>
      </c>
      <c r="J576" s="3" t="s">
        <v>28</v>
      </c>
      <c r="K576" s="3">
        <v>999</v>
      </c>
      <c r="L576" s="3" t="s">
        <v>22</v>
      </c>
      <c r="M576" s="3" t="s">
        <v>81</v>
      </c>
      <c r="N576" s="3">
        <v>606</v>
      </c>
      <c r="O576" s="3" t="s">
        <v>24</v>
      </c>
      <c r="P576" s="3">
        <f t="shared" si="8"/>
        <v>21</v>
      </c>
    </row>
    <row r="577" spans="1:16" x14ac:dyDescent="0.25">
      <c r="A577" s="2">
        <v>20194090445942</v>
      </c>
      <c r="B577" s="4">
        <v>43588</v>
      </c>
      <c r="C577" s="4">
        <v>43595</v>
      </c>
      <c r="D577" s="2">
        <v>20196010138791</v>
      </c>
      <c r="E577" s="4">
        <v>43592</v>
      </c>
      <c r="F577" s="3" t="s">
        <v>65</v>
      </c>
      <c r="G577" s="3" t="s">
        <v>1172</v>
      </c>
      <c r="H577" s="3" t="s">
        <v>124</v>
      </c>
      <c r="I577" s="3" t="s">
        <v>20</v>
      </c>
      <c r="J577" s="3" t="s">
        <v>28</v>
      </c>
      <c r="K577" s="3">
        <v>999</v>
      </c>
      <c r="L577" s="3" t="s">
        <v>22</v>
      </c>
      <c r="M577" s="3" t="s">
        <v>352</v>
      </c>
      <c r="N577" s="3">
        <v>601</v>
      </c>
      <c r="O577" s="3" t="s">
        <v>24</v>
      </c>
      <c r="P577" s="3">
        <f t="shared" si="8"/>
        <v>4</v>
      </c>
    </row>
    <row r="578" spans="1:16" x14ac:dyDescent="0.25">
      <c r="A578" s="2">
        <v>20194090445962</v>
      </c>
      <c r="B578" s="4">
        <v>43588</v>
      </c>
      <c r="C578" s="4">
        <v>43602</v>
      </c>
      <c r="D578" s="2">
        <v>20192000145661</v>
      </c>
      <c r="E578" s="4">
        <v>43598</v>
      </c>
      <c r="F578" s="3" t="s">
        <v>98</v>
      </c>
      <c r="G578" s="3" t="s">
        <v>35</v>
      </c>
      <c r="H578" s="3" t="s">
        <v>1173</v>
      </c>
      <c r="I578" s="3" t="s">
        <v>20</v>
      </c>
      <c r="J578" s="3" t="s">
        <v>59</v>
      </c>
      <c r="K578" s="3">
        <v>999</v>
      </c>
      <c r="L578" s="3" t="s">
        <v>22</v>
      </c>
      <c r="M578" s="3" t="s">
        <v>152</v>
      </c>
      <c r="N578" s="3">
        <v>200</v>
      </c>
      <c r="O578" s="3" t="s">
        <v>24</v>
      </c>
      <c r="P578" s="3">
        <f t="shared" si="8"/>
        <v>10</v>
      </c>
    </row>
    <row r="579" spans="1:16" x14ac:dyDescent="0.25">
      <c r="A579" s="2">
        <v>20194090447672</v>
      </c>
      <c r="B579" s="4">
        <v>43588</v>
      </c>
      <c r="C579" s="4">
        <v>43602</v>
      </c>
      <c r="D579" s="2">
        <v>20192000149111</v>
      </c>
      <c r="E579" s="4">
        <v>43600</v>
      </c>
      <c r="F579" s="3" t="s">
        <v>34</v>
      </c>
      <c r="G579" s="3" t="s">
        <v>35</v>
      </c>
      <c r="H579" s="3" t="s">
        <v>1174</v>
      </c>
      <c r="I579" s="3" t="s">
        <v>20</v>
      </c>
      <c r="J579" s="3" t="s">
        <v>46</v>
      </c>
      <c r="K579" s="3">
        <v>999</v>
      </c>
      <c r="L579" s="3" t="s">
        <v>22</v>
      </c>
      <c r="M579" s="3" t="s">
        <v>715</v>
      </c>
      <c r="N579" s="3">
        <v>200</v>
      </c>
      <c r="O579" s="3" t="s">
        <v>24</v>
      </c>
      <c r="P579" s="3">
        <f t="shared" si="8"/>
        <v>12</v>
      </c>
    </row>
    <row r="580" spans="1:16" x14ac:dyDescent="0.25">
      <c r="A580" s="2">
        <v>20194090448702</v>
      </c>
      <c r="B580" s="4">
        <v>43588</v>
      </c>
      <c r="C580" s="4">
        <v>43609</v>
      </c>
      <c r="D580" s="2">
        <v>20195000137981</v>
      </c>
      <c r="E580" s="4">
        <v>43591</v>
      </c>
      <c r="F580" s="3" t="s">
        <v>25</v>
      </c>
      <c r="G580" s="3" t="s">
        <v>1175</v>
      </c>
      <c r="H580" s="3" t="s">
        <v>1176</v>
      </c>
      <c r="I580" s="3" t="s">
        <v>20</v>
      </c>
      <c r="J580" s="3" t="s">
        <v>40</v>
      </c>
      <c r="K580" s="3">
        <v>999</v>
      </c>
      <c r="L580" s="3" t="s">
        <v>22</v>
      </c>
      <c r="M580" s="3" t="s">
        <v>284</v>
      </c>
      <c r="N580" s="3">
        <v>500</v>
      </c>
      <c r="O580" s="3" t="s">
        <v>24</v>
      </c>
      <c r="P580" s="3">
        <f t="shared" si="8"/>
        <v>3</v>
      </c>
    </row>
    <row r="581" spans="1:16" x14ac:dyDescent="0.25">
      <c r="A581" s="2">
        <v>20194090448762</v>
      </c>
      <c r="B581" s="4">
        <v>43588</v>
      </c>
      <c r="C581" s="4">
        <v>43609</v>
      </c>
      <c r="D581" s="2"/>
      <c r="E581" s="3" t="s">
        <v>19</v>
      </c>
      <c r="F581" s="3" t="s">
        <v>25</v>
      </c>
      <c r="G581" s="3" t="s">
        <v>1177</v>
      </c>
      <c r="H581" s="3" t="s">
        <v>1178</v>
      </c>
      <c r="I581" s="3" t="s">
        <v>32</v>
      </c>
      <c r="J581" s="3" t="s">
        <v>96</v>
      </c>
      <c r="K581" s="3">
        <v>999</v>
      </c>
      <c r="L581" s="3" t="s">
        <v>22</v>
      </c>
      <c r="M581" s="3" t="s">
        <v>68</v>
      </c>
      <c r="N581" s="3">
        <v>307</v>
      </c>
      <c r="O581" s="3" t="s">
        <v>93</v>
      </c>
      <c r="P581" s="3" t="str">
        <f t="shared" ref="P581:P644" si="9">IFERROR(E581-B581,"-")</f>
        <v>-</v>
      </c>
    </row>
    <row r="582" spans="1:16" x14ac:dyDescent="0.25">
      <c r="A582" s="2">
        <v>20194090448832</v>
      </c>
      <c r="B582" s="4">
        <v>43588</v>
      </c>
      <c r="C582" s="4">
        <v>43602</v>
      </c>
      <c r="D582" s="2">
        <v>20195000149461</v>
      </c>
      <c r="E582" s="4">
        <v>43601</v>
      </c>
      <c r="F582" s="3" t="s">
        <v>16</v>
      </c>
      <c r="G582" s="3" t="s">
        <v>1179</v>
      </c>
      <c r="H582" s="3" t="s">
        <v>1180</v>
      </c>
      <c r="I582" s="3" t="s">
        <v>20</v>
      </c>
      <c r="J582" s="3" t="s">
        <v>21</v>
      </c>
      <c r="K582" s="3">
        <v>999</v>
      </c>
      <c r="L582" s="3" t="s">
        <v>22</v>
      </c>
      <c r="M582" s="3" t="s">
        <v>77</v>
      </c>
      <c r="N582" s="3">
        <v>500</v>
      </c>
      <c r="O582" s="3" t="s">
        <v>24</v>
      </c>
      <c r="P582" s="3">
        <f t="shared" si="9"/>
        <v>13</v>
      </c>
    </row>
    <row r="583" spans="1:16" x14ac:dyDescent="0.25">
      <c r="A583" s="2">
        <v>20194090448942</v>
      </c>
      <c r="B583" s="4">
        <v>43588</v>
      </c>
      <c r="C583" s="4">
        <v>43609</v>
      </c>
      <c r="D583" s="2"/>
      <c r="E583" s="3" t="s">
        <v>19</v>
      </c>
      <c r="F583" s="3" t="s">
        <v>53</v>
      </c>
      <c r="G583" s="3" t="s">
        <v>1181</v>
      </c>
      <c r="H583" s="3" t="s">
        <v>1182</v>
      </c>
      <c r="I583" s="3" t="s">
        <v>32</v>
      </c>
      <c r="J583" s="3" t="s">
        <v>28</v>
      </c>
      <c r="K583" s="3">
        <v>999</v>
      </c>
      <c r="L583" s="3" t="s">
        <v>22</v>
      </c>
      <c r="M583" s="3" t="s">
        <v>182</v>
      </c>
      <c r="N583" s="3">
        <v>606</v>
      </c>
      <c r="O583" s="3" t="s">
        <v>24</v>
      </c>
      <c r="P583" s="3" t="str">
        <f t="shared" si="9"/>
        <v>-</v>
      </c>
    </row>
    <row r="584" spans="1:16" x14ac:dyDescent="0.25">
      <c r="A584" s="2">
        <v>20194090449092</v>
      </c>
      <c r="B584" s="4">
        <v>43588</v>
      </c>
      <c r="C584" s="4">
        <v>43609</v>
      </c>
      <c r="D584" s="2"/>
      <c r="E584" s="3" t="s">
        <v>19</v>
      </c>
      <c r="F584" s="3" t="s">
        <v>25</v>
      </c>
      <c r="G584" s="3" t="s">
        <v>1183</v>
      </c>
      <c r="H584" s="3" t="s">
        <v>1184</v>
      </c>
      <c r="I584" s="3" t="s">
        <v>32</v>
      </c>
      <c r="J584" s="3" t="s">
        <v>46</v>
      </c>
      <c r="K584" s="3">
        <v>200</v>
      </c>
      <c r="L584" s="3" t="s">
        <v>714</v>
      </c>
      <c r="M584" s="3" t="s">
        <v>1185</v>
      </c>
      <c r="N584" s="3">
        <v>200</v>
      </c>
      <c r="O584" s="3"/>
      <c r="P584" s="3" t="str">
        <f t="shared" si="9"/>
        <v>-</v>
      </c>
    </row>
    <row r="585" spans="1:16" x14ac:dyDescent="0.25">
      <c r="A585" s="2">
        <v>20194090449172</v>
      </c>
      <c r="B585" s="4">
        <v>43588</v>
      </c>
      <c r="C585" s="4">
        <v>43602</v>
      </c>
      <c r="D585" s="2"/>
      <c r="E585" s="3" t="s">
        <v>19</v>
      </c>
      <c r="F585" s="3" t="s">
        <v>16</v>
      </c>
      <c r="G585" s="3" t="s">
        <v>1186</v>
      </c>
      <c r="H585" s="3" t="s">
        <v>1187</v>
      </c>
      <c r="I585" s="3" t="s">
        <v>32</v>
      </c>
      <c r="J585" s="3" t="s">
        <v>28</v>
      </c>
      <c r="K585" s="3">
        <v>999</v>
      </c>
      <c r="L585" s="3" t="s">
        <v>22</v>
      </c>
      <c r="M585" s="3" t="s">
        <v>166</v>
      </c>
      <c r="N585" s="3">
        <v>500</v>
      </c>
      <c r="O585" s="3" t="s">
        <v>24</v>
      </c>
      <c r="P585" s="3" t="str">
        <f t="shared" si="9"/>
        <v>-</v>
      </c>
    </row>
    <row r="586" spans="1:16" x14ac:dyDescent="0.25">
      <c r="A586" s="2">
        <v>20194090449202</v>
      </c>
      <c r="B586" s="4">
        <v>43588</v>
      </c>
      <c r="C586" s="4">
        <v>43602</v>
      </c>
      <c r="D586" s="2">
        <v>20194010143511</v>
      </c>
      <c r="E586" s="4">
        <v>43595</v>
      </c>
      <c r="F586" s="3" t="s">
        <v>69</v>
      </c>
      <c r="G586" s="3" t="s">
        <v>1188</v>
      </c>
      <c r="H586" s="3" t="s">
        <v>295</v>
      </c>
      <c r="I586" s="3" t="s">
        <v>20</v>
      </c>
      <c r="J586" s="3" t="s">
        <v>63</v>
      </c>
      <c r="K586" s="3">
        <v>999</v>
      </c>
      <c r="L586" s="3" t="s">
        <v>22</v>
      </c>
      <c r="M586" s="3" t="s">
        <v>1189</v>
      </c>
      <c r="N586" s="3">
        <v>401</v>
      </c>
      <c r="O586" s="3" t="s">
        <v>24</v>
      </c>
      <c r="P586" s="3">
        <f t="shared" si="9"/>
        <v>7</v>
      </c>
    </row>
    <row r="587" spans="1:16" x14ac:dyDescent="0.25">
      <c r="A587" s="2">
        <v>20194090449522</v>
      </c>
      <c r="B587" s="4">
        <v>43588</v>
      </c>
      <c r="C587" s="4">
        <v>43609</v>
      </c>
      <c r="D587" s="2">
        <v>20193060154571</v>
      </c>
      <c r="E587" s="4">
        <v>43605</v>
      </c>
      <c r="F587" s="3" t="s">
        <v>25</v>
      </c>
      <c r="G587" s="3" t="s">
        <v>35</v>
      </c>
      <c r="H587" s="3" t="s">
        <v>1190</v>
      </c>
      <c r="I587" s="3" t="s">
        <v>20</v>
      </c>
      <c r="J587" s="3" t="s">
        <v>21</v>
      </c>
      <c r="K587" s="3">
        <v>999</v>
      </c>
      <c r="L587" s="3" t="s">
        <v>22</v>
      </c>
      <c r="M587" s="3" t="s">
        <v>41</v>
      </c>
      <c r="N587" s="3">
        <v>306</v>
      </c>
      <c r="O587" s="3" t="s">
        <v>24</v>
      </c>
      <c r="P587" s="3">
        <f t="shared" si="9"/>
        <v>17</v>
      </c>
    </row>
    <row r="588" spans="1:16" x14ac:dyDescent="0.25">
      <c r="A588" s="2">
        <v>20194090449562</v>
      </c>
      <c r="B588" s="4">
        <v>43588</v>
      </c>
      <c r="C588" s="4">
        <v>43602</v>
      </c>
      <c r="D588" s="2"/>
      <c r="E588" s="3" t="s">
        <v>19</v>
      </c>
      <c r="F588" s="3" t="s">
        <v>69</v>
      </c>
      <c r="G588" s="3" t="s">
        <v>1191</v>
      </c>
      <c r="H588" s="3" t="s">
        <v>1192</v>
      </c>
      <c r="I588" s="3" t="s">
        <v>32</v>
      </c>
      <c r="J588" s="3" t="s">
        <v>63</v>
      </c>
      <c r="K588" s="3">
        <v>999</v>
      </c>
      <c r="L588" s="3" t="s">
        <v>22</v>
      </c>
      <c r="M588" s="3" t="s">
        <v>1189</v>
      </c>
      <c r="N588" s="3">
        <v>401</v>
      </c>
      <c r="O588" s="3" t="s">
        <v>24</v>
      </c>
      <c r="P588" s="3" t="str">
        <f t="shared" si="9"/>
        <v>-</v>
      </c>
    </row>
    <row r="589" spans="1:16" x14ac:dyDescent="0.25">
      <c r="A589" s="2">
        <v>20194090449792</v>
      </c>
      <c r="B589" s="4">
        <v>43588</v>
      </c>
      <c r="C589" s="4">
        <v>43609</v>
      </c>
      <c r="D589" s="2" t="s">
        <v>1193</v>
      </c>
      <c r="E589" s="3" t="s">
        <v>19</v>
      </c>
      <c r="F589" s="3" t="s">
        <v>53</v>
      </c>
      <c r="G589" s="3" t="s">
        <v>35</v>
      </c>
      <c r="H589" s="3" t="s">
        <v>1194</v>
      </c>
      <c r="I589" s="3" t="s">
        <v>32</v>
      </c>
      <c r="J589" s="3" t="s">
        <v>28</v>
      </c>
      <c r="K589" s="3">
        <v>999</v>
      </c>
      <c r="L589" s="3" t="s">
        <v>22</v>
      </c>
      <c r="M589" s="3" t="s">
        <v>280</v>
      </c>
      <c r="N589" s="3">
        <v>312</v>
      </c>
      <c r="O589" s="3" t="s">
        <v>24</v>
      </c>
      <c r="P589" s="3" t="str">
        <f t="shared" si="9"/>
        <v>-</v>
      </c>
    </row>
    <row r="590" spans="1:16" x14ac:dyDescent="0.25">
      <c r="A590" s="2">
        <v>20194090449912</v>
      </c>
      <c r="B590" s="4">
        <v>43588</v>
      </c>
      <c r="C590" s="4">
        <v>43609</v>
      </c>
      <c r="D590" s="2">
        <v>20193060145931</v>
      </c>
      <c r="E590" s="4">
        <v>43598</v>
      </c>
      <c r="F590" s="3" t="s">
        <v>25</v>
      </c>
      <c r="G590" s="3" t="s">
        <v>1195</v>
      </c>
      <c r="H590" s="3" t="s">
        <v>447</v>
      </c>
      <c r="I590" s="3" t="s">
        <v>20</v>
      </c>
      <c r="J590" s="3" t="s">
        <v>21</v>
      </c>
      <c r="K590" s="3">
        <v>999</v>
      </c>
      <c r="L590" s="3" t="s">
        <v>22</v>
      </c>
      <c r="M590" s="3" t="s">
        <v>23</v>
      </c>
      <c r="N590" s="3">
        <v>306</v>
      </c>
      <c r="O590" s="3" t="s">
        <v>24</v>
      </c>
      <c r="P590" s="3">
        <f t="shared" si="9"/>
        <v>10</v>
      </c>
    </row>
    <row r="591" spans="1:16" x14ac:dyDescent="0.25">
      <c r="A591" s="2">
        <v>20194090450802</v>
      </c>
      <c r="B591" s="4">
        <v>43588</v>
      </c>
      <c r="C591" s="4">
        <v>43602</v>
      </c>
      <c r="D591" s="2" t="s">
        <v>1196</v>
      </c>
      <c r="E591" s="3" t="s">
        <v>19</v>
      </c>
      <c r="F591" s="3" t="s">
        <v>98</v>
      </c>
      <c r="G591" s="3" t="s">
        <v>35</v>
      </c>
      <c r="H591" s="3" t="s">
        <v>1197</v>
      </c>
      <c r="I591" s="3" t="s">
        <v>32</v>
      </c>
      <c r="J591" s="3" t="s">
        <v>19</v>
      </c>
      <c r="K591" s="3">
        <v>999</v>
      </c>
      <c r="L591" s="3" t="s">
        <v>22</v>
      </c>
      <c r="M591" s="3" t="s">
        <v>478</v>
      </c>
      <c r="N591" s="3">
        <v>304</v>
      </c>
      <c r="O591" s="3" t="s">
        <v>24</v>
      </c>
      <c r="P591" s="3" t="str">
        <f t="shared" si="9"/>
        <v>-</v>
      </c>
    </row>
    <row r="592" spans="1:16" x14ac:dyDescent="0.25">
      <c r="A592" s="2">
        <v>20194090450812</v>
      </c>
      <c r="B592" s="4">
        <v>43589</v>
      </c>
      <c r="C592" s="4">
        <v>43602</v>
      </c>
      <c r="D592" s="2">
        <v>20193040139711</v>
      </c>
      <c r="E592" s="4">
        <v>43592</v>
      </c>
      <c r="F592" s="3" t="s">
        <v>98</v>
      </c>
      <c r="G592" s="3" t="s">
        <v>35</v>
      </c>
      <c r="H592" s="3" t="s">
        <v>1198</v>
      </c>
      <c r="I592" s="3" t="s">
        <v>20</v>
      </c>
      <c r="J592" s="3" t="s">
        <v>19</v>
      </c>
      <c r="K592" s="3">
        <v>999</v>
      </c>
      <c r="L592" s="3" t="s">
        <v>22</v>
      </c>
      <c r="M592" s="3" t="s">
        <v>333</v>
      </c>
      <c r="N592" s="3">
        <v>304</v>
      </c>
      <c r="O592" s="3" t="s">
        <v>24</v>
      </c>
      <c r="P592" s="3">
        <f t="shared" si="9"/>
        <v>3</v>
      </c>
    </row>
    <row r="593" spans="1:16" x14ac:dyDescent="0.25">
      <c r="A593" s="2">
        <v>20194090450922</v>
      </c>
      <c r="B593" s="4">
        <v>43589</v>
      </c>
      <c r="C593" s="4">
        <v>43602</v>
      </c>
      <c r="D593" s="2">
        <v>20192000162011</v>
      </c>
      <c r="E593" s="4">
        <v>43609</v>
      </c>
      <c r="F593" s="3" t="s">
        <v>98</v>
      </c>
      <c r="G593" s="3" t="s">
        <v>35</v>
      </c>
      <c r="H593" s="3" t="s">
        <v>1199</v>
      </c>
      <c r="I593" s="3" t="s">
        <v>32</v>
      </c>
      <c r="J593" s="3" t="s">
        <v>19</v>
      </c>
      <c r="K593" s="3">
        <v>200</v>
      </c>
      <c r="L593" s="3" t="s">
        <v>714</v>
      </c>
      <c r="M593" s="3" t="s">
        <v>1185</v>
      </c>
      <c r="N593" s="3">
        <v>200</v>
      </c>
      <c r="O593" s="3"/>
      <c r="P593" s="3">
        <f t="shared" si="9"/>
        <v>20</v>
      </c>
    </row>
    <row r="594" spans="1:16" x14ac:dyDescent="0.25">
      <c r="A594" s="2">
        <v>20194090450932</v>
      </c>
      <c r="B594" s="4">
        <v>43590</v>
      </c>
      <c r="C594" s="4">
        <v>43609</v>
      </c>
      <c r="D594" s="2">
        <v>20196060161941</v>
      </c>
      <c r="E594" s="4">
        <v>43609</v>
      </c>
      <c r="F594" s="3" t="s">
        <v>53</v>
      </c>
      <c r="G594" s="3" t="s">
        <v>35</v>
      </c>
      <c r="H594" s="3" t="s">
        <v>1200</v>
      </c>
      <c r="I594" s="3" t="s">
        <v>20</v>
      </c>
      <c r="J594" s="3" t="s">
        <v>19</v>
      </c>
      <c r="K594" s="3">
        <v>999</v>
      </c>
      <c r="L594" s="3" t="s">
        <v>22</v>
      </c>
      <c r="M594" s="3" t="s">
        <v>697</v>
      </c>
      <c r="N594" s="3">
        <v>606</v>
      </c>
      <c r="O594" s="3" t="s">
        <v>24</v>
      </c>
      <c r="P594" s="3">
        <f t="shared" si="9"/>
        <v>19</v>
      </c>
    </row>
    <row r="595" spans="1:16" x14ac:dyDescent="0.25">
      <c r="A595" s="2">
        <v>20194090450942</v>
      </c>
      <c r="B595" s="4">
        <v>43591</v>
      </c>
      <c r="C595" s="4">
        <v>43612</v>
      </c>
      <c r="D595" s="2" t="s">
        <v>1201</v>
      </c>
      <c r="E595" s="3" t="s">
        <v>19</v>
      </c>
      <c r="F595" s="3" t="s">
        <v>25</v>
      </c>
      <c r="G595" s="3" t="s">
        <v>35</v>
      </c>
      <c r="H595" s="3" t="s">
        <v>1202</v>
      </c>
      <c r="I595" s="3" t="s">
        <v>32</v>
      </c>
      <c r="J595" s="3" t="s">
        <v>28</v>
      </c>
      <c r="K595" s="3">
        <v>999</v>
      </c>
      <c r="L595" s="3" t="s">
        <v>22</v>
      </c>
      <c r="M595" s="3" t="s">
        <v>182</v>
      </c>
      <c r="N595" s="3">
        <v>606</v>
      </c>
      <c r="O595" s="3" t="s">
        <v>24</v>
      </c>
      <c r="P595" s="3" t="str">
        <f t="shared" si="9"/>
        <v>-</v>
      </c>
    </row>
    <row r="596" spans="1:16" x14ac:dyDescent="0.25">
      <c r="A596" s="2">
        <v>20194090450972</v>
      </c>
      <c r="B596" s="4">
        <v>43591</v>
      </c>
      <c r="C596" s="4">
        <v>43612</v>
      </c>
      <c r="D596" s="2" t="s">
        <v>1203</v>
      </c>
      <c r="E596" s="3" t="s">
        <v>19</v>
      </c>
      <c r="F596" s="3" t="s">
        <v>53</v>
      </c>
      <c r="G596" s="3" t="s">
        <v>35</v>
      </c>
      <c r="H596" s="3" t="s">
        <v>1044</v>
      </c>
      <c r="I596" s="3" t="s">
        <v>32</v>
      </c>
      <c r="J596" s="3" t="s">
        <v>40</v>
      </c>
      <c r="K596" s="3">
        <v>999</v>
      </c>
      <c r="L596" s="3" t="s">
        <v>22</v>
      </c>
      <c r="M596" s="3" t="s">
        <v>387</v>
      </c>
      <c r="N596" s="3">
        <v>305</v>
      </c>
      <c r="O596" s="3" t="s">
        <v>24</v>
      </c>
      <c r="P596" s="3" t="str">
        <f t="shared" si="9"/>
        <v>-</v>
      </c>
    </row>
    <row r="597" spans="1:16" x14ac:dyDescent="0.25">
      <c r="A597" s="2">
        <v>20194090451192</v>
      </c>
      <c r="B597" s="4">
        <v>43591</v>
      </c>
      <c r="C597" s="4">
        <v>43612</v>
      </c>
      <c r="D597" s="2"/>
      <c r="E597" s="3" t="s">
        <v>19</v>
      </c>
      <c r="F597" s="3" t="s">
        <v>25</v>
      </c>
      <c r="G597" s="3" t="s">
        <v>1204</v>
      </c>
      <c r="H597" s="3" t="s">
        <v>1205</v>
      </c>
      <c r="I597" s="3" t="s">
        <v>32</v>
      </c>
      <c r="J597" s="3" t="s">
        <v>28</v>
      </c>
      <c r="K597" s="3">
        <v>999</v>
      </c>
      <c r="L597" s="3" t="s">
        <v>22</v>
      </c>
      <c r="M597" s="3" t="s">
        <v>387</v>
      </c>
      <c r="N597" s="3">
        <v>305</v>
      </c>
      <c r="O597" s="3" t="s">
        <v>24</v>
      </c>
      <c r="P597" s="3" t="str">
        <f t="shared" si="9"/>
        <v>-</v>
      </c>
    </row>
    <row r="598" spans="1:16" x14ac:dyDescent="0.25">
      <c r="A598" s="2">
        <v>20194090451222</v>
      </c>
      <c r="B598" s="4">
        <v>43591</v>
      </c>
      <c r="C598" s="4">
        <v>43612</v>
      </c>
      <c r="D598" s="2">
        <v>20193050149301</v>
      </c>
      <c r="E598" s="4">
        <v>43600</v>
      </c>
      <c r="F598" s="3" t="s">
        <v>53</v>
      </c>
      <c r="G598" s="3" t="s">
        <v>1206</v>
      </c>
      <c r="H598" s="3" t="s">
        <v>266</v>
      </c>
      <c r="I598" s="3" t="s">
        <v>20</v>
      </c>
      <c r="J598" s="3" t="s">
        <v>40</v>
      </c>
      <c r="K598" s="3">
        <v>999</v>
      </c>
      <c r="L598" s="3" t="s">
        <v>22</v>
      </c>
      <c r="M598" s="3" t="s">
        <v>387</v>
      </c>
      <c r="N598" s="3">
        <v>305</v>
      </c>
      <c r="O598" s="3" t="s">
        <v>24</v>
      </c>
      <c r="P598" s="3">
        <f t="shared" si="9"/>
        <v>9</v>
      </c>
    </row>
    <row r="599" spans="1:16" x14ac:dyDescent="0.25">
      <c r="A599" s="2">
        <v>20194090451252</v>
      </c>
      <c r="B599" s="4">
        <v>43591</v>
      </c>
      <c r="C599" s="4">
        <v>43605</v>
      </c>
      <c r="D599" s="2">
        <v>20193090138451</v>
      </c>
      <c r="E599" s="4">
        <v>43592</v>
      </c>
      <c r="F599" s="3" t="s">
        <v>117</v>
      </c>
      <c r="G599" s="3" t="s">
        <v>1207</v>
      </c>
      <c r="H599" s="3" t="s">
        <v>410</v>
      </c>
      <c r="I599" s="3" t="s">
        <v>20</v>
      </c>
      <c r="J599" s="3" t="s">
        <v>46</v>
      </c>
      <c r="K599" s="3">
        <v>999</v>
      </c>
      <c r="L599" s="3" t="s">
        <v>22</v>
      </c>
      <c r="M599" s="3" t="s">
        <v>116</v>
      </c>
      <c r="N599" s="3">
        <v>309</v>
      </c>
      <c r="O599" s="3" t="s">
        <v>24</v>
      </c>
      <c r="P599" s="3">
        <f t="shared" si="9"/>
        <v>1</v>
      </c>
    </row>
    <row r="600" spans="1:16" x14ac:dyDescent="0.25">
      <c r="A600" s="2">
        <v>20194090451282</v>
      </c>
      <c r="B600" s="4">
        <v>43591</v>
      </c>
      <c r="C600" s="4">
        <v>43612</v>
      </c>
      <c r="D600" s="2">
        <v>20193110150521</v>
      </c>
      <c r="E600" s="4">
        <v>43601</v>
      </c>
      <c r="F600" s="3" t="s">
        <v>53</v>
      </c>
      <c r="G600" s="3" t="s">
        <v>1208</v>
      </c>
      <c r="H600" s="3" t="s">
        <v>266</v>
      </c>
      <c r="I600" s="3" t="s">
        <v>20</v>
      </c>
      <c r="J600" s="3" t="s">
        <v>28</v>
      </c>
      <c r="K600" s="3">
        <v>999</v>
      </c>
      <c r="L600" s="3" t="s">
        <v>22</v>
      </c>
      <c r="M600" s="3" t="s">
        <v>299</v>
      </c>
      <c r="N600" s="3">
        <v>311</v>
      </c>
      <c r="O600" s="3" t="s">
        <v>24</v>
      </c>
      <c r="P600" s="3">
        <f t="shared" si="9"/>
        <v>10</v>
      </c>
    </row>
    <row r="601" spans="1:16" x14ac:dyDescent="0.25">
      <c r="A601" s="2">
        <v>20194090451302</v>
      </c>
      <c r="B601" s="4">
        <v>43591</v>
      </c>
      <c r="C601" s="4">
        <v>43605</v>
      </c>
      <c r="D601" s="2">
        <v>20193000145851</v>
      </c>
      <c r="E601" s="4">
        <v>43598</v>
      </c>
      <c r="F601" s="3" t="s">
        <v>117</v>
      </c>
      <c r="G601" s="3" t="s">
        <v>1209</v>
      </c>
      <c r="H601" s="3" t="s">
        <v>410</v>
      </c>
      <c r="I601" s="3" t="s">
        <v>20</v>
      </c>
      <c r="J601" s="3" t="s">
        <v>63</v>
      </c>
      <c r="K601" s="3">
        <v>999</v>
      </c>
      <c r="L601" s="3" t="s">
        <v>22</v>
      </c>
      <c r="M601" s="3" t="s">
        <v>187</v>
      </c>
      <c r="N601" s="3">
        <v>300</v>
      </c>
      <c r="O601" s="3" t="s">
        <v>24</v>
      </c>
      <c r="P601" s="3">
        <f t="shared" si="9"/>
        <v>7</v>
      </c>
    </row>
    <row r="602" spans="1:16" x14ac:dyDescent="0.25">
      <c r="A602" s="2">
        <v>20194090451352</v>
      </c>
      <c r="B602" s="4">
        <v>43591</v>
      </c>
      <c r="C602" s="4">
        <v>43594</v>
      </c>
      <c r="D602" s="2"/>
      <c r="E602" s="3" t="s">
        <v>19</v>
      </c>
      <c r="F602" s="3" t="s">
        <v>176</v>
      </c>
      <c r="G602" s="3" t="s">
        <v>1210</v>
      </c>
      <c r="H602" s="3" t="s">
        <v>1211</v>
      </c>
      <c r="I602" s="3" t="s">
        <v>32</v>
      </c>
      <c r="J602" s="3" t="s">
        <v>21</v>
      </c>
      <c r="K602" s="3">
        <v>999</v>
      </c>
      <c r="L602" s="3" t="s">
        <v>22</v>
      </c>
      <c r="M602" s="3" t="s">
        <v>1043</v>
      </c>
      <c r="N602" s="3">
        <v>701</v>
      </c>
      <c r="O602" s="3" t="s">
        <v>24</v>
      </c>
      <c r="P602" s="3" t="str">
        <f t="shared" si="9"/>
        <v>-</v>
      </c>
    </row>
    <row r="603" spans="1:16" x14ac:dyDescent="0.25">
      <c r="A603" s="2">
        <v>20194090451372</v>
      </c>
      <c r="B603" s="4">
        <v>43591</v>
      </c>
      <c r="C603" s="4">
        <v>43612</v>
      </c>
      <c r="D603" s="2">
        <v>20195000149701</v>
      </c>
      <c r="E603" s="4">
        <v>43601</v>
      </c>
      <c r="F603" s="3" t="s">
        <v>25</v>
      </c>
      <c r="G603" s="3" t="s">
        <v>1212</v>
      </c>
      <c r="H603" s="3" t="s">
        <v>1213</v>
      </c>
      <c r="I603" s="3" t="s">
        <v>20</v>
      </c>
      <c r="J603" s="3" t="s">
        <v>28</v>
      </c>
      <c r="K603" s="3">
        <v>999</v>
      </c>
      <c r="L603" s="3" t="s">
        <v>22</v>
      </c>
      <c r="M603" s="3" t="s">
        <v>1214</v>
      </c>
      <c r="N603" s="3">
        <v>604</v>
      </c>
      <c r="O603" s="3" t="s">
        <v>24</v>
      </c>
      <c r="P603" s="3">
        <f t="shared" si="9"/>
        <v>10</v>
      </c>
    </row>
    <row r="604" spans="1:16" x14ac:dyDescent="0.25">
      <c r="A604" s="2">
        <v>20194090451622</v>
      </c>
      <c r="B604" s="4">
        <v>43591</v>
      </c>
      <c r="C604" s="4">
        <v>43605</v>
      </c>
      <c r="D604" s="2">
        <v>20195000149471</v>
      </c>
      <c r="E604" s="4">
        <v>43601</v>
      </c>
      <c r="F604" s="3" t="s">
        <v>98</v>
      </c>
      <c r="G604" s="3" t="s">
        <v>1215</v>
      </c>
      <c r="H604" s="3" t="s">
        <v>1216</v>
      </c>
      <c r="I604" s="3" t="s">
        <v>20</v>
      </c>
      <c r="J604" s="3" t="s">
        <v>63</v>
      </c>
      <c r="K604" s="3">
        <v>999</v>
      </c>
      <c r="L604" s="3" t="s">
        <v>22</v>
      </c>
      <c r="M604" s="3" t="s">
        <v>166</v>
      </c>
      <c r="N604" s="3">
        <v>500</v>
      </c>
      <c r="O604" s="3" t="s">
        <v>24</v>
      </c>
      <c r="P604" s="3">
        <f t="shared" si="9"/>
        <v>10</v>
      </c>
    </row>
    <row r="605" spans="1:16" x14ac:dyDescent="0.25">
      <c r="A605" s="2">
        <v>20194090451732</v>
      </c>
      <c r="B605" s="4">
        <v>43591</v>
      </c>
      <c r="C605" s="4">
        <v>43612</v>
      </c>
      <c r="D605" s="2">
        <v>20193070149611</v>
      </c>
      <c r="E605" s="4">
        <v>43601</v>
      </c>
      <c r="F605" s="3" t="s">
        <v>25</v>
      </c>
      <c r="G605" s="3" t="s">
        <v>1217</v>
      </c>
      <c r="H605" s="3" t="s">
        <v>1218</v>
      </c>
      <c r="I605" s="3" t="s">
        <v>20</v>
      </c>
      <c r="J605" s="3" t="s">
        <v>96</v>
      </c>
      <c r="K605" s="3">
        <v>999</v>
      </c>
      <c r="L605" s="3" t="s">
        <v>22</v>
      </c>
      <c r="M605" s="3" t="s">
        <v>184</v>
      </c>
      <c r="N605" s="3">
        <v>307</v>
      </c>
      <c r="O605" s="3" t="s">
        <v>24</v>
      </c>
      <c r="P605" s="3">
        <f t="shared" si="9"/>
        <v>10</v>
      </c>
    </row>
    <row r="606" spans="1:16" x14ac:dyDescent="0.25">
      <c r="A606" s="2">
        <v>20194090452742</v>
      </c>
      <c r="B606" s="4">
        <v>43591</v>
      </c>
      <c r="C606" s="4">
        <v>43612</v>
      </c>
      <c r="D606" s="2">
        <v>20193050141681</v>
      </c>
      <c r="E606" s="4">
        <v>43593</v>
      </c>
      <c r="F606" s="3" t="s">
        <v>25</v>
      </c>
      <c r="G606" s="3" t="s">
        <v>255</v>
      </c>
      <c r="H606" s="3" t="s">
        <v>1205</v>
      </c>
      <c r="I606" s="3" t="s">
        <v>20</v>
      </c>
      <c r="J606" s="3" t="s">
        <v>28</v>
      </c>
      <c r="K606" s="3">
        <v>999</v>
      </c>
      <c r="L606" s="3" t="s">
        <v>22</v>
      </c>
      <c r="M606" s="3" t="s">
        <v>387</v>
      </c>
      <c r="N606" s="3">
        <v>305</v>
      </c>
      <c r="O606" s="3" t="s">
        <v>24</v>
      </c>
      <c r="P606" s="3">
        <f t="shared" si="9"/>
        <v>2</v>
      </c>
    </row>
    <row r="607" spans="1:16" x14ac:dyDescent="0.25">
      <c r="A607" s="2">
        <v>20194090452932</v>
      </c>
      <c r="B607" s="4">
        <v>43591</v>
      </c>
      <c r="C607" s="4">
        <v>43605</v>
      </c>
      <c r="D607" s="2">
        <v>20193090143451</v>
      </c>
      <c r="E607" s="4">
        <v>43594</v>
      </c>
      <c r="F607" s="3" t="s">
        <v>69</v>
      </c>
      <c r="G607" s="3" t="s">
        <v>1219</v>
      </c>
      <c r="H607" s="3" t="s">
        <v>1220</v>
      </c>
      <c r="I607" s="3" t="s">
        <v>20</v>
      </c>
      <c r="J607" s="3" t="s">
        <v>46</v>
      </c>
      <c r="K607" s="3">
        <v>999</v>
      </c>
      <c r="L607" s="3" t="s">
        <v>22</v>
      </c>
      <c r="M607" s="3" t="s">
        <v>116</v>
      </c>
      <c r="N607" s="3">
        <v>309</v>
      </c>
      <c r="O607" s="3" t="s">
        <v>24</v>
      </c>
      <c r="P607" s="3">
        <f t="shared" si="9"/>
        <v>3</v>
      </c>
    </row>
    <row r="608" spans="1:16" x14ac:dyDescent="0.25">
      <c r="A608" s="2">
        <v>20194090453382</v>
      </c>
      <c r="B608" s="4">
        <v>43591</v>
      </c>
      <c r="C608" s="4">
        <v>43598</v>
      </c>
      <c r="D608" s="2">
        <v>20192000140081</v>
      </c>
      <c r="E608" s="4">
        <v>43593</v>
      </c>
      <c r="F608" s="3" t="s">
        <v>65</v>
      </c>
      <c r="G608" s="3" t="s">
        <v>35</v>
      </c>
      <c r="H608" s="3" t="s">
        <v>1221</v>
      </c>
      <c r="I608" s="3" t="s">
        <v>20</v>
      </c>
      <c r="J608" s="3" t="s">
        <v>96</v>
      </c>
      <c r="K608" s="3">
        <v>200</v>
      </c>
      <c r="L608" s="3" t="s">
        <v>759</v>
      </c>
      <c r="M608" s="3" t="s">
        <v>814</v>
      </c>
      <c r="N608" s="3">
        <v>200</v>
      </c>
      <c r="O608" s="3"/>
      <c r="P608" s="3">
        <f t="shared" si="9"/>
        <v>2</v>
      </c>
    </row>
    <row r="609" spans="1:16" x14ac:dyDescent="0.25">
      <c r="A609" s="2">
        <v>20194090453392</v>
      </c>
      <c r="B609" s="4">
        <v>43591</v>
      </c>
      <c r="C609" s="4">
        <v>43612</v>
      </c>
      <c r="D609" s="2">
        <v>20193110142711</v>
      </c>
      <c r="E609" s="4">
        <v>43594</v>
      </c>
      <c r="F609" s="3" t="s">
        <v>25</v>
      </c>
      <c r="G609" s="3" t="s">
        <v>1222</v>
      </c>
      <c r="H609" s="3" t="s">
        <v>1223</v>
      </c>
      <c r="I609" s="3" t="s">
        <v>20</v>
      </c>
      <c r="J609" s="3" t="s">
        <v>28</v>
      </c>
      <c r="K609" s="3">
        <v>999</v>
      </c>
      <c r="L609" s="3" t="s">
        <v>22</v>
      </c>
      <c r="M609" s="3" t="s">
        <v>920</v>
      </c>
      <c r="N609" s="3">
        <v>311</v>
      </c>
      <c r="O609" s="3" t="s">
        <v>24</v>
      </c>
      <c r="P609" s="3">
        <f t="shared" si="9"/>
        <v>3</v>
      </c>
    </row>
    <row r="610" spans="1:16" x14ac:dyDescent="0.25">
      <c r="A610" s="2">
        <v>20194090453742</v>
      </c>
      <c r="B610" s="4">
        <v>43591</v>
      </c>
      <c r="C610" s="4">
        <v>43612</v>
      </c>
      <c r="D610" s="2">
        <v>20195000160531</v>
      </c>
      <c r="E610" s="4">
        <v>43609</v>
      </c>
      <c r="F610" s="3" t="s">
        <v>53</v>
      </c>
      <c r="G610" s="3" t="s">
        <v>35</v>
      </c>
      <c r="H610" s="3" t="s">
        <v>1224</v>
      </c>
      <c r="I610" s="3" t="s">
        <v>20</v>
      </c>
      <c r="J610" s="3" t="s">
        <v>28</v>
      </c>
      <c r="K610" s="3">
        <v>999</v>
      </c>
      <c r="L610" s="3" t="s">
        <v>22</v>
      </c>
      <c r="M610" s="3" t="s">
        <v>621</v>
      </c>
      <c r="N610" s="3">
        <v>500</v>
      </c>
      <c r="O610" s="3" t="s">
        <v>24</v>
      </c>
      <c r="P610" s="3">
        <f t="shared" si="9"/>
        <v>18</v>
      </c>
    </row>
    <row r="611" spans="1:16" x14ac:dyDescent="0.25">
      <c r="A611" s="2">
        <v>20194090454942</v>
      </c>
      <c r="B611" s="4">
        <v>43591</v>
      </c>
      <c r="C611" s="4">
        <v>43612</v>
      </c>
      <c r="D611" s="2">
        <v>20193120142441</v>
      </c>
      <c r="E611" s="4">
        <v>43594</v>
      </c>
      <c r="F611" s="3" t="s">
        <v>25</v>
      </c>
      <c r="G611" s="3" t="s">
        <v>1225</v>
      </c>
      <c r="H611" s="3" t="s">
        <v>1226</v>
      </c>
      <c r="I611" s="3" t="s">
        <v>20</v>
      </c>
      <c r="J611" s="3" t="s">
        <v>28</v>
      </c>
      <c r="K611" s="3">
        <v>999</v>
      </c>
      <c r="L611" s="3" t="s">
        <v>22</v>
      </c>
      <c r="M611" s="3" t="s">
        <v>747</v>
      </c>
      <c r="N611" s="3">
        <v>603</v>
      </c>
      <c r="O611" s="3" t="s">
        <v>24</v>
      </c>
      <c r="P611" s="3">
        <f t="shared" si="9"/>
        <v>3</v>
      </c>
    </row>
    <row r="612" spans="1:16" x14ac:dyDescent="0.25">
      <c r="A612" s="2">
        <v>20194090456612</v>
      </c>
      <c r="B612" s="4">
        <v>43591</v>
      </c>
      <c r="C612" s="4">
        <v>43612</v>
      </c>
      <c r="D612" s="2">
        <v>20193110146841</v>
      </c>
      <c r="E612" s="4">
        <v>43599</v>
      </c>
      <c r="F612" s="3" t="s">
        <v>25</v>
      </c>
      <c r="G612" s="3" t="s">
        <v>35</v>
      </c>
      <c r="H612" s="3" t="s">
        <v>1227</v>
      </c>
      <c r="I612" s="3" t="s">
        <v>20</v>
      </c>
      <c r="J612" s="3" t="s">
        <v>28</v>
      </c>
      <c r="K612" s="3">
        <v>999</v>
      </c>
      <c r="L612" s="3" t="s">
        <v>22</v>
      </c>
      <c r="M612" s="3" t="s">
        <v>158</v>
      </c>
      <c r="N612" s="3">
        <v>311</v>
      </c>
      <c r="O612" s="3" t="s">
        <v>24</v>
      </c>
      <c r="P612" s="3">
        <f t="shared" si="9"/>
        <v>8</v>
      </c>
    </row>
    <row r="613" spans="1:16" x14ac:dyDescent="0.25">
      <c r="A613" s="2">
        <v>20194090457042</v>
      </c>
      <c r="B613" s="4">
        <v>43592</v>
      </c>
      <c r="C613" s="4">
        <v>43613</v>
      </c>
      <c r="D613" s="2">
        <v>20193120148531</v>
      </c>
      <c r="E613" s="4">
        <v>43600</v>
      </c>
      <c r="F613" s="3" t="s">
        <v>25</v>
      </c>
      <c r="G613" s="3" t="s">
        <v>35</v>
      </c>
      <c r="H613" s="3" t="s">
        <v>1228</v>
      </c>
      <c r="I613" s="3" t="s">
        <v>20</v>
      </c>
      <c r="J613" s="3" t="s">
        <v>21</v>
      </c>
      <c r="K613" s="3">
        <v>999</v>
      </c>
      <c r="L613" s="3" t="s">
        <v>22</v>
      </c>
      <c r="M613" s="3" t="s">
        <v>143</v>
      </c>
      <c r="N613" s="3">
        <v>312</v>
      </c>
      <c r="O613" s="3" t="s">
        <v>24</v>
      </c>
      <c r="P613" s="3">
        <f t="shared" si="9"/>
        <v>8</v>
      </c>
    </row>
    <row r="614" spans="1:16" x14ac:dyDescent="0.25">
      <c r="A614" s="2">
        <v>20194090457222</v>
      </c>
      <c r="B614" s="4">
        <v>43592</v>
      </c>
      <c r="C614" s="4">
        <v>43613</v>
      </c>
      <c r="D614" s="2">
        <v>20195000171591</v>
      </c>
      <c r="E614" s="4">
        <v>43620</v>
      </c>
      <c r="F614" s="3" t="s">
        <v>53</v>
      </c>
      <c r="G614" s="3" t="s">
        <v>1229</v>
      </c>
      <c r="H614" s="3" t="s">
        <v>1230</v>
      </c>
      <c r="I614" s="3" t="s">
        <v>32</v>
      </c>
      <c r="J614" s="3" t="s">
        <v>28</v>
      </c>
      <c r="K614" s="3">
        <v>999</v>
      </c>
      <c r="L614" s="3" t="s">
        <v>22</v>
      </c>
      <c r="M614" s="3" t="s">
        <v>510</v>
      </c>
      <c r="N614" s="3">
        <v>500</v>
      </c>
      <c r="O614" s="3" t="s">
        <v>24</v>
      </c>
      <c r="P614" s="3">
        <f t="shared" si="9"/>
        <v>28</v>
      </c>
    </row>
    <row r="615" spans="1:16" x14ac:dyDescent="0.25">
      <c r="A615" s="2">
        <v>20194090457402</v>
      </c>
      <c r="B615" s="4">
        <v>43592</v>
      </c>
      <c r="C615" s="4">
        <v>43613</v>
      </c>
      <c r="D615" s="2">
        <v>20193060148871</v>
      </c>
      <c r="E615" s="4">
        <v>43600</v>
      </c>
      <c r="F615" s="3" t="s">
        <v>25</v>
      </c>
      <c r="G615" s="3" t="s">
        <v>1231</v>
      </c>
      <c r="H615" s="3" t="s">
        <v>488</v>
      </c>
      <c r="I615" s="3" t="s">
        <v>20</v>
      </c>
      <c r="J615" s="3" t="s">
        <v>21</v>
      </c>
      <c r="K615" s="3">
        <v>999</v>
      </c>
      <c r="L615" s="3" t="s">
        <v>22</v>
      </c>
      <c r="M615" s="3" t="s">
        <v>328</v>
      </c>
      <c r="N615" s="3">
        <v>306</v>
      </c>
      <c r="O615" s="3" t="s">
        <v>24</v>
      </c>
      <c r="P615" s="3">
        <f t="shared" si="9"/>
        <v>8</v>
      </c>
    </row>
    <row r="616" spans="1:16" x14ac:dyDescent="0.25">
      <c r="A616" s="2">
        <v>20194090457452</v>
      </c>
      <c r="B616" s="4">
        <v>43592</v>
      </c>
      <c r="C616" s="4">
        <v>43613</v>
      </c>
      <c r="D616" s="2">
        <v>20193060151471</v>
      </c>
      <c r="E616" s="4">
        <v>43601</v>
      </c>
      <c r="F616" s="3" t="s">
        <v>53</v>
      </c>
      <c r="G616" s="3" t="s">
        <v>1232</v>
      </c>
      <c r="H616" s="3" t="s">
        <v>488</v>
      </c>
      <c r="I616" s="3" t="s">
        <v>20</v>
      </c>
      <c r="J616" s="3" t="s">
        <v>28</v>
      </c>
      <c r="K616" s="3">
        <v>999</v>
      </c>
      <c r="L616" s="3" t="s">
        <v>22</v>
      </c>
      <c r="M616" s="3" t="s">
        <v>133</v>
      </c>
      <c r="N616" s="3">
        <v>306</v>
      </c>
      <c r="O616" s="3" t="s">
        <v>24</v>
      </c>
      <c r="P616" s="3">
        <f t="shared" si="9"/>
        <v>9</v>
      </c>
    </row>
    <row r="617" spans="1:16" x14ac:dyDescent="0.25">
      <c r="A617" s="2">
        <v>20194090457982</v>
      </c>
      <c r="B617" s="4">
        <v>43592</v>
      </c>
      <c r="C617" s="4">
        <v>43606</v>
      </c>
      <c r="D617" s="2">
        <v>20193050156601</v>
      </c>
      <c r="E617" s="4">
        <v>43606</v>
      </c>
      <c r="F617" s="3" t="s">
        <v>16</v>
      </c>
      <c r="G617" s="3" t="s">
        <v>1233</v>
      </c>
      <c r="H617" s="3" t="s">
        <v>1234</v>
      </c>
      <c r="I617" s="3" t="s">
        <v>20</v>
      </c>
      <c r="J617" s="3" t="s">
        <v>28</v>
      </c>
      <c r="K617" s="3">
        <v>999</v>
      </c>
      <c r="L617" s="3" t="s">
        <v>22</v>
      </c>
      <c r="M617" s="3" t="s">
        <v>1235</v>
      </c>
      <c r="N617" s="3">
        <v>305</v>
      </c>
      <c r="O617" s="3" t="s">
        <v>24</v>
      </c>
      <c r="P617" s="3">
        <f t="shared" si="9"/>
        <v>14</v>
      </c>
    </row>
    <row r="618" spans="1:16" x14ac:dyDescent="0.25">
      <c r="A618" s="2">
        <v>20194090458102</v>
      </c>
      <c r="B618" s="4">
        <v>43592</v>
      </c>
      <c r="C618" s="4">
        <v>43613</v>
      </c>
      <c r="D618" s="2">
        <v>20195000144341</v>
      </c>
      <c r="E618" s="4">
        <v>43595</v>
      </c>
      <c r="F618" s="3" t="s">
        <v>53</v>
      </c>
      <c r="G618" s="3" t="s">
        <v>1236</v>
      </c>
      <c r="H618" s="3" t="s">
        <v>1237</v>
      </c>
      <c r="I618" s="3" t="s">
        <v>20</v>
      </c>
      <c r="J618" s="3" t="s">
        <v>28</v>
      </c>
      <c r="K618" s="3">
        <v>999</v>
      </c>
      <c r="L618" s="3" t="s">
        <v>22</v>
      </c>
      <c r="M618" s="3" t="s">
        <v>100</v>
      </c>
      <c r="N618" s="3">
        <v>500</v>
      </c>
      <c r="O618" s="3" t="s">
        <v>24</v>
      </c>
      <c r="P618" s="3">
        <f t="shared" si="9"/>
        <v>3</v>
      </c>
    </row>
    <row r="619" spans="1:16" x14ac:dyDescent="0.25">
      <c r="A619" s="2">
        <v>20194090458122</v>
      </c>
      <c r="B619" s="4">
        <v>43592</v>
      </c>
      <c r="C619" s="4">
        <v>43613</v>
      </c>
      <c r="D619" s="2">
        <v>20193050141671</v>
      </c>
      <c r="E619" s="4">
        <v>43593</v>
      </c>
      <c r="F619" s="3" t="s">
        <v>53</v>
      </c>
      <c r="G619" s="3" t="s">
        <v>1238</v>
      </c>
      <c r="H619" s="3" t="s">
        <v>1239</v>
      </c>
      <c r="I619" s="3" t="s">
        <v>20</v>
      </c>
      <c r="J619" s="3" t="s">
        <v>28</v>
      </c>
      <c r="K619" s="3">
        <v>999</v>
      </c>
      <c r="L619" s="3" t="s">
        <v>22</v>
      </c>
      <c r="M619" s="3" t="s">
        <v>1235</v>
      </c>
      <c r="N619" s="3">
        <v>305</v>
      </c>
      <c r="O619" s="3" t="s">
        <v>24</v>
      </c>
      <c r="P619" s="3">
        <f t="shared" si="9"/>
        <v>1</v>
      </c>
    </row>
    <row r="620" spans="1:16" x14ac:dyDescent="0.25">
      <c r="A620" s="2">
        <v>20194090458342</v>
      </c>
      <c r="B620" s="4">
        <v>43592</v>
      </c>
      <c r="C620" s="4">
        <v>43613</v>
      </c>
      <c r="D620" s="2">
        <v>20193060150791</v>
      </c>
      <c r="E620" s="4">
        <v>43601</v>
      </c>
      <c r="F620" s="3" t="s">
        <v>25</v>
      </c>
      <c r="G620" s="3" t="s">
        <v>1240</v>
      </c>
      <c r="H620" s="3" t="s">
        <v>685</v>
      </c>
      <c r="I620" s="3" t="s">
        <v>20</v>
      </c>
      <c r="J620" s="3" t="s">
        <v>21</v>
      </c>
      <c r="K620" s="3">
        <v>999</v>
      </c>
      <c r="L620" s="3" t="s">
        <v>22</v>
      </c>
      <c r="M620" s="3" t="s">
        <v>328</v>
      </c>
      <c r="N620" s="3">
        <v>306</v>
      </c>
      <c r="O620" s="3" t="s">
        <v>24</v>
      </c>
      <c r="P620" s="3">
        <f t="shared" si="9"/>
        <v>9</v>
      </c>
    </row>
    <row r="621" spans="1:16" x14ac:dyDescent="0.25">
      <c r="A621" s="2">
        <v>20194090458572</v>
      </c>
      <c r="B621" s="4">
        <v>43592</v>
      </c>
      <c r="C621" s="4">
        <v>43613</v>
      </c>
      <c r="D621" s="2"/>
      <c r="E621" s="3" t="s">
        <v>19</v>
      </c>
      <c r="F621" s="3" t="s">
        <v>25</v>
      </c>
      <c r="G621" s="3" t="s">
        <v>1241</v>
      </c>
      <c r="H621" s="3" t="s">
        <v>984</v>
      </c>
      <c r="I621" s="3" t="s">
        <v>32</v>
      </c>
      <c r="J621" s="3" t="s">
        <v>21</v>
      </c>
      <c r="K621" s="3">
        <v>999</v>
      </c>
      <c r="L621" s="3" t="s">
        <v>22</v>
      </c>
      <c r="M621" s="3" t="s">
        <v>52</v>
      </c>
      <c r="N621" s="3">
        <v>311</v>
      </c>
      <c r="O621" s="3" t="s">
        <v>24</v>
      </c>
      <c r="P621" s="3" t="str">
        <f t="shared" si="9"/>
        <v>-</v>
      </c>
    </row>
    <row r="622" spans="1:16" x14ac:dyDescent="0.25">
      <c r="A622" s="2">
        <v>20194090458612</v>
      </c>
      <c r="B622" s="4">
        <v>43592</v>
      </c>
      <c r="C622" s="4">
        <v>43613</v>
      </c>
      <c r="D622" s="2">
        <v>20193110143281</v>
      </c>
      <c r="E622" s="4">
        <v>43594</v>
      </c>
      <c r="F622" s="3" t="s">
        <v>25</v>
      </c>
      <c r="G622" s="3" t="s">
        <v>1242</v>
      </c>
      <c r="H622" s="3" t="s">
        <v>1243</v>
      </c>
      <c r="I622" s="3" t="s">
        <v>20</v>
      </c>
      <c r="J622" s="3" t="s">
        <v>21</v>
      </c>
      <c r="K622" s="3">
        <v>999</v>
      </c>
      <c r="L622" s="3" t="s">
        <v>22</v>
      </c>
      <c r="M622" s="3" t="s">
        <v>158</v>
      </c>
      <c r="N622" s="3">
        <v>311</v>
      </c>
      <c r="O622" s="3" t="s">
        <v>24</v>
      </c>
      <c r="P622" s="3">
        <f t="shared" si="9"/>
        <v>2</v>
      </c>
    </row>
    <row r="623" spans="1:16" x14ac:dyDescent="0.25">
      <c r="A623" s="2">
        <v>20194090458672</v>
      </c>
      <c r="B623" s="4">
        <v>43592</v>
      </c>
      <c r="C623" s="4">
        <v>43613</v>
      </c>
      <c r="D623" s="2">
        <v>20193110144131</v>
      </c>
      <c r="E623" s="4">
        <v>43595</v>
      </c>
      <c r="F623" s="3" t="s">
        <v>122</v>
      </c>
      <c r="G623" s="3" t="s">
        <v>1244</v>
      </c>
      <c r="H623" s="3" t="s">
        <v>1245</v>
      </c>
      <c r="I623" s="3" t="s">
        <v>20</v>
      </c>
      <c r="J623" s="3" t="s">
        <v>28</v>
      </c>
      <c r="K623" s="3">
        <v>999</v>
      </c>
      <c r="L623" s="3" t="s">
        <v>22</v>
      </c>
      <c r="M623" s="3" t="s">
        <v>475</v>
      </c>
      <c r="N623" s="3">
        <v>311</v>
      </c>
      <c r="O623" s="3" t="s">
        <v>24</v>
      </c>
      <c r="P623" s="3">
        <f t="shared" si="9"/>
        <v>3</v>
      </c>
    </row>
    <row r="624" spans="1:16" x14ac:dyDescent="0.25">
      <c r="A624" s="2">
        <v>20194090458772</v>
      </c>
      <c r="B624" s="4">
        <v>43592</v>
      </c>
      <c r="C624" s="4">
        <v>43613</v>
      </c>
      <c r="D624" s="2">
        <v>20193060158201</v>
      </c>
      <c r="E624" s="4">
        <v>43607</v>
      </c>
      <c r="F624" s="3" t="s">
        <v>25</v>
      </c>
      <c r="G624" s="3" t="s">
        <v>1246</v>
      </c>
      <c r="H624" s="3" t="s">
        <v>1247</v>
      </c>
      <c r="I624" s="3" t="s">
        <v>20</v>
      </c>
      <c r="J624" s="3" t="s">
        <v>21</v>
      </c>
      <c r="K624" s="3">
        <v>999</v>
      </c>
      <c r="L624" s="3" t="s">
        <v>22</v>
      </c>
      <c r="M624" s="3" t="s">
        <v>328</v>
      </c>
      <c r="N624" s="3">
        <v>306</v>
      </c>
      <c r="O624" s="3" t="s">
        <v>24</v>
      </c>
      <c r="P624" s="3">
        <f t="shared" si="9"/>
        <v>15</v>
      </c>
    </row>
    <row r="625" spans="1:16" x14ac:dyDescent="0.25">
      <c r="A625" s="2">
        <v>20194090458972</v>
      </c>
      <c r="B625" s="4">
        <v>43592</v>
      </c>
      <c r="C625" s="4">
        <v>43606</v>
      </c>
      <c r="D625" s="2">
        <v>20193040154781</v>
      </c>
      <c r="E625" s="4">
        <v>43605</v>
      </c>
      <c r="F625" s="3" t="s">
        <v>98</v>
      </c>
      <c r="G625" s="3" t="s">
        <v>1248</v>
      </c>
      <c r="H625" s="3" t="s">
        <v>1249</v>
      </c>
      <c r="I625" s="3" t="s">
        <v>20</v>
      </c>
      <c r="J625" s="3" t="s">
        <v>109</v>
      </c>
      <c r="K625" s="3">
        <v>999</v>
      </c>
      <c r="L625" s="3" t="s">
        <v>22</v>
      </c>
      <c r="M625" s="3" t="s">
        <v>110</v>
      </c>
      <c r="N625" s="3">
        <v>304</v>
      </c>
      <c r="O625" s="3" t="s">
        <v>24</v>
      </c>
      <c r="P625" s="3">
        <f t="shared" si="9"/>
        <v>13</v>
      </c>
    </row>
    <row r="626" spans="1:16" x14ac:dyDescent="0.25">
      <c r="A626" s="2">
        <v>20194090459312</v>
      </c>
      <c r="B626" s="4">
        <v>43592</v>
      </c>
      <c r="C626" s="4">
        <v>43606</v>
      </c>
      <c r="D626" s="2">
        <v>20193000149731</v>
      </c>
      <c r="E626" s="4">
        <v>43601</v>
      </c>
      <c r="F626" s="3" t="s">
        <v>34</v>
      </c>
      <c r="G626" s="3" t="s">
        <v>35</v>
      </c>
      <c r="H626" s="3" t="s">
        <v>1250</v>
      </c>
      <c r="I626" s="3" t="s">
        <v>20</v>
      </c>
      <c r="J626" s="3" t="s">
        <v>28</v>
      </c>
      <c r="K626" s="3">
        <v>999</v>
      </c>
      <c r="L626" s="3" t="s">
        <v>22</v>
      </c>
      <c r="M626" s="3" t="s">
        <v>378</v>
      </c>
      <c r="N626" s="3">
        <v>300</v>
      </c>
      <c r="O626" s="3" t="s">
        <v>24</v>
      </c>
      <c r="P626" s="3">
        <f t="shared" si="9"/>
        <v>9</v>
      </c>
    </row>
    <row r="627" spans="1:16" x14ac:dyDescent="0.25">
      <c r="A627" s="2">
        <v>20194090459332</v>
      </c>
      <c r="B627" s="4">
        <v>43592</v>
      </c>
      <c r="C627" s="4">
        <v>43599</v>
      </c>
      <c r="D627" s="2">
        <v>20196050145381</v>
      </c>
      <c r="E627" s="4">
        <v>43598</v>
      </c>
      <c r="F627" s="3" t="s">
        <v>65</v>
      </c>
      <c r="G627" s="3" t="s">
        <v>1251</v>
      </c>
      <c r="H627" s="3" t="s">
        <v>67</v>
      </c>
      <c r="I627" s="3" t="s">
        <v>20</v>
      </c>
      <c r="J627" s="3" t="s">
        <v>63</v>
      </c>
      <c r="K627" s="3">
        <v>999</v>
      </c>
      <c r="L627" s="3" t="s">
        <v>22</v>
      </c>
      <c r="M627" s="3" t="s">
        <v>1252</v>
      </c>
      <c r="N627" s="3">
        <v>605</v>
      </c>
      <c r="O627" s="3" t="s">
        <v>24</v>
      </c>
      <c r="P627" s="3">
        <f t="shared" si="9"/>
        <v>6</v>
      </c>
    </row>
    <row r="628" spans="1:16" x14ac:dyDescent="0.25">
      <c r="A628" s="2">
        <v>20194090460022</v>
      </c>
      <c r="B628" s="4">
        <v>43592</v>
      </c>
      <c r="C628" s="4">
        <v>43613</v>
      </c>
      <c r="D628" s="2">
        <v>20196060161821</v>
      </c>
      <c r="E628" s="4">
        <v>43609</v>
      </c>
      <c r="F628" s="3" t="s">
        <v>25</v>
      </c>
      <c r="G628" s="3" t="s">
        <v>1253</v>
      </c>
      <c r="H628" s="3" t="s">
        <v>1254</v>
      </c>
      <c r="I628" s="3" t="s">
        <v>20</v>
      </c>
      <c r="J628" s="3" t="s">
        <v>28</v>
      </c>
      <c r="K628" s="3">
        <v>999</v>
      </c>
      <c r="L628" s="3" t="s">
        <v>22</v>
      </c>
      <c r="M628" s="3" t="s">
        <v>198</v>
      </c>
      <c r="N628" s="3">
        <v>606</v>
      </c>
      <c r="O628" s="3" t="s">
        <v>24</v>
      </c>
      <c r="P628" s="3">
        <f t="shared" si="9"/>
        <v>17</v>
      </c>
    </row>
    <row r="629" spans="1:16" x14ac:dyDescent="0.25">
      <c r="A629" s="2">
        <v>20194090460042</v>
      </c>
      <c r="B629" s="4">
        <v>43592</v>
      </c>
      <c r="C629" s="4">
        <v>43613</v>
      </c>
      <c r="D629" s="2">
        <v>20195000159891</v>
      </c>
      <c r="E629" s="4">
        <v>43608</v>
      </c>
      <c r="F629" s="3" t="s">
        <v>25</v>
      </c>
      <c r="G629" s="3" t="s">
        <v>1255</v>
      </c>
      <c r="H629" s="3" t="s">
        <v>1254</v>
      </c>
      <c r="I629" s="3" t="s">
        <v>20</v>
      </c>
      <c r="J629" s="3" t="s">
        <v>28</v>
      </c>
      <c r="K629" s="3">
        <v>999</v>
      </c>
      <c r="L629" s="3" t="s">
        <v>22</v>
      </c>
      <c r="M629" s="3" t="s">
        <v>166</v>
      </c>
      <c r="N629" s="3">
        <v>500</v>
      </c>
      <c r="O629" s="3" t="s">
        <v>24</v>
      </c>
      <c r="P629" s="3">
        <f t="shared" si="9"/>
        <v>16</v>
      </c>
    </row>
    <row r="630" spans="1:16" x14ac:dyDescent="0.25">
      <c r="A630" s="2">
        <v>20194090460052</v>
      </c>
      <c r="B630" s="4">
        <v>43592</v>
      </c>
      <c r="C630" s="4">
        <v>43613</v>
      </c>
      <c r="D630" s="2">
        <v>20195000159871</v>
      </c>
      <c r="E630" s="4">
        <v>43608</v>
      </c>
      <c r="F630" s="3" t="s">
        <v>25</v>
      </c>
      <c r="G630" s="3" t="s">
        <v>1256</v>
      </c>
      <c r="H630" s="3" t="s">
        <v>1254</v>
      </c>
      <c r="I630" s="3" t="s">
        <v>20</v>
      </c>
      <c r="J630" s="3" t="s">
        <v>84</v>
      </c>
      <c r="K630" s="3">
        <v>999</v>
      </c>
      <c r="L630" s="3" t="s">
        <v>22</v>
      </c>
      <c r="M630" s="3" t="s">
        <v>166</v>
      </c>
      <c r="N630" s="3">
        <v>500</v>
      </c>
      <c r="O630" s="3" t="s">
        <v>24</v>
      </c>
      <c r="P630" s="3">
        <f t="shared" si="9"/>
        <v>16</v>
      </c>
    </row>
    <row r="631" spans="1:16" x14ac:dyDescent="0.25">
      <c r="A631" s="2">
        <v>20194090460062</v>
      </c>
      <c r="B631" s="4">
        <v>43592</v>
      </c>
      <c r="C631" s="4">
        <v>43613</v>
      </c>
      <c r="D631" s="2">
        <v>20195000082763</v>
      </c>
      <c r="E631" s="4">
        <v>43608</v>
      </c>
      <c r="F631" s="3" t="s">
        <v>25</v>
      </c>
      <c r="G631" s="3" t="s">
        <v>1257</v>
      </c>
      <c r="H631" s="3" t="s">
        <v>1254</v>
      </c>
      <c r="I631" s="3" t="s">
        <v>20</v>
      </c>
      <c r="J631" s="3" t="s">
        <v>28</v>
      </c>
      <c r="K631" s="3">
        <v>999</v>
      </c>
      <c r="L631" s="3" t="s">
        <v>22</v>
      </c>
      <c r="M631" s="3" t="s">
        <v>166</v>
      </c>
      <c r="N631" s="3">
        <v>500</v>
      </c>
      <c r="O631" s="3" t="s">
        <v>24</v>
      </c>
      <c r="P631" s="3">
        <f t="shared" si="9"/>
        <v>16</v>
      </c>
    </row>
    <row r="632" spans="1:16" x14ac:dyDescent="0.25">
      <c r="A632" s="2">
        <v>20194090460132</v>
      </c>
      <c r="B632" s="4">
        <v>43592</v>
      </c>
      <c r="C632" s="4">
        <v>43606</v>
      </c>
      <c r="D632" s="2">
        <v>20193060152431</v>
      </c>
      <c r="E632" s="4">
        <v>43602</v>
      </c>
      <c r="F632" s="3" t="s">
        <v>98</v>
      </c>
      <c r="G632" s="3" t="s">
        <v>1258</v>
      </c>
      <c r="H632" s="3" t="s">
        <v>1259</v>
      </c>
      <c r="I632" s="3" t="s">
        <v>20</v>
      </c>
      <c r="J632" s="3" t="s">
        <v>28</v>
      </c>
      <c r="K632" s="3">
        <v>999</v>
      </c>
      <c r="L632" s="3" t="s">
        <v>22</v>
      </c>
      <c r="M632" s="3" t="s">
        <v>23</v>
      </c>
      <c r="N632" s="3">
        <v>306</v>
      </c>
      <c r="O632" s="3" t="s">
        <v>24</v>
      </c>
      <c r="P632" s="3">
        <f t="shared" si="9"/>
        <v>10</v>
      </c>
    </row>
    <row r="633" spans="1:16" x14ac:dyDescent="0.25">
      <c r="A633" s="2">
        <v>20194090460192</v>
      </c>
      <c r="B633" s="4">
        <v>43592</v>
      </c>
      <c r="C633" s="4">
        <v>43613</v>
      </c>
      <c r="D633" s="2">
        <v>20193060160311</v>
      </c>
      <c r="E633" s="4">
        <v>43609</v>
      </c>
      <c r="F633" s="3" t="s">
        <v>53</v>
      </c>
      <c r="G633" s="3" t="s">
        <v>1260</v>
      </c>
      <c r="H633" s="3" t="s">
        <v>1261</v>
      </c>
      <c r="I633" s="3" t="s">
        <v>20</v>
      </c>
      <c r="J633" s="3" t="s">
        <v>40</v>
      </c>
      <c r="K633" s="3">
        <v>999</v>
      </c>
      <c r="L633" s="3" t="s">
        <v>22</v>
      </c>
      <c r="M633" s="3" t="s">
        <v>259</v>
      </c>
      <c r="N633" s="3">
        <v>306</v>
      </c>
      <c r="O633" s="3" t="s">
        <v>24</v>
      </c>
      <c r="P633" s="3">
        <f t="shared" si="9"/>
        <v>17</v>
      </c>
    </row>
    <row r="634" spans="1:16" x14ac:dyDescent="0.25">
      <c r="A634" s="2">
        <v>20194090460262</v>
      </c>
      <c r="B634" s="4">
        <v>43592</v>
      </c>
      <c r="C634" s="4">
        <v>43613</v>
      </c>
      <c r="D634" s="2">
        <v>20193060148781</v>
      </c>
      <c r="E634" s="4">
        <v>43600</v>
      </c>
      <c r="F634" s="3" t="s">
        <v>25</v>
      </c>
      <c r="G634" s="3" t="s">
        <v>1262</v>
      </c>
      <c r="H634" s="3" t="s">
        <v>1263</v>
      </c>
      <c r="I634" s="3" t="s">
        <v>20</v>
      </c>
      <c r="J634" s="3" t="s">
        <v>21</v>
      </c>
      <c r="K634" s="3">
        <v>999</v>
      </c>
      <c r="L634" s="3" t="s">
        <v>22</v>
      </c>
      <c r="M634" s="3" t="s">
        <v>291</v>
      </c>
      <c r="N634" s="3">
        <v>306</v>
      </c>
      <c r="O634" s="3" t="s">
        <v>24</v>
      </c>
      <c r="P634" s="3">
        <f t="shared" si="9"/>
        <v>8</v>
      </c>
    </row>
    <row r="635" spans="1:16" x14ac:dyDescent="0.25">
      <c r="A635" s="2">
        <v>20194090460442</v>
      </c>
      <c r="B635" s="4">
        <v>43592</v>
      </c>
      <c r="C635" s="4">
        <v>43595</v>
      </c>
      <c r="D635" s="2"/>
      <c r="E635" s="3" t="s">
        <v>19</v>
      </c>
      <c r="F635" s="3" t="s">
        <v>176</v>
      </c>
      <c r="G635" s="3" t="s">
        <v>1264</v>
      </c>
      <c r="H635" s="3" t="s">
        <v>1265</v>
      </c>
      <c r="I635" s="3" t="s">
        <v>32</v>
      </c>
      <c r="J635" s="3" t="s">
        <v>63</v>
      </c>
      <c r="K635" s="3">
        <v>999</v>
      </c>
      <c r="L635" s="3" t="s">
        <v>22</v>
      </c>
      <c r="M635" s="3" t="s">
        <v>1081</v>
      </c>
      <c r="N635" s="3">
        <v>701</v>
      </c>
      <c r="O635" s="3" t="s">
        <v>24</v>
      </c>
      <c r="P635" s="3" t="str">
        <f t="shared" si="9"/>
        <v>-</v>
      </c>
    </row>
    <row r="636" spans="1:16" x14ac:dyDescent="0.25">
      <c r="A636" s="2">
        <v>20194090460542</v>
      </c>
      <c r="B636" s="4">
        <v>43592</v>
      </c>
      <c r="C636" s="4">
        <v>43595</v>
      </c>
      <c r="D636" s="2"/>
      <c r="E636" s="3" t="s">
        <v>19</v>
      </c>
      <c r="F636" s="3" t="s">
        <v>176</v>
      </c>
      <c r="G636" s="3" t="s">
        <v>1266</v>
      </c>
      <c r="H636" s="3" t="s">
        <v>1267</v>
      </c>
      <c r="I636" s="3" t="s">
        <v>32</v>
      </c>
      <c r="J636" s="3" t="s">
        <v>63</v>
      </c>
      <c r="K636" s="3">
        <v>999</v>
      </c>
      <c r="L636" s="3" t="s">
        <v>22</v>
      </c>
      <c r="M636" s="3" t="s">
        <v>179</v>
      </c>
      <c r="N636" s="3">
        <v>701</v>
      </c>
      <c r="O636" s="3" t="s">
        <v>24</v>
      </c>
      <c r="P636" s="3" t="str">
        <f t="shared" si="9"/>
        <v>-</v>
      </c>
    </row>
    <row r="637" spans="1:16" x14ac:dyDescent="0.25">
      <c r="A637" s="2">
        <v>20194090460562</v>
      </c>
      <c r="B637" s="4">
        <v>43592</v>
      </c>
      <c r="C637" s="4">
        <v>43595</v>
      </c>
      <c r="D637" s="2"/>
      <c r="E637" s="3" t="s">
        <v>19</v>
      </c>
      <c r="F637" s="3" t="s">
        <v>176</v>
      </c>
      <c r="G637" s="3" t="s">
        <v>1268</v>
      </c>
      <c r="H637" s="3" t="s">
        <v>1269</v>
      </c>
      <c r="I637" s="3" t="s">
        <v>32</v>
      </c>
      <c r="J637" s="3" t="s">
        <v>21</v>
      </c>
      <c r="K637" s="3">
        <v>999</v>
      </c>
      <c r="L637" s="3" t="s">
        <v>22</v>
      </c>
      <c r="M637" s="3" t="s">
        <v>179</v>
      </c>
      <c r="N637" s="3">
        <v>701</v>
      </c>
      <c r="O637" s="3" t="s">
        <v>24</v>
      </c>
      <c r="P637" s="3" t="str">
        <f t="shared" si="9"/>
        <v>-</v>
      </c>
    </row>
    <row r="638" spans="1:16" x14ac:dyDescent="0.25">
      <c r="A638" s="2">
        <v>20194090460952</v>
      </c>
      <c r="B638" s="4">
        <v>43592</v>
      </c>
      <c r="C638" s="4">
        <v>43613</v>
      </c>
      <c r="D638" s="2">
        <v>20196030158981</v>
      </c>
      <c r="E638" s="4">
        <v>43608</v>
      </c>
      <c r="F638" s="3" t="s">
        <v>60</v>
      </c>
      <c r="G638" s="3" t="s">
        <v>1270</v>
      </c>
      <c r="H638" s="3" t="s">
        <v>746</v>
      </c>
      <c r="I638" s="3" t="s">
        <v>20</v>
      </c>
      <c r="J638" s="3" t="s">
        <v>28</v>
      </c>
      <c r="K638" s="3">
        <v>999</v>
      </c>
      <c r="L638" s="3" t="s">
        <v>22</v>
      </c>
      <c r="M638" s="3" t="s">
        <v>747</v>
      </c>
      <c r="N638" s="3">
        <v>603</v>
      </c>
      <c r="O638" s="3" t="s">
        <v>24</v>
      </c>
      <c r="P638" s="3">
        <f t="shared" si="9"/>
        <v>16</v>
      </c>
    </row>
    <row r="639" spans="1:16" x14ac:dyDescent="0.25">
      <c r="A639" s="2">
        <v>20194090461892</v>
      </c>
      <c r="B639" s="4">
        <v>43593</v>
      </c>
      <c r="C639" s="4">
        <v>43598</v>
      </c>
      <c r="D639" s="2">
        <v>20196060143301</v>
      </c>
      <c r="E639" s="4">
        <v>43594</v>
      </c>
      <c r="F639" s="3" t="s">
        <v>176</v>
      </c>
      <c r="G639" s="3" t="s">
        <v>1271</v>
      </c>
      <c r="H639" s="3" t="s">
        <v>1272</v>
      </c>
      <c r="I639" s="3" t="s">
        <v>20</v>
      </c>
      <c r="J639" s="3" t="s">
        <v>63</v>
      </c>
      <c r="K639" s="3">
        <v>999</v>
      </c>
      <c r="L639" s="3" t="s">
        <v>22</v>
      </c>
      <c r="M639" s="3" t="s">
        <v>229</v>
      </c>
      <c r="N639" s="3">
        <v>606</v>
      </c>
      <c r="O639" s="3" t="s">
        <v>24</v>
      </c>
      <c r="P639" s="3">
        <f t="shared" si="9"/>
        <v>1</v>
      </c>
    </row>
    <row r="640" spans="1:16" x14ac:dyDescent="0.25">
      <c r="A640" s="2">
        <v>20194090461962</v>
      </c>
      <c r="B640" s="4">
        <v>43593</v>
      </c>
      <c r="C640" s="4">
        <v>43607</v>
      </c>
      <c r="D640" s="2"/>
      <c r="E640" s="3" t="s">
        <v>19</v>
      </c>
      <c r="F640" s="3" t="s">
        <v>34</v>
      </c>
      <c r="G640" s="3" t="s">
        <v>1273</v>
      </c>
      <c r="H640" s="3" t="s">
        <v>1274</v>
      </c>
      <c r="I640" s="3" t="s">
        <v>32</v>
      </c>
      <c r="J640" s="3" t="s">
        <v>28</v>
      </c>
      <c r="K640" s="3">
        <v>999</v>
      </c>
      <c r="L640" s="3" t="s">
        <v>22</v>
      </c>
      <c r="M640" s="3" t="s">
        <v>77</v>
      </c>
      <c r="N640" s="3">
        <v>500</v>
      </c>
      <c r="O640" s="3" t="s">
        <v>24</v>
      </c>
      <c r="P640" s="3" t="str">
        <f t="shared" si="9"/>
        <v>-</v>
      </c>
    </row>
    <row r="641" spans="1:16" x14ac:dyDescent="0.25">
      <c r="A641" s="2">
        <v>20194090461972</v>
      </c>
      <c r="B641" s="4">
        <v>43593</v>
      </c>
      <c r="C641" s="4">
        <v>43614</v>
      </c>
      <c r="D641" s="2">
        <v>20193110143351</v>
      </c>
      <c r="E641" s="4">
        <v>43594</v>
      </c>
      <c r="F641" s="3" t="s">
        <v>53</v>
      </c>
      <c r="G641" s="3" t="s">
        <v>1275</v>
      </c>
      <c r="H641" s="3" t="s">
        <v>1276</v>
      </c>
      <c r="I641" s="3" t="s">
        <v>20</v>
      </c>
      <c r="J641" s="3" t="s">
        <v>28</v>
      </c>
      <c r="K641" s="3">
        <v>999</v>
      </c>
      <c r="L641" s="3" t="s">
        <v>22</v>
      </c>
      <c r="M641" s="3" t="s">
        <v>475</v>
      </c>
      <c r="N641" s="3">
        <v>311</v>
      </c>
      <c r="O641" s="3" t="s">
        <v>24</v>
      </c>
      <c r="P641" s="3">
        <f t="shared" si="9"/>
        <v>1</v>
      </c>
    </row>
    <row r="642" spans="1:16" x14ac:dyDescent="0.25">
      <c r="A642" s="2">
        <v>20194090462042</v>
      </c>
      <c r="B642" s="4">
        <v>43593</v>
      </c>
      <c r="C642" s="4">
        <v>43607</v>
      </c>
      <c r="D642" s="2"/>
      <c r="E642" s="3" t="s">
        <v>19</v>
      </c>
      <c r="F642" s="3" t="s">
        <v>34</v>
      </c>
      <c r="G642" s="3" t="s">
        <v>1277</v>
      </c>
      <c r="H642" s="3" t="s">
        <v>1274</v>
      </c>
      <c r="I642" s="3" t="s">
        <v>32</v>
      </c>
      <c r="J642" s="3" t="s">
        <v>28</v>
      </c>
      <c r="K642" s="3">
        <v>999</v>
      </c>
      <c r="L642" s="3" t="s">
        <v>22</v>
      </c>
      <c r="M642" s="3" t="s">
        <v>77</v>
      </c>
      <c r="N642" s="3">
        <v>500</v>
      </c>
      <c r="O642" s="3" t="s">
        <v>24</v>
      </c>
      <c r="P642" s="3" t="str">
        <f t="shared" si="9"/>
        <v>-</v>
      </c>
    </row>
    <row r="643" spans="1:16" x14ac:dyDescent="0.25">
      <c r="A643" s="2">
        <v>20194090462092</v>
      </c>
      <c r="B643" s="4">
        <v>43593</v>
      </c>
      <c r="C643" s="4">
        <v>43614</v>
      </c>
      <c r="D643" s="2">
        <v>20195000147011</v>
      </c>
      <c r="E643" s="4">
        <v>43599</v>
      </c>
      <c r="F643" s="3" t="s">
        <v>25</v>
      </c>
      <c r="G643" s="3" t="s">
        <v>1278</v>
      </c>
      <c r="H643" s="3" t="s">
        <v>1274</v>
      </c>
      <c r="I643" s="3" t="s">
        <v>20</v>
      </c>
      <c r="J643" s="3" t="s">
        <v>28</v>
      </c>
      <c r="K643" s="3">
        <v>999</v>
      </c>
      <c r="L643" s="3" t="s">
        <v>22</v>
      </c>
      <c r="M643" s="3" t="s">
        <v>77</v>
      </c>
      <c r="N643" s="3">
        <v>500</v>
      </c>
      <c r="O643" s="3" t="s">
        <v>24</v>
      </c>
      <c r="P643" s="3">
        <f t="shared" si="9"/>
        <v>6</v>
      </c>
    </row>
    <row r="644" spans="1:16" x14ac:dyDescent="0.25">
      <c r="A644" s="2">
        <v>20194090462552</v>
      </c>
      <c r="B644" s="4">
        <v>43593</v>
      </c>
      <c r="C644" s="4">
        <v>43614</v>
      </c>
      <c r="D644" s="2">
        <v>20196050166711</v>
      </c>
      <c r="E644" s="4">
        <v>43614</v>
      </c>
      <c r="F644" s="3" t="s">
        <v>25</v>
      </c>
      <c r="G644" s="3" t="s">
        <v>1279</v>
      </c>
      <c r="H644" s="3" t="s">
        <v>1280</v>
      </c>
      <c r="I644" s="3" t="s">
        <v>20</v>
      </c>
      <c r="J644" s="3" t="s">
        <v>147</v>
      </c>
      <c r="K644" s="3">
        <v>999</v>
      </c>
      <c r="L644" s="3" t="s">
        <v>22</v>
      </c>
      <c r="M644" s="3" t="s">
        <v>1018</v>
      </c>
      <c r="N644" s="3">
        <v>605</v>
      </c>
      <c r="O644" s="3" t="s">
        <v>24</v>
      </c>
      <c r="P644" s="3">
        <f t="shared" si="9"/>
        <v>21</v>
      </c>
    </row>
    <row r="645" spans="1:16" x14ac:dyDescent="0.25">
      <c r="A645" s="2">
        <v>20194090462622</v>
      </c>
      <c r="B645" s="4">
        <v>43593</v>
      </c>
      <c r="C645" s="4">
        <v>43614</v>
      </c>
      <c r="D645" s="2">
        <v>20193070161211</v>
      </c>
      <c r="E645" s="4">
        <v>43609</v>
      </c>
      <c r="F645" s="3" t="s">
        <v>53</v>
      </c>
      <c r="G645" s="3" t="s">
        <v>1281</v>
      </c>
      <c r="H645" s="3" t="s">
        <v>124</v>
      </c>
      <c r="I645" s="3" t="s">
        <v>20</v>
      </c>
      <c r="J645" s="3" t="s">
        <v>96</v>
      </c>
      <c r="K645" s="3">
        <v>999</v>
      </c>
      <c r="L645" s="3" t="s">
        <v>22</v>
      </c>
      <c r="M645" s="3" t="s">
        <v>106</v>
      </c>
      <c r="N645" s="3">
        <v>307</v>
      </c>
      <c r="O645" s="3" t="s">
        <v>24</v>
      </c>
      <c r="P645" s="3">
        <f t="shared" ref="P645:P708" si="10">IFERROR(E645-B645,"-")</f>
        <v>16</v>
      </c>
    </row>
    <row r="646" spans="1:16" x14ac:dyDescent="0.25">
      <c r="A646" s="2">
        <v>20194090462822</v>
      </c>
      <c r="B646" s="4">
        <v>43593</v>
      </c>
      <c r="C646" s="4">
        <v>43607</v>
      </c>
      <c r="D646" s="2">
        <v>20195000148311</v>
      </c>
      <c r="E646" s="4">
        <v>43600</v>
      </c>
      <c r="F646" s="3" t="s">
        <v>69</v>
      </c>
      <c r="G646" s="3" t="s">
        <v>1282</v>
      </c>
      <c r="H646" s="3" t="s">
        <v>301</v>
      </c>
      <c r="I646" s="3" t="s">
        <v>20</v>
      </c>
      <c r="J646" s="3" t="s">
        <v>28</v>
      </c>
      <c r="K646" s="3">
        <v>999</v>
      </c>
      <c r="L646" s="3" t="s">
        <v>22</v>
      </c>
      <c r="M646" s="3" t="s">
        <v>621</v>
      </c>
      <c r="N646" s="3">
        <v>500</v>
      </c>
      <c r="O646" s="3" t="s">
        <v>24</v>
      </c>
      <c r="P646" s="3">
        <f t="shared" si="10"/>
        <v>7</v>
      </c>
    </row>
    <row r="647" spans="1:16" x14ac:dyDescent="0.25">
      <c r="A647" s="2">
        <v>20194090463212</v>
      </c>
      <c r="B647" s="4">
        <v>43593</v>
      </c>
      <c r="C647" s="4">
        <v>43636</v>
      </c>
      <c r="D647" s="2"/>
      <c r="E647" s="3" t="s">
        <v>19</v>
      </c>
      <c r="F647" s="3" t="s">
        <v>365</v>
      </c>
      <c r="G647" s="3" t="s">
        <v>1283</v>
      </c>
      <c r="H647" s="3" t="s">
        <v>1284</v>
      </c>
      <c r="I647" s="3" t="s">
        <v>32</v>
      </c>
      <c r="J647" s="3" t="s">
        <v>28</v>
      </c>
      <c r="K647" s="3">
        <v>999</v>
      </c>
      <c r="L647" s="3" t="s">
        <v>22</v>
      </c>
      <c r="M647" s="3" t="s">
        <v>1285</v>
      </c>
      <c r="N647" s="3">
        <v>603</v>
      </c>
      <c r="O647" s="3" t="s">
        <v>24</v>
      </c>
      <c r="P647" s="3" t="str">
        <f t="shared" si="10"/>
        <v>-</v>
      </c>
    </row>
    <row r="648" spans="1:16" x14ac:dyDescent="0.25">
      <c r="A648" s="2">
        <v>20194090463332</v>
      </c>
      <c r="B648" s="4">
        <v>43593</v>
      </c>
      <c r="C648" s="4">
        <v>43614</v>
      </c>
      <c r="D648" s="2"/>
      <c r="E648" s="3" t="s">
        <v>19</v>
      </c>
      <c r="F648" s="3" t="s">
        <v>53</v>
      </c>
      <c r="G648" s="3" t="s">
        <v>1286</v>
      </c>
      <c r="H648" s="3" t="s">
        <v>124</v>
      </c>
      <c r="I648" s="3" t="s">
        <v>32</v>
      </c>
      <c r="J648" s="3" t="s">
        <v>21</v>
      </c>
      <c r="K648" s="3">
        <v>999</v>
      </c>
      <c r="L648" s="3" t="s">
        <v>22</v>
      </c>
      <c r="M648" s="3" t="s">
        <v>387</v>
      </c>
      <c r="N648" s="3">
        <v>305</v>
      </c>
      <c r="O648" s="3" t="s">
        <v>24</v>
      </c>
      <c r="P648" s="3" t="str">
        <f t="shared" si="10"/>
        <v>-</v>
      </c>
    </row>
    <row r="649" spans="1:16" x14ac:dyDescent="0.25">
      <c r="A649" s="2">
        <v>20194090463422</v>
      </c>
      <c r="B649" s="4">
        <v>43593</v>
      </c>
      <c r="C649" s="4">
        <v>43614</v>
      </c>
      <c r="D649" s="2">
        <v>20195000159821</v>
      </c>
      <c r="E649" s="4">
        <v>43608</v>
      </c>
      <c r="F649" s="3" t="s">
        <v>25</v>
      </c>
      <c r="G649" s="3" t="s">
        <v>1287</v>
      </c>
      <c r="H649" s="3" t="s">
        <v>1254</v>
      </c>
      <c r="I649" s="3" t="s">
        <v>20</v>
      </c>
      <c r="J649" s="3" t="s">
        <v>28</v>
      </c>
      <c r="K649" s="3">
        <v>999</v>
      </c>
      <c r="L649" s="3" t="s">
        <v>22</v>
      </c>
      <c r="M649" s="3" t="s">
        <v>166</v>
      </c>
      <c r="N649" s="3">
        <v>500</v>
      </c>
      <c r="O649" s="3" t="s">
        <v>24</v>
      </c>
      <c r="P649" s="3">
        <f t="shared" si="10"/>
        <v>15</v>
      </c>
    </row>
    <row r="650" spans="1:16" x14ac:dyDescent="0.25">
      <c r="A650" s="2">
        <v>20194090464462</v>
      </c>
      <c r="B650" s="4">
        <v>43593</v>
      </c>
      <c r="C650" s="4">
        <v>43607</v>
      </c>
      <c r="D650" s="2">
        <v>20193050146481</v>
      </c>
      <c r="E650" s="4">
        <v>43598</v>
      </c>
      <c r="F650" s="3" t="s">
        <v>16</v>
      </c>
      <c r="G650" s="3" t="s">
        <v>1288</v>
      </c>
      <c r="H650" s="3" t="s">
        <v>231</v>
      </c>
      <c r="I650" s="3" t="s">
        <v>20</v>
      </c>
      <c r="J650" s="3" t="s">
        <v>28</v>
      </c>
      <c r="K650" s="3">
        <v>999</v>
      </c>
      <c r="L650" s="3" t="s">
        <v>22</v>
      </c>
      <c r="M650" s="3" t="s">
        <v>64</v>
      </c>
      <c r="N650" s="3">
        <v>305</v>
      </c>
      <c r="O650" s="3" t="s">
        <v>24</v>
      </c>
      <c r="P650" s="3">
        <f t="shared" si="10"/>
        <v>5</v>
      </c>
    </row>
    <row r="651" spans="1:16" x14ac:dyDescent="0.25">
      <c r="A651" s="2">
        <v>20194090464522</v>
      </c>
      <c r="B651" s="4">
        <v>43593</v>
      </c>
      <c r="C651" s="4">
        <v>43614</v>
      </c>
      <c r="D651" s="2">
        <v>20195000159291</v>
      </c>
      <c r="E651" s="4">
        <v>43608</v>
      </c>
      <c r="F651" s="3" t="s">
        <v>53</v>
      </c>
      <c r="G651" s="3" t="s">
        <v>1289</v>
      </c>
      <c r="H651" s="3" t="s">
        <v>1290</v>
      </c>
      <c r="I651" s="3" t="s">
        <v>20</v>
      </c>
      <c r="J651" s="3" t="s">
        <v>28</v>
      </c>
      <c r="K651" s="3">
        <v>999</v>
      </c>
      <c r="L651" s="3" t="s">
        <v>22</v>
      </c>
      <c r="M651" s="3" t="s">
        <v>526</v>
      </c>
      <c r="N651" s="3">
        <v>500</v>
      </c>
      <c r="O651" s="3" t="s">
        <v>24</v>
      </c>
      <c r="P651" s="3">
        <f t="shared" si="10"/>
        <v>15</v>
      </c>
    </row>
    <row r="652" spans="1:16" x14ac:dyDescent="0.25">
      <c r="A652" s="2">
        <v>20194090464572</v>
      </c>
      <c r="B652" s="4">
        <v>43593</v>
      </c>
      <c r="C652" s="4">
        <v>43614</v>
      </c>
      <c r="D652" s="2">
        <v>20196060168481</v>
      </c>
      <c r="E652" s="4">
        <v>43615</v>
      </c>
      <c r="F652" s="3" t="s">
        <v>25</v>
      </c>
      <c r="G652" s="3" t="s">
        <v>1291</v>
      </c>
      <c r="H652" s="3" t="s">
        <v>1292</v>
      </c>
      <c r="I652" s="3" t="s">
        <v>32</v>
      </c>
      <c r="J652" s="3" t="s">
        <v>63</v>
      </c>
      <c r="K652" s="3">
        <v>999</v>
      </c>
      <c r="L652" s="3" t="s">
        <v>22</v>
      </c>
      <c r="M652" s="3" t="s">
        <v>697</v>
      </c>
      <c r="N652" s="3">
        <v>606</v>
      </c>
      <c r="O652" s="3" t="s">
        <v>24</v>
      </c>
      <c r="P652" s="3">
        <f t="shared" si="10"/>
        <v>22</v>
      </c>
    </row>
    <row r="653" spans="1:16" x14ac:dyDescent="0.25">
      <c r="A653" s="2">
        <v>20194090464702</v>
      </c>
      <c r="B653" s="4">
        <v>43593</v>
      </c>
      <c r="C653" s="4">
        <v>43607</v>
      </c>
      <c r="D653" s="2"/>
      <c r="E653" s="3" t="s">
        <v>19</v>
      </c>
      <c r="F653" s="3" t="s">
        <v>16</v>
      </c>
      <c r="G653" s="3" t="s">
        <v>1293</v>
      </c>
      <c r="H653" s="3" t="s">
        <v>1294</v>
      </c>
      <c r="I653" s="3" t="s">
        <v>32</v>
      </c>
      <c r="J653" s="3" t="s">
        <v>212</v>
      </c>
      <c r="K653" s="3">
        <v>999</v>
      </c>
      <c r="L653" s="3" t="s">
        <v>22</v>
      </c>
      <c r="M653" s="3" t="s">
        <v>213</v>
      </c>
      <c r="N653" s="3">
        <v>200</v>
      </c>
      <c r="O653" s="3" t="s">
        <v>24</v>
      </c>
      <c r="P653" s="3" t="str">
        <f t="shared" si="10"/>
        <v>-</v>
      </c>
    </row>
    <row r="654" spans="1:16" x14ac:dyDescent="0.25">
      <c r="A654" s="2">
        <v>20194090464802</v>
      </c>
      <c r="B654" s="4">
        <v>43593</v>
      </c>
      <c r="C654" s="4">
        <v>43607</v>
      </c>
      <c r="D654" s="2">
        <v>20193070155671</v>
      </c>
      <c r="E654" s="4">
        <v>43606</v>
      </c>
      <c r="F654" s="3" t="s">
        <v>16</v>
      </c>
      <c r="G654" s="3" t="s">
        <v>1295</v>
      </c>
      <c r="H654" s="3" t="s">
        <v>1178</v>
      </c>
      <c r="I654" s="3" t="s">
        <v>20</v>
      </c>
      <c r="J654" s="3" t="s">
        <v>28</v>
      </c>
      <c r="K654" s="3">
        <v>999</v>
      </c>
      <c r="L654" s="3" t="s">
        <v>22</v>
      </c>
      <c r="M654" s="3" t="s">
        <v>423</v>
      </c>
      <c r="N654" s="3">
        <v>307</v>
      </c>
      <c r="O654" s="3" t="s">
        <v>24</v>
      </c>
      <c r="P654" s="3">
        <f t="shared" si="10"/>
        <v>13</v>
      </c>
    </row>
    <row r="655" spans="1:16" x14ac:dyDescent="0.25">
      <c r="A655" s="2">
        <v>20194090464912</v>
      </c>
      <c r="B655" s="4">
        <v>43593</v>
      </c>
      <c r="C655" s="4">
        <v>43614</v>
      </c>
      <c r="D655" s="2"/>
      <c r="E655" s="3" t="s">
        <v>19</v>
      </c>
      <c r="F655" s="3" t="s">
        <v>53</v>
      </c>
      <c r="G655" s="3" t="s">
        <v>1296</v>
      </c>
      <c r="H655" s="3" t="s">
        <v>1297</v>
      </c>
      <c r="I655" s="3" t="s">
        <v>32</v>
      </c>
      <c r="J655" s="3" t="s">
        <v>63</v>
      </c>
      <c r="K655" s="3">
        <v>999</v>
      </c>
      <c r="L655" s="3" t="s">
        <v>22</v>
      </c>
      <c r="M655" s="3" t="s">
        <v>280</v>
      </c>
      <c r="N655" s="3">
        <v>312</v>
      </c>
      <c r="O655" s="3" t="s">
        <v>24</v>
      </c>
      <c r="P655" s="3" t="str">
        <f t="shared" si="10"/>
        <v>-</v>
      </c>
    </row>
    <row r="656" spans="1:16" x14ac:dyDescent="0.25">
      <c r="A656" s="2">
        <v>20194090464942</v>
      </c>
      <c r="B656" s="4">
        <v>43593</v>
      </c>
      <c r="C656" s="4">
        <v>43614</v>
      </c>
      <c r="D656" s="2">
        <v>20196060166981</v>
      </c>
      <c r="E656" s="4">
        <v>43614</v>
      </c>
      <c r="F656" s="3" t="s">
        <v>25</v>
      </c>
      <c r="G656" s="3" t="s">
        <v>1298</v>
      </c>
      <c r="H656" s="3" t="s">
        <v>1299</v>
      </c>
      <c r="I656" s="3" t="s">
        <v>20</v>
      </c>
      <c r="J656" s="3" t="s">
        <v>28</v>
      </c>
      <c r="K656" s="3">
        <v>999</v>
      </c>
      <c r="L656" s="3" t="s">
        <v>22</v>
      </c>
      <c r="M656" s="3" t="s">
        <v>81</v>
      </c>
      <c r="N656" s="3">
        <v>606</v>
      </c>
      <c r="O656" s="3" t="s">
        <v>24</v>
      </c>
      <c r="P656" s="3">
        <f t="shared" si="10"/>
        <v>21</v>
      </c>
    </row>
    <row r="657" spans="1:16" x14ac:dyDescent="0.25">
      <c r="A657" s="2">
        <v>20194090464972</v>
      </c>
      <c r="B657" s="4">
        <v>43593</v>
      </c>
      <c r="C657" s="4">
        <v>43600</v>
      </c>
      <c r="D657" s="2">
        <v>20193000153411</v>
      </c>
      <c r="E657" s="4">
        <v>43602</v>
      </c>
      <c r="F657" s="3" t="s">
        <v>65</v>
      </c>
      <c r="G657" s="3" t="s">
        <v>1300</v>
      </c>
      <c r="H657" s="3" t="s">
        <v>882</v>
      </c>
      <c r="I657" s="3" t="s">
        <v>32</v>
      </c>
      <c r="J657" s="3" t="s">
        <v>28</v>
      </c>
      <c r="K657" s="3">
        <v>300</v>
      </c>
      <c r="L657" s="3" t="s">
        <v>1301</v>
      </c>
      <c r="M657" s="3" t="s">
        <v>1302</v>
      </c>
      <c r="N657" s="3">
        <v>300</v>
      </c>
      <c r="O657" s="3"/>
      <c r="P657" s="3">
        <f t="shared" si="10"/>
        <v>9</v>
      </c>
    </row>
    <row r="658" spans="1:16" x14ac:dyDescent="0.25">
      <c r="A658" s="2">
        <v>20194090465062</v>
      </c>
      <c r="B658" s="4">
        <v>43593</v>
      </c>
      <c r="C658" s="4">
        <v>43614</v>
      </c>
      <c r="D658" s="2">
        <v>20193060158651</v>
      </c>
      <c r="E658" s="4">
        <v>43608</v>
      </c>
      <c r="F658" s="3" t="s">
        <v>25</v>
      </c>
      <c r="G658" s="3" t="s">
        <v>1303</v>
      </c>
      <c r="H658" s="3" t="s">
        <v>1304</v>
      </c>
      <c r="I658" s="3" t="s">
        <v>20</v>
      </c>
      <c r="J658" s="3" t="s">
        <v>28</v>
      </c>
      <c r="K658" s="3">
        <v>999</v>
      </c>
      <c r="L658" s="3" t="s">
        <v>22</v>
      </c>
      <c r="M658" s="3" t="s">
        <v>1305</v>
      </c>
      <c r="N658" s="3">
        <v>306</v>
      </c>
      <c r="O658" s="3" t="s">
        <v>24</v>
      </c>
      <c r="P658" s="3">
        <f t="shared" si="10"/>
        <v>15</v>
      </c>
    </row>
    <row r="659" spans="1:16" x14ac:dyDescent="0.25">
      <c r="A659" s="2">
        <v>20194090466042</v>
      </c>
      <c r="B659" s="4">
        <v>43593</v>
      </c>
      <c r="C659" s="4">
        <v>43607</v>
      </c>
      <c r="D659" s="2"/>
      <c r="E659" s="3" t="s">
        <v>19</v>
      </c>
      <c r="F659" s="3" t="s">
        <v>16</v>
      </c>
      <c r="G659" s="3" t="s">
        <v>1306</v>
      </c>
      <c r="H659" s="3" t="s">
        <v>18</v>
      </c>
      <c r="I659" s="3" t="s">
        <v>32</v>
      </c>
      <c r="J659" s="3" t="s">
        <v>63</v>
      </c>
      <c r="K659" s="3">
        <v>999</v>
      </c>
      <c r="L659" s="3" t="s">
        <v>22</v>
      </c>
      <c r="M659" s="3" t="s">
        <v>209</v>
      </c>
      <c r="N659" s="3">
        <v>606</v>
      </c>
      <c r="O659" s="3" t="s">
        <v>24</v>
      </c>
      <c r="P659" s="3" t="str">
        <f t="shared" si="10"/>
        <v>-</v>
      </c>
    </row>
    <row r="660" spans="1:16" x14ac:dyDescent="0.25">
      <c r="A660" s="2">
        <v>20194090466302</v>
      </c>
      <c r="B660" s="4">
        <v>43593</v>
      </c>
      <c r="C660" s="4">
        <v>43683</v>
      </c>
      <c r="D660" s="2">
        <v>20193050150291</v>
      </c>
      <c r="E660" s="4">
        <v>43601</v>
      </c>
      <c r="F660" s="3" t="s">
        <v>190</v>
      </c>
      <c r="G660" s="3" t="s">
        <v>1307</v>
      </c>
      <c r="H660" s="3" t="s">
        <v>258</v>
      </c>
      <c r="I660" s="3" t="s">
        <v>20</v>
      </c>
      <c r="J660" s="3" t="s">
        <v>28</v>
      </c>
      <c r="K660" s="3">
        <v>999</v>
      </c>
      <c r="L660" s="3" t="s">
        <v>22</v>
      </c>
      <c r="M660" s="3" t="s">
        <v>1235</v>
      </c>
      <c r="N660" s="3">
        <v>305</v>
      </c>
      <c r="O660" s="3" t="s">
        <v>24</v>
      </c>
      <c r="P660" s="3">
        <f t="shared" si="10"/>
        <v>8</v>
      </c>
    </row>
    <row r="661" spans="1:16" x14ac:dyDescent="0.25">
      <c r="A661" s="2">
        <v>20194090467512</v>
      </c>
      <c r="B661" s="4">
        <v>43594</v>
      </c>
      <c r="C661" s="4">
        <v>43608</v>
      </c>
      <c r="D661" s="2">
        <v>20195000159661</v>
      </c>
      <c r="E661" s="4">
        <v>43608</v>
      </c>
      <c r="F661" s="3" t="s">
        <v>268</v>
      </c>
      <c r="G661" s="3" t="s">
        <v>1308</v>
      </c>
      <c r="H661" s="3" t="s">
        <v>1309</v>
      </c>
      <c r="I661" s="3" t="s">
        <v>20</v>
      </c>
      <c r="J661" s="3" t="s">
        <v>84</v>
      </c>
      <c r="K661" s="3">
        <v>999</v>
      </c>
      <c r="L661" s="3" t="s">
        <v>22</v>
      </c>
      <c r="M661" s="3" t="s">
        <v>1310</v>
      </c>
      <c r="N661" s="3">
        <v>500</v>
      </c>
      <c r="O661" s="3" t="s">
        <v>24</v>
      </c>
      <c r="P661" s="3">
        <f t="shared" si="10"/>
        <v>14</v>
      </c>
    </row>
    <row r="662" spans="1:16" x14ac:dyDescent="0.25">
      <c r="A662" s="2">
        <v>20194090468052</v>
      </c>
      <c r="B662" s="4">
        <v>43594</v>
      </c>
      <c r="C662" s="4">
        <v>43608</v>
      </c>
      <c r="D662" s="2">
        <v>20197030153671</v>
      </c>
      <c r="E662" s="4">
        <v>43602</v>
      </c>
      <c r="F662" s="3" t="s">
        <v>268</v>
      </c>
      <c r="G662" s="3" t="s">
        <v>35</v>
      </c>
      <c r="H662" s="3" t="s">
        <v>1311</v>
      </c>
      <c r="I662" s="3" t="s">
        <v>20</v>
      </c>
      <c r="J662" s="3" t="s">
        <v>84</v>
      </c>
      <c r="K662" s="3">
        <v>999</v>
      </c>
      <c r="L662" s="3" t="s">
        <v>22</v>
      </c>
      <c r="M662" s="3" t="s">
        <v>1312</v>
      </c>
      <c r="N662" s="3">
        <v>703</v>
      </c>
      <c r="O662" s="3" t="s">
        <v>24</v>
      </c>
      <c r="P662" s="3">
        <f t="shared" si="10"/>
        <v>8</v>
      </c>
    </row>
    <row r="663" spans="1:16" x14ac:dyDescent="0.25">
      <c r="A663" s="2">
        <v>20194090468242</v>
      </c>
      <c r="B663" s="4">
        <v>43594</v>
      </c>
      <c r="C663" s="4">
        <v>43684</v>
      </c>
      <c r="D663" s="2">
        <v>20193070147571</v>
      </c>
      <c r="E663" s="4">
        <v>43600</v>
      </c>
      <c r="F663" s="3" t="s">
        <v>190</v>
      </c>
      <c r="G663" s="3" t="s">
        <v>35</v>
      </c>
      <c r="H663" s="3" t="s">
        <v>1313</v>
      </c>
      <c r="I663" s="3" t="s">
        <v>20</v>
      </c>
      <c r="J663" s="3" t="s">
        <v>96</v>
      </c>
      <c r="K663" s="3">
        <v>999</v>
      </c>
      <c r="L663" s="3" t="s">
        <v>22</v>
      </c>
      <c r="M663" s="3" t="s">
        <v>184</v>
      </c>
      <c r="N663" s="3">
        <v>307</v>
      </c>
      <c r="O663" s="3" t="s">
        <v>24</v>
      </c>
      <c r="P663" s="3">
        <f t="shared" si="10"/>
        <v>6</v>
      </c>
    </row>
    <row r="664" spans="1:16" x14ac:dyDescent="0.25">
      <c r="A664" s="2">
        <v>20194090468422</v>
      </c>
      <c r="B664" s="4">
        <v>43594</v>
      </c>
      <c r="C664" s="4">
        <v>43615</v>
      </c>
      <c r="D664" s="2">
        <v>20193120165241</v>
      </c>
      <c r="E664" s="4">
        <v>43613</v>
      </c>
      <c r="F664" s="3" t="s">
        <v>25</v>
      </c>
      <c r="G664" s="3" t="s">
        <v>1314</v>
      </c>
      <c r="H664" s="3" t="s">
        <v>1299</v>
      </c>
      <c r="I664" s="3" t="s">
        <v>20</v>
      </c>
      <c r="J664" s="3" t="s">
        <v>28</v>
      </c>
      <c r="K664" s="3">
        <v>999</v>
      </c>
      <c r="L664" s="3" t="s">
        <v>22</v>
      </c>
      <c r="M664" s="3" t="s">
        <v>280</v>
      </c>
      <c r="N664" s="3">
        <v>312</v>
      </c>
      <c r="O664" s="3" t="s">
        <v>24</v>
      </c>
      <c r="P664" s="3">
        <f t="shared" si="10"/>
        <v>19</v>
      </c>
    </row>
    <row r="665" spans="1:16" x14ac:dyDescent="0.25">
      <c r="A665" s="2">
        <v>20194090468452</v>
      </c>
      <c r="B665" s="4">
        <v>43594</v>
      </c>
      <c r="C665" s="4">
        <v>43615</v>
      </c>
      <c r="D665" s="2" t="s">
        <v>1315</v>
      </c>
      <c r="E665" s="4">
        <v>43616</v>
      </c>
      <c r="F665" s="3" t="s">
        <v>53</v>
      </c>
      <c r="G665" s="3" t="s">
        <v>1316</v>
      </c>
      <c r="H665" s="3" t="s">
        <v>1299</v>
      </c>
      <c r="I665" s="3" t="s">
        <v>32</v>
      </c>
      <c r="J665" s="3" t="s">
        <v>28</v>
      </c>
      <c r="K665" s="3">
        <v>999</v>
      </c>
      <c r="L665" s="3" t="s">
        <v>22</v>
      </c>
      <c r="M665" s="3" t="s">
        <v>81</v>
      </c>
      <c r="N665" s="3">
        <v>606</v>
      </c>
      <c r="O665" s="3" t="s">
        <v>24</v>
      </c>
      <c r="P665" s="3">
        <f t="shared" si="10"/>
        <v>22</v>
      </c>
    </row>
    <row r="666" spans="1:16" x14ac:dyDescent="0.25">
      <c r="A666" s="2">
        <v>20194090468522</v>
      </c>
      <c r="B666" s="4">
        <v>43594</v>
      </c>
      <c r="C666" s="4">
        <v>43615</v>
      </c>
      <c r="D666" s="2">
        <v>20196060169051</v>
      </c>
      <c r="E666" s="4">
        <v>43615</v>
      </c>
      <c r="F666" s="3" t="s">
        <v>25</v>
      </c>
      <c r="G666" s="3" t="s">
        <v>1317</v>
      </c>
      <c r="H666" s="3" t="s">
        <v>1299</v>
      </c>
      <c r="I666" s="3" t="s">
        <v>20</v>
      </c>
      <c r="J666" s="3" t="s">
        <v>28</v>
      </c>
      <c r="K666" s="3">
        <v>999</v>
      </c>
      <c r="L666" s="3" t="s">
        <v>22</v>
      </c>
      <c r="M666" s="3" t="s">
        <v>81</v>
      </c>
      <c r="N666" s="3">
        <v>606</v>
      </c>
      <c r="O666" s="3" t="s">
        <v>24</v>
      </c>
      <c r="P666" s="3">
        <f t="shared" si="10"/>
        <v>21</v>
      </c>
    </row>
    <row r="667" spans="1:16" x14ac:dyDescent="0.25">
      <c r="A667" s="2">
        <v>20194090468542</v>
      </c>
      <c r="B667" s="4">
        <v>43594</v>
      </c>
      <c r="C667" s="4">
        <v>43608</v>
      </c>
      <c r="D667" s="2">
        <v>20193000151081</v>
      </c>
      <c r="E667" s="4">
        <v>43601</v>
      </c>
      <c r="F667" s="3" t="s">
        <v>34</v>
      </c>
      <c r="G667" s="3" t="s">
        <v>1318</v>
      </c>
      <c r="H667" s="3" t="s">
        <v>295</v>
      </c>
      <c r="I667" s="3" t="s">
        <v>20</v>
      </c>
      <c r="J667" s="3" t="s">
        <v>28</v>
      </c>
      <c r="K667" s="3">
        <v>999</v>
      </c>
      <c r="L667" s="3" t="s">
        <v>22</v>
      </c>
      <c r="M667" s="3" t="s">
        <v>135</v>
      </c>
      <c r="N667" s="3">
        <v>500</v>
      </c>
      <c r="O667" s="3" t="s">
        <v>24</v>
      </c>
      <c r="P667" s="3">
        <f t="shared" si="10"/>
        <v>7</v>
      </c>
    </row>
    <row r="668" spans="1:16" x14ac:dyDescent="0.25">
      <c r="A668" s="2">
        <v>20194090468562</v>
      </c>
      <c r="B668" s="4">
        <v>43594</v>
      </c>
      <c r="C668" s="4">
        <v>43615</v>
      </c>
      <c r="D668" s="2">
        <v>20196060170621</v>
      </c>
      <c r="E668" s="4">
        <v>43616</v>
      </c>
      <c r="F668" s="3" t="s">
        <v>25</v>
      </c>
      <c r="G668" s="3" t="s">
        <v>1319</v>
      </c>
      <c r="H668" s="3" t="s">
        <v>1299</v>
      </c>
      <c r="I668" s="3" t="s">
        <v>32</v>
      </c>
      <c r="J668" s="3" t="s">
        <v>28</v>
      </c>
      <c r="K668" s="3">
        <v>999</v>
      </c>
      <c r="L668" s="3" t="s">
        <v>22</v>
      </c>
      <c r="M668" s="3" t="s">
        <v>81</v>
      </c>
      <c r="N668" s="3">
        <v>606</v>
      </c>
      <c r="O668" s="3" t="s">
        <v>24</v>
      </c>
      <c r="P668" s="3">
        <f t="shared" si="10"/>
        <v>22</v>
      </c>
    </row>
    <row r="669" spans="1:16" x14ac:dyDescent="0.25">
      <c r="A669" s="2">
        <v>20194090468592</v>
      </c>
      <c r="B669" s="4">
        <v>43594</v>
      </c>
      <c r="C669" s="4">
        <v>43608</v>
      </c>
      <c r="D669" s="2">
        <v>20195000144441</v>
      </c>
      <c r="E669" s="4">
        <v>43595</v>
      </c>
      <c r="F669" s="3" t="s">
        <v>34</v>
      </c>
      <c r="G669" s="3" t="s">
        <v>255</v>
      </c>
      <c r="H669" s="3" t="s">
        <v>1320</v>
      </c>
      <c r="I669" s="3" t="s">
        <v>20</v>
      </c>
      <c r="J669" s="3" t="s">
        <v>28</v>
      </c>
      <c r="K669" s="3">
        <v>999</v>
      </c>
      <c r="L669" s="3" t="s">
        <v>22</v>
      </c>
      <c r="M669" s="3" t="s">
        <v>1321</v>
      </c>
      <c r="N669" s="3">
        <v>500</v>
      </c>
      <c r="O669" s="3" t="s">
        <v>24</v>
      </c>
      <c r="P669" s="3">
        <f t="shared" si="10"/>
        <v>1</v>
      </c>
    </row>
    <row r="670" spans="1:16" x14ac:dyDescent="0.25">
      <c r="A670" s="2">
        <v>20194090468622</v>
      </c>
      <c r="B670" s="4">
        <v>43594</v>
      </c>
      <c r="C670" s="4">
        <v>43608</v>
      </c>
      <c r="D670" s="2">
        <v>20195000144701</v>
      </c>
      <c r="E670" s="4">
        <v>43595</v>
      </c>
      <c r="F670" s="3" t="s">
        <v>34</v>
      </c>
      <c r="G670" s="3" t="s">
        <v>255</v>
      </c>
      <c r="H670" s="3" t="s">
        <v>1320</v>
      </c>
      <c r="I670" s="3" t="s">
        <v>20</v>
      </c>
      <c r="J670" s="3" t="s">
        <v>28</v>
      </c>
      <c r="K670" s="3">
        <v>999</v>
      </c>
      <c r="L670" s="3" t="s">
        <v>22</v>
      </c>
      <c r="M670" s="3" t="s">
        <v>770</v>
      </c>
      <c r="N670" s="3">
        <v>500</v>
      </c>
      <c r="O670" s="3" t="s">
        <v>24</v>
      </c>
      <c r="P670" s="3">
        <f t="shared" si="10"/>
        <v>1</v>
      </c>
    </row>
    <row r="671" spans="1:16" x14ac:dyDescent="0.25">
      <c r="A671" s="2">
        <v>20194090468722</v>
      </c>
      <c r="B671" s="4">
        <v>43594</v>
      </c>
      <c r="C671" s="4">
        <v>43615</v>
      </c>
      <c r="D671" s="2">
        <v>20193070156521</v>
      </c>
      <c r="E671" s="4">
        <v>43606</v>
      </c>
      <c r="F671" s="3" t="s">
        <v>25</v>
      </c>
      <c r="G671" s="3" t="s">
        <v>1322</v>
      </c>
      <c r="H671" s="3" t="s">
        <v>1323</v>
      </c>
      <c r="I671" s="3" t="s">
        <v>20</v>
      </c>
      <c r="J671" s="3" t="s">
        <v>28</v>
      </c>
      <c r="K671" s="3">
        <v>999</v>
      </c>
      <c r="L671" s="3" t="s">
        <v>22</v>
      </c>
      <c r="M671" s="3" t="s">
        <v>184</v>
      </c>
      <c r="N671" s="3">
        <v>307</v>
      </c>
      <c r="O671" s="3" t="s">
        <v>24</v>
      </c>
      <c r="P671" s="3">
        <f t="shared" si="10"/>
        <v>12</v>
      </c>
    </row>
    <row r="672" spans="1:16" x14ac:dyDescent="0.25">
      <c r="A672" s="2">
        <v>20194090468802</v>
      </c>
      <c r="B672" s="4">
        <v>43594</v>
      </c>
      <c r="C672" s="4">
        <v>43599</v>
      </c>
      <c r="D672" s="2"/>
      <c r="E672" s="3" t="s">
        <v>19</v>
      </c>
      <c r="F672" s="3" t="s">
        <v>176</v>
      </c>
      <c r="G672" s="3" t="s">
        <v>1324</v>
      </c>
      <c r="H672" s="3" t="s">
        <v>1325</v>
      </c>
      <c r="I672" s="3" t="s">
        <v>32</v>
      </c>
      <c r="J672" s="3" t="s">
        <v>63</v>
      </c>
      <c r="K672" s="3">
        <v>999</v>
      </c>
      <c r="L672" s="3" t="s">
        <v>22</v>
      </c>
      <c r="M672" s="3" t="s">
        <v>433</v>
      </c>
      <c r="N672" s="3">
        <v>701</v>
      </c>
      <c r="O672" s="3" t="s">
        <v>24</v>
      </c>
      <c r="P672" s="3" t="str">
        <f t="shared" si="10"/>
        <v>-</v>
      </c>
    </row>
    <row r="673" spans="1:16" x14ac:dyDescent="0.25">
      <c r="A673" s="2">
        <v>20194090469322</v>
      </c>
      <c r="B673" s="4">
        <v>43594</v>
      </c>
      <c r="C673" s="4">
        <v>43608</v>
      </c>
      <c r="D673" s="2" t="s">
        <v>1326</v>
      </c>
      <c r="E673" s="4">
        <v>43635</v>
      </c>
      <c r="F673" s="3" t="s">
        <v>16</v>
      </c>
      <c r="G673" s="3" t="s">
        <v>1327</v>
      </c>
      <c r="H673" s="3" t="s">
        <v>1328</v>
      </c>
      <c r="I673" s="3" t="s">
        <v>32</v>
      </c>
      <c r="J673" s="3" t="s">
        <v>63</v>
      </c>
      <c r="K673" s="3">
        <v>999</v>
      </c>
      <c r="L673" s="3" t="s">
        <v>22</v>
      </c>
      <c r="M673" s="3" t="s">
        <v>1329</v>
      </c>
      <c r="N673" s="3">
        <v>403</v>
      </c>
      <c r="O673" s="3" t="s">
        <v>93</v>
      </c>
      <c r="P673" s="3">
        <f t="shared" si="10"/>
        <v>41</v>
      </c>
    </row>
    <row r="674" spans="1:16" x14ac:dyDescent="0.25">
      <c r="A674" s="2">
        <v>20194090469472</v>
      </c>
      <c r="B674" s="4">
        <v>43594</v>
      </c>
      <c r="C674" s="4">
        <v>43615</v>
      </c>
      <c r="D674" s="2">
        <v>20193040167071</v>
      </c>
      <c r="E674" s="4">
        <v>43614</v>
      </c>
      <c r="F674" s="3" t="s">
        <v>25</v>
      </c>
      <c r="G674" s="3" t="s">
        <v>1330</v>
      </c>
      <c r="H674" s="3" t="s">
        <v>1331</v>
      </c>
      <c r="I674" s="3" t="s">
        <v>20</v>
      </c>
      <c r="J674" s="3" t="s">
        <v>28</v>
      </c>
      <c r="K674" s="3">
        <v>999</v>
      </c>
      <c r="L674" s="3" t="s">
        <v>22</v>
      </c>
      <c r="M674" s="3" t="s">
        <v>264</v>
      </c>
      <c r="N674" s="3">
        <v>304</v>
      </c>
      <c r="O674" s="3" t="s">
        <v>24</v>
      </c>
      <c r="P674" s="3">
        <f t="shared" si="10"/>
        <v>20</v>
      </c>
    </row>
    <row r="675" spans="1:16" x14ac:dyDescent="0.25">
      <c r="A675" s="2">
        <v>20194090469532</v>
      </c>
      <c r="B675" s="4">
        <v>43594</v>
      </c>
      <c r="C675" s="4">
        <v>43615</v>
      </c>
      <c r="D675" s="2">
        <v>20193120148681</v>
      </c>
      <c r="E675" s="4">
        <v>43600</v>
      </c>
      <c r="F675" s="3" t="s">
        <v>25</v>
      </c>
      <c r="G675" s="3" t="s">
        <v>1332</v>
      </c>
      <c r="H675" s="3" t="s">
        <v>1333</v>
      </c>
      <c r="I675" s="3" t="s">
        <v>20</v>
      </c>
      <c r="J675" s="3" t="s">
        <v>221</v>
      </c>
      <c r="K675" s="3">
        <v>999</v>
      </c>
      <c r="L675" s="3" t="s">
        <v>22</v>
      </c>
      <c r="M675" s="3" t="s">
        <v>125</v>
      </c>
      <c r="N675" s="3">
        <v>312</v>
      </c>
      <c r="O675" s="3" t="s">
        <v>24</v>
      </c>
      <c r="P675" s="3">
        <f t="shared" si="10"/>
        <v>6</v>
      </c>
    </row>
    <row r="676" spans="1:16" x14ac:dyDescent="0.25">
      <c r="A676" s="2">
        <v>20194090469772</v>
      </c>
      <c r="B676" s="4">
        <v>43594</v>
      </c>
      <c r="C676" s="4">
        <v>43608</v>
      </c>
      <c r="D676" s="2">
        <v>20195000076623</v>
      </c>
      <c r="E676" s="4">
        <v>43607</v>
      </c>
      <c r="F676" s="3" t="s">
        <v>16</v>
      </c>
      <c r="G676" s="3" t="s">
        <v>1334</v>
      </c>
      <c r="H676" s="3" t="s">
        <v>1335</v>
      </c>
      <c r="I676" s="3" t="s">
        <v>20</v>
      </c>
      <c r="J676" s="3" t="s">
        <v>59</v>
      </c>
      <c r="K676" s="3">
        <v>999</v>
      </c>
      <c r="L676" s="3" t="s">
        <v>22</v>
      </c>
      <c r="M676" s="3" t="s">
        <v>166</v>
      </c>
      <c r="N676" s="3">
        <v>500</v>
      </c>
      <c r="O676" s="3" t="s">
        <v>24</v>
      </c>
      <c r="P676" s="3">
        <f t="shared" si="10"/>
        <v>13</v>
      </c>
    </row>
    <row r="677" spans="1:16" x14ac:dyDescent="0.25">
      <c r="A677" s="2">
        <v>20194090469942</v>
      </c>
      <c r="B677" s="4">
        <v>43594</v>
      </c>
      <c r="C677" s="4">
        <v>43608</v>
      </c>
      <c r="D677" s="2">
        <v>20193120153681</v>
      </c>
      <c r="E677" s="4">
        <v>43602</v>
      </c>
      <c r="F677" s="3" t="s">
        <v>117</v>
      </c>
      <c r="G677" s="3" t="s">
        <v>35</v>
      </c>
      <c r="H677" s="3" t="s">
        <v>1336</v>
      </c>
      <c r="I677" s="3" t="s">
        <v>20</v>
      </c>
      <c r="J677" s="3" t="s">
        <v>1337</v>
      </c>
      <c r="K677" s="3">
        <v>999</v>
      </c>
      <c r="L677" s="3" t="s">
        <v>22</v>
      </c>
      <c r="M677" s="3" t="s">
        <v>792</v>
      </c>
      <c r="N677" s="3">
        <v>312</v>
      </c>
      <c r="O677" s="3" t="s">
        <v>24</v>
      </c>
      <c r="P677" s="3">
        <f t="shared" si="10"/>
        <v>8</v>
      </c>
    </row>
    <row r="678" spans="1:16" x14ac:dyDescent="0.25">
      <c r="A678" s="2">
        <v>20194090470022</v>
      </c>
      <c r="B678" s="4">
        <v>43594</v>
      </c>
      <c r="C678" s="4">
        <v>43608</v>
      </c>
      <c r="D678" s="2"/>
      <c r="E678" s="3" t="s">
        <v>19</v>
      </c>
      <c r="F678" s="3" t="s">
        <v>34</v>
      </c>
      <c r="G678" s="3" t="s">
        <v>35</v>
      </c>
      <c r="H678" s="3" t="s">
        <v>1338</v>
      </c>
      <c r="I678" s="3" t="s">
        <v>32</v>
      </c>
      <c r="J678" s="3" t="s">
        <v>19</v>
      </c>
      <c r="K678" s="3">
        <v>999</v>
      </c>
      <c r="L678" s="3" t="s">
        <v>22</v>
      </c>
      <c r="M678" s="3" t="s">
        <v>213</v>
      </c>
      <c r="N678" s="3">
        <v>200</v>
      </c>
      <c r="O678" s="3" t="s">
        <v>24</v>
      </c>
      <c r="P678" s="3" t="str">
        <f t="shared" si="10"/>
        <v>-</v>
      </c>
    </row>
    <row r="679" spans="1:16" x14ac:dyDescent="0.25">
      <c r="A679" s="2">
        <v>20194090470202</v>
      </c>
      <c r="B679" s="4">
        <v>43594</v>
      </c>
      <c r="C679" s="4">
        <v>43615</v>
      </c>
      <c r="D679" s="2">
        <v>20197030152621</v>
      </c>
      <c r="E679" s="4">
        <v>43602</v>
      </c>
      <c r="F679" s="3" t="s">
        <v>25</v>
      </c>
      <c r="G679" s="3" t="s">
        <v>172</v>
      </c>
      <c r="H679" s="3" t="s">
        <v>1339</v>
      </c>
      <c r="I679" s="3" t="s">
        <v>20</v>
      </c>
      <c r="J679" s="3" t="s">
        <v>84</v>
      </c>
      <c r="K679" s="3">
        <v>999</v>
      </c>
      <c r="L679" s="3" t="s">
        <v>22</v>
      </c>
      <c r="M679" s="3" t="s">
        <v>85</v>
      </c>
      <c r="N679" s="3">
        <v>703</v>
      </c>
      <c r="O679" s="3" t="s">
        <v>24</v>
      </c>
      <c r="P679" s="3">
        <f t="shared" si="10"/>
        <v>8</v>
      </c>
    </row>
    <row r="680" spans="1:16" x14ac:dyDescent="0.25">
      <c r="A680" s="2">
        <v>20194090470212</v>
      </c>
      <c r="B680" s="4">
        <v>43594</v>
      </c>
      <c r="C680" s="4">
        <v>43615</v>
      </c>
      <c r="D680" s="2"/>
      <c r="E680" s="3" t="s">
        <v>19</v>
      </c>
      <c r="F680" s="3" t="s">
        <v>53</v>
      </c>
      <c r="G680" s="3" t="s">
        <v>1340</v>
      </c>
      <c r="H680" s="3" t="s">
        <v>1341</v>
      </c>
      <c r="I680" s="3" t="s">
        <v>32</v>
      </c>
      <c r="J680" s="3" t="s">
        <v>28</v>
      </c>
      <c r="K680" s="3">
        <v>606</v>
      </c>
      <c r="L680" s="3" t="s">
        <v>401</v>
      </c>
      <c r="M680" s="3" t="s">
        <v>402</v>
      </c>
      <c r="N680" s="3">
        <v>606</v>
      </c>
      <c r="O680" s="3"/>
      <c r="P680" s="3" t="str">
        <f t="shared" si="10"/>
        <v>-</v>
      </c>
    </row>
    <row r="681" spans="1:16" x14ac:dyDescent="0.25">
      <c r="A681" s="2">
        <v>20194090470262</v>
      </c>
      <c r="B681" s="4">
        <v>43594</v>
      </c>
      <c r="C681" s="4">
        <v>43608</v>
      </c>
      <c r="D681" s="2">
        <v>20193060148801</v>
      </c>
      <c r="E681" s="4">
        <v>43600</v>
      </c>
      <c r="F681" s="3" t="s">
        <v>69</v>
      </c>
      <c r="G681" s="3" t="s">
        <v>1342</v>
      </c>
      <c r="H681" s="3" t="s">
        <v>71</v>
      </c>
      <c r="I681" s="3" t="s">
        <v>20</v>
      </c>
      <c r="J681" s="3" t="s">
        <v>28</v>
      </c>
      <c r="K681" s="3">
        <v>999</v>
      </c>
      <c r="L681" s="3" t="s">
        <v>22</v>
      </c>
      <c r="M681" s="3" t="s">
        <v>328</v>
      </c>
      <c r="N681" s="3">
        <v>306</v>
      </c>
      <c r="O681" s="3" t="s">
        <v>24</v>
      </c>
      <c r="P681" s="3">
        <f t="shared" si="10"/>
        <v>6</v>
      </c>
    </row>
    <row r="682" spans="1:16" x14ac:dyDescent="0.25">
      <c r="A682" s="2">
        <v>20194090470272</v>
      </c>
      <c r="B682" s="4">
        <v>43594</v>
      </c>
      <c r="C682" s="4">
        <v>43615</v>
      </c>
      <c r="D682" s="2">
        <v>20195000156931</v>
      </c>
      <c r="E682" s="4">
        <v>43606</v>
      </c>
      <c r="F682" s="3" t="s">
        <v>25</v>
      </c>
      <c r="G682" s="3" t="s">
        <v>1343</v>
      </c>
      <c r="H682" s="3" t="s">
        <v>1344</v>
      </c>
      <c r="I682" s="3" t="s">
        <v>20</v>
      </c>
      <c r="J682" s="3" t="s">
        <v>28</v>
      </c>
      <c r="K682" s="3">
        <v>999</v>
      </c>
      <c r="L682" s="3" t="s">
        <v>22</v>
      </c>
      <c r="M682" s="3" t="s">
        <v>166</v>
      </c>
      <c r="N682" s="3">
        <v>500</v>
      </c>
      <c r="O682" s="3" t="s">
        <v>24</v>
      </c>
      <c r="P682" s="3">
        <f t="shared" si="10"/>
        <v>12</v>
      </c>
    </row>
    <row r="683" spans="1:16" x14ac:dyDescent="0.25">
      <c r="A683" s="2">
        <v>20194090470302</v>
      </c>
      <c r="B683" s="4">
        <v>43594</v>
      </c>
      <c r="C683" s="4">
        <v>43615</v>
      </c>
      <c r="D683" s="2">
        <v>20197040164481</v>
      </c>
      <c r="E683" s="4">
        <v>43613</v>
      </c>
      <c r="F683" s="3" t="s">
        <v>25</v>
      </c>
      <c r="G683" s="3" t="s">
        <v>1345</v>
      </c>
      <c r="H683" s="3" t="s">
        <v>1346</v>
      </c>
      <c r="I683" s="3" t="s">
        <v>20</v>
      </c>
      <c r="J683" s="3" t="s">
        <v>28</v>
      </c>
      <c r="K683" s="3">
        <v>999</v>
      </c>
      <c r="L683" s="3" t="s">
        <v>22</v>
      </c>
      <c r="M683" s="3" t="s">
        <v>859</v>
      </c>
      <c r="N683" s="3">
        <v>704</v>
      </c>
      <c r="O683" s="3" t="s">
        <v>24</v>
      </c>
      <c r="P683" s="3">
        <f t="shared" si="10"/>
        <v>19</v>
      </c>
    </row>
    <row r="684" spans="1:16" x14ac:dyDescent="0.25">
      <c r="A684" s="2">
        <v>20194090470342</v>
      </c>
      <c r="B684" s="4">
        <v>43594</v>
      </c>
      <c r="C684" s="4">
        <v>43608</v>
      </c>
      <c r="D684" s="2">
        <v>20195000154831</v>
      </c>
      <c r="E684" s="4">
        <v>43605</v>
      </c>
      <c r="F684" s="3" t="s">
        <v>16</v>
      </c>
      <c r="G684" s="3" t="s">
        <v>1347</v>
      </c>
      <c r="H684" s="3" t="s">
        <v>1348</v>
      </c>
      <c r="I684" s="3" t="s">
        <v>20</v>
      </c>
      <c r="J684" s="3" t="s">
        <v>28</v>
      </c>
      <c r="K684" s="3">
        <v>999</v>
      </c>
      <c r="L684" s="3" t="s">
        <v>22</v>
      </c>
      <c r="M684" s="3" t="s">
        <v>100</v>
      </c>
      <c r="N684" s="3">
        <v>500</v>
      </c>
      <c r="O684" s="3" t="s">
        <v>24</v>
      </c>
      <c r="P684" s="3">
        <f t="shared" si="10"/>
        <v>11</v>
      </c>
    </row>
    <row r="685" spans="1:16" x14ac:dyDescent="0.25">
      <c r="A685" s="2">
        <v>20194090470622</v>
      </c>
      <c r="B685" s="4">
        <v>43594</v>
      </c>
      <c r="C685" s="4">
        <v>43615</v>
      </c>
      <c r="D685" s="2"/>
      <c r="E685" s="3" t="s">
        <v>19</v>
      </c>
      <c r="F685" s="3" t="s">
        <v>25</v>
      </c>
      <c r="G685" s="3" t="s">
        <v>1349</v>
      </c>
      <c r="H685" s="3" t="s">
        <v>1350</v>
      </c>
      <c r="I685" s="3" t="s">
        <v>32</v>
      </c>
      <c r="J685" s="3" t="s">
        <v>63</v>
      </c>
      <c r="K685" s="3">
        <v>999</v>
      </c>
      <c r="L685" s="3" t="s">
        <v>22</v>
      </c>
      <c r="M685" s="3" t="s">
        <v>1351</v>
      </c>
      <c r="N685" s="3">
        <v>701</v>
      </c>
      <c r="O685" s="3" t="s">
        <v>24</v>
      </c>
      <c r="P685" s="3" t="str">
        <f t="shared" si="10"/>
        <v>-</v>
      </c>
    </row>
    <row r="686" spans="1:16" x14ac:dyDescent="0.25">
      <c r="A686" s="2">
        <v>20194090470702</v>
      </c>
      <c r="B686" s="4">
        <v>43594</v>
      </c>
      <c r="C686" s="4">
        <v>43615</v>
      </c>
      <c r="D686" s="2">
        <v>20196040170891</v>
      </c>
      <c r="E686" s="4">
        <v>43616</v>
      </c>
      <c r="F686" s="3" t="s">
        <v>53</v>
      </c>
      <c r="G686" s="3" t="s">
        <v>1352</v>
      </c>
      <c r="H686" s="3" t="s">
        <v>1353</v>
      </c>
      <c r="I686" s="3" t="s">
        <v>32</v>
      </c>
      <c r="J686" s="3" t="s">
        <v>28</v>
      </c>
      <c r="K686" s="3">
        <v>999</v>
      </c>
      <c r="L686" s="3" t="s">
        <v>22</v>
      </c>
      <c r="M686" s="3" t="s">
        <v>1354</v>
      </c>
      <c r="N686" s="3">
        <v>604</v>
      </c>
      <c r="O686" s="3" t="s">
        <v>24</v>
      </c>
      <c r="P686" s="3">
        <f t="shared" si="10"/>
        <v>22</v>
      </c>
    </row>
    <row r="687" spans="1:16" x14ac:dyDescent="0.25">
      <c r="A687" s="2">
        <v>20194090470742</v>
      </c>
      <c r="B687" s="4">
        <v>43594</v>
      </c>
      <c r="C687" s="4">
        <v>43608</v>
      </c>
      <c r="D687" s="2"/>
      <c r="E687" s="3" t="s">
        <v>19</v>
      </c>
      <c r="F687" s="3" t="s">
        <v>34</v>
      </c>
      <c r="G687" s="3" t="s">
        <v>1355</v>
      </c>
      <c r="H687" s="3" t="s">
        <v>1356</v>
      </c>
      <c r="I687" s="3" t="s">
        <v>32</v>
      </c>
      <c r="J687" s="3" t="s">
        <v>28</v>
      </c>
      <c r="K687" s="3">
        <v>999</v>
      </c>
      <c r="L687" s="3" t="s">
        <v>22</v>
      </c>
      <c r="M687" s="3" t="s">
        <v>213</v>
      </c>
      <c r="N687" s="3">
        <v>200</v>
      </c>
      <c r="O687" s="3" t="s">
        <v>24</v>
      </c>
      <c r="P687" s="3" t="str">
        <f t="shared" si="10"/>
        <v>-</v>
      </c>
    </row>
    <row r="688" spans="1:16" x14ac:dyDescent="0.25">
      <c r="A688" s="2">
        <v>20194090470802</v>
      </c>
      <c r="B688" s="4">
        <v>43594</v>
      </c>
      <c r="C688" s="4">
        <v>43615</v>
      </c>
      <c r="D688" s="2">
        <v>20195000169321</v>
      </c>
      <c r="E688" s="4">
        <v>43616</v>
      </c>
      <c r="F688" s="3" t="s">
        <v>25</v>
      </c>
      <c r="G688" s="3" t="s">
        <v>1357</v>
      </c>
      <c r="H688" s="3" t="s">
        <v>1358</v>
      </c>
      <c r="I688" s="3" t="s">
        <v>32</v>
      </c>
      <c r="J688" s="3" t="s">
        <v>28</v>
      </c>
      <c r="K688" s="3">
        <v>999</v>
      </c>
      <c r="L688" s="3" t="s">
        <v>22</v>
      </c>
      <c r="M688" s="3" t="s">
        <v>1310</v>
      </c>
      <c r="N688" s="3">
        <v>500</v>
      </c>
      <c r="O688" s="3" t="s">
        <v>24</v>
      </c>
      <c r="P688" s="3">
        <f t="shared" si="10"/>
        <v>22</v>
      </c>
    </row>
    <row r="689" spans="1:16" x14ac:dyDescent="0.25">
      <c r="A689" s="2">
        <v>20194090470812</v>
      </c>
      <c r="B689" s="4">
        <v>43594</v>
      </c>
      <c r="C689" s="4">
        <v>43608</v>
      </c>
      <c r="D689" s="2">
        <v>20196050147101</v>
      </c>
      <c r="E689" s="4">
        <v>43599</v>
      </c>
      <c r="F689" s="3" t="s">
        <v>16</v>
      </c>
      <c r="G689" s="3" t="s">
        <v>1359</v>
      </c>
      <c r="H689" s="3" t="s">
        <v>1360</v>
      </c>
      <c r="I689" s="3" t="s">
        <v>20</v>
      </c>
      <c r="J689" s="3" t="s">
        <v>147</v>
      </c>
      <c r="K689" s="3">
        <v>999</v>
      </c>
      <c r="L689" s="3" t="s">
        <v>22</v>
      </c>
      <c r="M689" s="3" t="s">
        <v>1018</v>
      </c>
      <c r="N689" s="3">
        <v>605</v>
      </c>
      <c r="O689" s="3" t="s">
        <v>24</v>
      </c>
      <c r="P689" s="3">
        <f t="shared" si="10"/>
        <v>5</v>
      </c>
    </row>
    <row r="690" spans="1:16" x14ac:dyDescent="0.25">
      <c r="A690" s="2">
        <v>20194090471112</v>
      </c>
      <c r="B690" s="4">
        <v>43594</v>
      </c>
      <c r="C690" s="4">
        <v>43608</v>
      </c>
      <c r="D690" s="2">
        <v>20193050160081</v>
      </c>
      <c r="E690" s="4">
        <v>43609</v>
      </c>
      <c r="F690" s="3" t="s">
        <v>117</v>
      </c>
      <c r="G690" s="3" t="s">
        <v>1361</v>
      </c>
      <c r="H690" s="3" t="s">
        <v>1362</v>
      </c>
      <c r="I690" s="3" t="s">
        <v>32</v>
      </c>
      <c r="J690" s="3" t="s">
        <v>28</v>
      </c>
      <c r="K690" s="3">
        <v>999</v>
      </c>
      <c r="L690" s="3" t="s">
        <v>22</v>
      </c>
      <c r="M690" s="3" t="s">
        <v>252</v>
      </c>
      <c r="N690" s="3">
        <v>500</v>
      </c>
      <c r="O690" s="3" t="s">
        <v>24</v>
      </c>
      <c r="P690" s="3">
        <f t="shared" si="10"/>
        <v>15</v>
      </c>
    </row>
    <row r="691" spans="1:16" x14ac:dyDescent="0.25">
      <c r="A691" s="2">
        <v>20194090471192</v>
      </c>
      <c r="B691" s="4">
        <v>43594</v>
      </c>
      <c r="C691" s="4">
        <v>43615</v>
      </c>
      <c r="D691" s="2" t="s">
        <v>1363</v>
      </c>
      <c r="E691" s="4">
        <v>43629</v>
      </c>
      <c r="F691" s="3" t="s">
        <v>25</v>
      </c>
      <c r="G691" s="3" t="s">
        <v>35</v>
      </c>
      <c r="H691" s="3" t="s">
        <v>1364</v>
      </c>
      <c r="I691" s="3" t="s">
        <v>32</v>
      </c>
      <c r="J691" s="3" t="s">
        <v>28</v>
      </c>
      <c r="K691" s="3">
        <v>999</v>
      </c>
      <c r="L691" s="3" t="s">
        <v>22</v>
      </c>
      <c r="M691" s="3" t="s">
        <v>103</v>
      </c>
      <c r="N691" s="3">
        <v>606</v>
      </c>
      <c r="O691" s="3" t="s">
        <v>24</v>
      </c>
      <c r="P691" s="3">
        <f t="shared" si="10"/>
        <v>35</v>
      </c>
    </row>
    <row r="692" spans="1:16" x14ac:dyDescent="0.25">
      <c r="A692" s="2">
        <v>20194090471222</v>
      </c>
      <c r="B692" s="4">
        <v>43594</v>
      </c>
      <c r="C692" s="4">
        <v>43608</v>
      </c>
      <c r="D692" s="2" t="s">
        <v>1365</v>
      </c>
      <c r="E692" s="3" t="s">
        <v>19</v>
      </c>
      <c r="F692" s="3" t="s">
        <v>34</v>
      </c>
      <c r="G692" s="3" t="s">
        <v>35</v>
      </c>
      <c r="H692" s="3" t="s">
        <v>1366</v>
      </c>
      <c r="I692" s="3" t="s">
        <v>32</v>
      </c>
      <c r="J692" s="3" t="s">
        <v>19</v>
      </c>
      <c r="K692" s="3">
        <v>999</v>
      </c>
      <c r="L692" s="3" t="s">
        <v>22</v>
      </c>
      <c r="M692" s="3" t="s">
        <v>1367</v>
      </c>
      <c r="N692" s="3">
        <v>703</v>
      </c>
      <c r="O692" s="3" t="s">
        <v>24</v>
      </c>
      <c r="P692" s="3" t="str">
        <f t="shared" si="10"/>
        <v>-</v>
      </c>
    </row>
    <row r="693" spans="1:16" x14ac:dyDescent="0.25">
      <c r="A693" s="2">
        <v>20194090471252</v>
      </c>
      <c r="B693" s="4">
        <v>43594</v>
      </c>
      <c r="C693" s="4">
        <v>43608</v>
      </c>
      <c r="D693" s="2">
        <v>20195000154601</v>
      </c>
      <c r="E693" s="4">
        <v>43605</v>
      </c>
      <c r="F693" s="3" t="s">
        <v>16</v>
      </c>
      <c r="G693" s="3" t="s">
        <v>1368</v>
      </c>
      <c r="H693" s="3" t="s">
        <v>1369</v>
      </c>
      <c r="I693" s="3" t="s">
        <v>20</v>
      </c>
      <c r="J693" s="3" t="s">
        <v>40</v>
      </c>
      <c r="K693" s="3">
        <v>999</v>
      </c>
      <c r="L693" s="3" t="s">
        <v>22</v>
      </c>
      <c r="M693" s="3" t="s">
        <v>526</v>
      </c>
      <c r="N693" s="3">
        <v>500</v>
      </c>
      <c r="O693" s="3" t="s">
        <v>24</v>
      </c>
      <c r="P693" s="3">
        <f t="shared" si="10"/>
        <v>11</v>
      </c>
    </row>
    <row r="694" spans="1:16" x14ac:dyDescent="0.25">
      <c r="A694" s="2">
        <v>20194090471312</v>
      </c>
      <c r="B694" s="4">
        <v>43594</v>
      </c>
      <c r="C694" s="4">
        <v>43608</v>
      </c>
      <c r="D694" s="2">
        <v>20192000156261</v>
      </c>
      <c r="E694" s="4">
        <v>43606</v>
      </c>
      <c r="F694" s="3" t="s">
        <v>34</v>
      </c>
      <c r="G694" s="3" t="s">
        <v>255</v>
      </c>
      <c r="H694" s="3" t="s">
        <v>1370</v>
      </c>
      <c r="I694" s="3" t="s">
        <v>20</v>
      </c>
      <c r="J694" s="3" t="s">
        <v>59</v>
      </c>
      <c r="K694" s="3">
        <v>999</v>
      </c>
      <c r="L694" s="3" t="s">
        <v>22</v>
      </c>
      <c r="M694" s="3" t="s">
        <v>715</v>
      </c>
      <c r="N694" s="3">
        <v>200</v>
      </c>
      <c r="O694" s="3" t="s">
        <v>24</v>
      </c>
      <c r="P694" s="3">
        <f t="shared" si="10"/>
        <v>12</v>
      </c>
    </row>
    <row r="695" spans="1:16" x14ac:dyDescent="0.25">
      <c r="A695" s="2">
        <v>20194090472302</v>
      </c>
      <c r="B695" s="4">
        <v>43594</v>
      </c>
      <c r="C695" s="4">
        <v>43615</v>
      </c>
      <c r="D695" s="2">
        <v>20195000149781</v>
      </c>
      <c r="E695" s="4">
        <v>43601</v>
      </c>
      <c r="F695" s="3" t="s">
        <v>53</v>
      </c>
      <c r="G695" s="3" t="s">
        <v>35</v>
      </c>
      <c r="H695" s="3" t="s">
        <v>783</v>
      </c>
      <c r="I695" s="3" t="s">
        <v>20</v>
      </c>
      <c r="J695" s="3" t="s">
        <v>21</v>
      </c>
      <c r="K695" s="3">
        <v>999</v>
      </c>
      <c r="L695" s="3" t="s">
        <v>22</v>
      </c>
      <c r="M695" s="3" t="s">
        <v>252</v>
      </c>
      <c r="N695" s="3">
        <v>500</v>
      </c>
      <c r="O695" s="3" t="s">
        <v>24</v>
      </c>
      <c r="P695" s="3">
        <f t="shared" si="10"/>
        <v>7</v>
      </c>
    </row>
    <row r="696" spans="1:16" x14ac:dyDescent="0.25">
      <c r="A696" s="2">
        <v>20194090472442</v>
      </c>
      <c r="B696" s="4">
        <v>43594</v>
      </c>
      <c r="C696" s="4">
        <v>43615</v>
      </c>
      <c r="D696" s="2">
        <v>20193000166701</v>
      </c>
      <c r="E696" s="4">
        <v>43614</v>
      </c>
      <c r="F696" s="3" t="s">
        <v>25</v>
      </c>
      <c r="G696" s="3" t="s">
        <v>35</v>
      </c>
      <c r="H696" s="3" t="s">
        <v>1371</v>
      </c>
      <c r="I696" s="3" t="s">
        <v>20</v>
      </c>
      <c r="J696" s="3" t="s">
        <v>19</v>
      </c>
      <c r="K696" s="3">
        <v>999</v>
      </c>
      <c r="L696" s="3" t="s">
        <v>22</v>
      </c>
      <c r="M696" s="3" t="s">
        <v>187</v>
      </c>
      <c r="N696" s="3">
        <v>300</v>
      </c>
      <c r="O696" s="3" t="s">
        <v>24</v>
      </c>
      <c r="P696" s="3">
        <f t="shared" si="10"/>
        <v>20</v>
      </c>
    </row>
    <row r="697" spans="1:16" x14ac:dyDescent="0.25">
      <c r="A697" s="2">
        <v>20194090472492</v>
      </c>
      <c r="B697" s="4">
        <v>43594</v>
      </c>
      <c r="C697" s="4">
        <v>43608</v>
      </c>
      <c r="D697" s="2">
        <v>20193110151451</v>
      </c>
      <c r="E697" s="4">
        <v>43601</v>
      </c>
      <c r="F697" s="3" t="s">
        <v>117</v>
      </c>
      <c r="G697" s="3" t="s">
        <v>35</v>
      </c>
      <c r="H697" s="3" t="s">
        <v>912</v>
      </c>
      <c r="I697" s="3" t="s">
        <v>20</v>
      </c>
      <c r="J697" s="3" t="s">
        <v>120</v>
      </c>
      <c r="K697" s="3">
        <v>999</v>
      </c>
      <c r="L697" s="3" t="s">
        <v>22</v>
      </c>
      <c r="M697" s="3" t="s">
        <v>267</v>
      </c>
      <c r="N697" s="3">
        <v>311</v>
      </c>
      <c r="O697" s="3" t="s">
        <v>24</v>
      </c>
      <c r="P697" s="3">
        <f t="shared" si="10"/>
        <v>7</v>
      </c>
    </row>
    <row r="698" spans="1:16" x14ac:dyDescent="0.25">
      <c r="A698" s="2">
        <v>20194090472512</v>
      </c>
      <c r="B698" s="4">
        <v>43594</v>
      </c>
      <c r="C698" s="4">
        <v>43615</v>
      </c>
      <c r="D698" s="2">
        <v>20196060156821</v>
      </c>
      <c r="E698" s="4">
        <v>43606</v>
      </c>
      <c r="F698" s="3" t="s">
        <v>25</v>
      </c>
      <c r="G698" s="3" t="s">
        <v>35</v>
      </c>
      <c r="H698" s="3" t="s">
        <v>1372</v>
      </c>
      <c r="I698" s="3" t="s">
        <v>20</v>
      </c>
      <c r="J698" s="3" t="s">
        <v>19</v>
      </c>
      <c r="K698" s="3">
        <v>999</v>
      </c>
      <c r="L698" s="3" t="s">
        <v>22</v>
      </c>
      <c r="M698" s="3" t="s">
        <v>234</v>
      </c>
      <c r="N698" s="3">
        <v>606</v>
      </c>
      <c r="O698" s="3" t="s">
        <v>24</v>
      </c>
      <c r="P698" s="3">
        <f t="shared" si="10"/>
        <v>12</v>
      </c>
    </row>
    <row r="699" spans="1:16" x14ac:dyDescent="0.25">
      <c r="A699" s="2">
        <v>20194090472522</v>
      </c>
      <c r="B699" s="4">
        <v>43595</v>
      </c>
      <c r="C699" s="4">
        <v>43616</v>
      </c>
      <c r="D699" s="2"/>
      <c r="E699" s="3" t="s">
        <v>19</v>
      </c>
      <c r="F699" s="3" t="s">
        <v>53</v>
      </c>
      <c r="G699" s="3" t="s">
        <v>35</v>
      </c>
      <c r="H699" s="3" t="s">
        <v>1353</v>
      </c>
      <c r="I699" s="3" t="s">
        <v>32</v>
      </c>
      <c r="J699" s="3" t="s">
        <v>28</v>
      </c>
      <c r="K699" s="3">
        <v>999</v>
      </c>
      <c r="L699" s="3" t="s">
        <v>22</v>
      </c>
      <c r="M699" s="3" t="s">
        <v>1163</v>
      </c>
      <c r="N699" s="3">
        <v>606</v>
      </c>
      <c r="O699" s="3" t="s">
        <v>24</v>
      </c>
      <c r="P699" s="3" t="str">
        <f t="shared" si="10"/>
        <v>-</v>
      </c>
    </row>
    <row r="700" spans="1:16" x14ac:dyDescent="0.25">
      <c r="A700" s="2">
        <v>20194090472532</v>
      </c>
      <c r="B700" s="4">
        <v>43595</v>
      </c>
      <c r="C700" s="4">
        <v>43616</v>
      </c>
      <c r="D700" s="2">
        <v>20193110158381</v>
      </c>
      <c r="E700" s="4">
        <v>43607</v>
      </c>
      <c r="F700" s="3" t="s">
        <v>53</v>
      </c>
      <c r="G700" s="3" t="s">
        <v>35</v>
      </c>
      <c r="H700" s="3" t="s">
        <v>1373</v>
      </c>
      <c r="I700" s="3" t="s">
        <v>20</v>
      </c>
      <c r="J700" s="3" t="s">
        <v>40</v>
      </c>
      <c r="K700" s="3">
        <v>999</v>
      </c>
      <c r="L700" s="3" t="s">
        <v>22</v>
      </c>
      <c r="M700" s="3" t="s">
        <v>158</v>
      </c>
      <c r="N700" s="3">
        <v>311</v>
      </c>
      <c r="O700" s="3" t="s">
        <v>24</v>
      </c>
      <c r="P700" s="3">
        <f t="shared" si="10"/>
        <v>12</v>
      </c>
    </row>
    <row r="701" spans="1:16" x14ac:dyDescent="0.25">
      <c r="A701" s="2">
        <v>20194090472752</v>
      </c>
      <c r="B701" s="4">
        <v>43595</v>
      </c>
      <c r="C701" s="4">
        <v>43609</v>
      </c>
      <c r="D701" s="2">
        <v>20193110154431</v>
      </c>
      <c r="E701" s="4">
        <v>43605</v>
      </c>
      <c r="F701" s="3" t="s">
        <v>117</v>
      </c>
      <c r="G701" s="3" t="s">
        <v>1374</v>
      </c>
      <c r="H701" s="3" t="s">
        <v>1375</v>
      </c>
      <c r="I701" s="3" t="s">
        <v>20</v>
      </c>
      <c r="J701" s="3" t="s">
        <v>120</v>
      </c>
      <c r="K701" s="3">
        <v>999</v>
      </c>
      <c r="L701" s="3" t="s">
        <v>22</v>
      </c>
      <c r="M701" s="3" t="s">
        <v>158</v>
      </c>
      <c r="N701" s="3">
        <v>311</v>
      </c>
      <c r="O701" s="3" t="s">
        <v>24</v>
      </c>
      <c r="P701" s="3">
        <f t="shared" si="10"/>
        <v>10</v>
      </c>
    </row>
    <row r="702" spans="1:16" x14ac:dyDescent="0.25">
      <c r="A702" s="2">
        <v>20194090472942</v>
      </c>
      <c r="B702" s="4">
        <v>43595</v>
      </c>
      <c r="C702" s="4">
        <v>43616</v>
      </c>
      <c r="D702" s="2">
        <v>20193060158121</v>
      </c>
      <c r="E702" s="4">
        <v>43607</v>
      </c>
      <c r="F702" s="3" t="s">
        <v>53</v>
      </c>
      <c r="G702" s="3" t="s">
        <v>1376</v>
      </c>
      <c r="H702" s="3" t="s">
        <v>1377</v>
      </c>
      <c r="I702" s="3" t="s">
        <v>20</v>
      </c>
      <c r="J702" s="3" t="s">
        <v>28</v>
      </c>
      <c r="K702" s="3">
        <v>999</v>
      </c>
      <c r="L702" s="3" t="s">
        <v>22</v>
      </c>
      <c r="M702" s="3" t="s">
        <v>41</v>
      </c>
      <c r="N702" s="3">
        <v>306</v>
      </c>
      <c r="O702" s="3" t="s">
        <v>24</v>
      </c>
      <c r="P702" s="3">
        <f t="shared" si="10"/>
        <v>12</v>
      </c>
    </row>
    <row r="703" spans="1:16" x14ac:dyDescent="0.25">
      <c r="A703" s="2">
        <v>20194090472962</v>
      </c>
      <c r="B703" s="4">
        <v>43595</v>
      </c>
      <c r="C703" s="4">
        <v>43609</v>
      </c>
      <c r="D703" s="2">
        <v>20192000152581</v>
      </c>
      <c r="E703" s="4">
        <v>43602</v>
      </c>
      <c r="F703" s="3" t="s">
        <v>16</v>
      </c>
      <c r="G703" s="3" t="s">
        <v>1378</v>
      </c>
      <c r="H703" s="3" t="s">
        <v>362</v>
      </c>
      <c r="I703" s="3" t="s">
        <v>20</v>
      </c>
      <c r="J703" s="3" t="s">
        <v>21</v>
      </c>
      <c r="K703" s="3">
        <v>200</v>
      </c>
      <c r="L703" s="3" t="s">
        <v>759</v>
      </c>
      <c r="M703" s="3" t="s">
        <v>760</v>
      </c>
      <c r="N703" s="3">
        <v>200</v>
      </c>
      <c r="O703" s="3"/>
      <c r="P703" s="3">
        <f t="shared" si="10"/>
        <v>7</v>
      </c>
    </row>
    <row r="704" spans="1:16" x14ac:dyDescent="0.25">
      <c r="A704" s="2">
        <v>20194090473002</v>
      </c>
      <c r="B704" s="4">
        <v>43595</v>
      </c>
      <c r="C704" s="4">
        <v>43602</v>
      </c>
      <c r="D704" s="2">
        <v>20193050155601</v>
      </c>
      <c r="E704" s="4">
        <v>43606</v>
      </c>
      <c r="F704" s="3" t="s">
        <v>65</v>
      </c>
      <c r="G704" s="3" t="s">
        <v>1379</v>
      </c>
      <c r="H704" s="3" t="s">
        <v>547</v>
      </c>
      <c r="I704" s="3" t="s">
        <v>32</v>
      </c>
      <c r="J704" s="3" t="s">
        <v>28</v>
      </c>
      <c r="K704" s="3">
        <v>999</v>
      </c>
      <c r="L704" s="3" t="s">
        <v>22</v>
      </c>
      <c r="M704" s="3" t="s">
        <v>1066</v>
      </c>
      <c r="N704" s="3">
        <v>305</v>
      </c>
      <c r="O704" s="3" t="s">
        <v>24</v>
      </c>
      <c r="P704" s="3">
        <f t="shared" si="10"/>
        <v>11</v>
      </c>
    </row>
    <row r="705" spans="1:16" x14ac:dyDescent="0.25">
      <c r="A705" s="2">
        <v>20194090473052</v>
      </c>
      <c r="B705" s="4">
        <v>43595</v>
      </c>
      <c r="C705" s="4">
        <v>43600</v>
      </c>
      <c r="D705" s="2"/>
      <c r="E705" s="3" t="s">
        <v>19</v>
      </c>
      <c r="F705" s="3" t="s">
        <v>176</v>
      </c>
      <c r="G705" s="3" t="s">
        <v>1380</v>
      </c>
      <c r="H705" s="3" t="s">
        <v>1381</v>
      </c>
      <c r="I705" s="3" t="s">
        <v>32</v>
      </c>
      <c r="J705" s="3" t="s">
        <v>63</v>
      </c>
      <c r="K705" s="3">
        <v>999</v>
      </c>
      <c r="L705" s="3" t="s">
        <v>22</v>
      </c>
      <c r="M705" s="3" t="s">
        <v>179</v>
      </c>
      <c r="N705" s="3">
        <v>701</v>
      </c>
      <c r="O705" s="3" t="s">
        <v>24</v>
      </c>
      <c r="P705" s="3" t="str">
        <f t="shared" si="10"/>
        <v>-</v>
      </c>
    </row>
    <row r="706" spans="1:16" x14ac:dyDescent="0.25">
      <c r="A706" s="2">
        <v>20194090473202</v>
      </c>
      <c r="B706" s="4">
        <v>43595</v>
      </c>
      <c r="C706" s="4">
        <v>43600</v>
      </c>
      <c r="D706" s="2"/>
      <c r="E706" s="3" t="s">
        <v>19</v>
      </c>
      <c r="F706" s="3" t="s">
        <v>176</v>
      </c>
      <c r="G706" s="3" t="s">
        <v>1380</v>
      </c>
      <c r="H706" s="3" t="s">
        <v>1381</v>
      </c>
      <c r="I706" s="3" t="s">
        <v>32</v>
      </c>
      <c r="J706" s="3" t="s">
        <v>63</v>
      </c>
      <c r="K706" s="3">
        <v>999</v>
      </c>
      <c r="L706" s="3" t="s">
        <v>22</v>
      </c>
      <c r="M706" s="3" t="s">
        <v>179</v>
      </c>
      <c r="N706" s="3">
        <v>701</v>
      </c>
      <c r="O706" s="3" t="s">
        <v>24</v>
      </c>
      <c r="P706" s="3" t="str">
        <f t="shared" si="10"/>
        <v>-</v>
      </c>
    </row>
    <row r="707" spans="1:16" x14ac:dyDescent="0.25">
      <c r="A707" s="2">
        <v>20194090473282</v>
      </c>
      <c r="B707" s="4">
        <v>43595</v>
      </c>
      <c r="C707" s="4">
        <v>43616</v>
      </c>
      <c r="D707" s="2">
        <v>20195000154611</v>
      </c>
      <c r="E707" s="4">
        <v>43605</v>
      </c>
      <c r="F707" s="3" t="s">
        <v>25</v>
      </c>
      <c r="G707" s="3" t="s">
        <v>1382</v>
      </c>
      <c r="H707" s="3" t="s">
        <v>1383</v>
      </c>
      <c r="I707" s="3" t="s">
        <v>20</v>
      </c>
      <c r="J707" s="3" t="s">
        <v>28</v>
      </c>
      <c r="K707" s="3">
        <v>999</v>
      </c>
      <c r="L707" s="3" t="s">
        <v>22</v>
      </c>
      <c r="M707" s="3" t="s">
        <v>526</v>
      </c>
      <c r="N707" s="3">
        <v>500</v>
      </c>
      <c r="O707" s="3" t="s">
        <v>24</v>
      </c>
      <c r="P707" s="3">
        <f t="shared" si="10"/>
        <v>10</v>
      </c>
    </row>
    <row r="708" spans="1:16" x14ac:dyDescent="0.25">
      <c r="A708" s="2">
        <v>20194090473392</v>
      </c>
      <c r="B708" s="4">
        <v>43595</v>
      </c>
      <c r="C708" s="4">
        <v>43616</v>
      </c>
      <c r="D708" s="2">
        <v>20195000160711</v>
      </c>
      <c r="E708" s="4">
        <v>43609</v>
      </c>
      <c r="F708" s="3" t="s">
        <v>53</v>
      </c>
      <c r="G708" s="3" t="s">
        <v>1384</v>
      </c>
      <c r="H708" s="3" t="s">
        <v>289</v>
      </c>
      <c r="I708" s="3" t="s">
        <v>20</v>
      </c>
      <c r="J708" s="3" t="s">
        <v>63</v>
      </c>
      <c r="K708" s="3">
        <v>999</v>
      </c>
      <c r="L708" s="3" t="s">
        <v>22</v>
      </c>
      <c r="M708" s="3" t="s">
        <v>838</v>
      </c>
      <c r="N708" s="3">
        <v>705</v>
      </c>
      <c r="O708" s="3" t="s">
        <v>24</v>
      </c>
      <c r="P708" s="3">
        <f t="shared" si="10"/>
        <v>14</v>
      </c>
    </row>
    <row r="709" spans="1:16" x14ac:dyDescent="0.25">
      <c r="A709" s="2">
        <v>20194090474012</v>
      </c>
      <c r="B709" s="4">
        <v>43595</v>
      </c>
      <c r="C709" s="4">
        <v>43616</v>
      </c>
      <c r="D709" s="2">
        <v>20195000154791</v>
      </c>
      <c r="E709" s="4">
        <v>43605</v>
      </c>
      <c r="F709" s="3" t="s">
        <v>53</v>
      </c>
      <c r="G709" s="3" t="s">
        <v>1385</v>
      </c>
      <c r="H709" s="3" t="s">
        <v>1386</v>
      </c>
      <c r="I709" s="3" t="s">
        <v>20</v>
      </c>
      <c r="J709" s="3" t="s">
        <v>28</v>
      </c>
      <c r="K709" s="3">
        <v>999</v>
      </c>
      <c r="L709" s="3" t="s">
        <v>22</v>
      </c>
      <c r="M709" s="3" t="s">
        <v>100</v>
      </c>
      <c r="N709" s="3">
        <v>500</v>
      </c>
      <c r="O709" s="3" t="s">
        <v>24</v>
      </c>
      <c r="P709" s="3">
        <f t="shared" ref="P709:P772" si="11">IFERROR(E709-B709,"-")</f>
        <v>10</v>
      </c>
    </row>
    <row r="710" spans="1:16" x14ac:dyDescent="0.25">
      <c r="A710" s="2">
        <v>20194090474102</v>
      </c>
      <c r="B710" s="4">
        <v>43595</v>
      </c>
      <c r="C710" s="4">
        <v>43616</v>
      </c>
      <c r="D710" s="2" t="s">
        <v>1387</v>
      </c>
      <c r="E710" s="3" t="s">
        <v>19</v>
      </c>
      <c r="F710" s="3" t="s">
        <v>60</v>
      </c>
      <c r="G710" s="3" t="s">
        <v>797</v>
      </c>
      <c r="H710" s="3" t="s">
        <v>425</v>
      </c>
      <c r="I710" s="3" t="s">
        <v>32</v>
      </c>
      <c r="J710" s="3" t="s">
        <v>63</v>
      </c>
      <c r="K710" s="3">
        <v>999</v>
      </c>
      <c r="L710" s="3" t="s">
        <v>22</v>
      </c>
      <c r="M710" s="3" t="s">
        <v>254</v>
      </c>
      <c r="N710" s="3">
        <v>500</v>
      </c>
      <c r="O710" s="3" t="s">
        <v>24</v>
      </c>
      <c r="P710" s="3" t="str">
        <f t="shared" si="11"/>
        <v>-</v>
      </c>
    </row>
    <row r="711" spans="1:16" x14ac:dyDescent="0.25">
      <c r="A711" s="2">
        <v>20194090474602</v>
      </c>
      <c r="B711" s="4">
        <v>43595</v>
      </c>
      <c r="C711" s="4">
        <v>43616</v>
      </c>
      <c r="D711" s="2">
        <v>20196060167491</v>
      </c>
      <c r="E711" s="4">
        <v>43614</v>
      </c>
      <c r="F711" s="3" t="s">
        <v>25</v>
      </c>
      <c r="G711" s="3" t="s">
        <v>35</v>
      </c>
      <c r="H711" s="3" t="s">
        <v>1388</v>
      </c>
      <c r="I711" s="3" t="s">
        <v>20</v>
      </c>
      <c r="J711" s="3" t="s">
        <v>28</v>
      </c>
      <c r="K711" s="3">
        <v>999</v>
      </c>
      <c r="L711" s="3" t="s">
        <v>22</v>
      </c>
      <c r="M711" s="3" t="s">
        <v>234</v>
      </c>
      <c r="N711" s="3">
        <v>606</v>
      </c>
      <c r="O711" s="3" t="s">
        <v>24</v>
      </c>
      <c r="P711" s="3">
        <f t="shared" si="11"/>
        <v>19</v>
      </c>
    </row>
    <row r="712" spans="1:16" x14ac:dyDescent="0.25">
      <c r="A712" s="2">
        <v>20194090475252</v>
      </c>
      <c r="B712" s="4">
        <v>43595</v>
      </c>
      <c r="C712" s="4">
        <v>43609</v>
      </c>
      <c r="D712" s="2">
        <v>20193110150601</v>
      </c>
      <c r="E712" s="4">
        <v>43601</v>
      </c>
      <c r="F712" s="3" t="s">
        <v>16</v>
      </c>
      <c r="G712" s="3" t="s">
        <v>1389</v>
      </c>
      <c r="H712" s="3" t="s">
        <v>124</v>
      </c>
      <c r="I712" s="3" t="s">
        <v>20</v>
      </c>
      <c r="J712" s="3" t="s">
        <v>63</v>
      </c>
      <c r="K712" s="3">
        <v>999</v>
      </c>
      <c r="L712" s="3" t="s">
        <v>22</v>
      </c>
      <c r="M712" s="3" t="s">
        <v>267</v>
      </c>
      <c r="N712" s="3">
        <v>311</v>
      </c>
      <c r="O712" s="3" t="s">
        <v>24</v>
      </c>
      <c r="P712" s="3">
        <f t="shared" si="11"/>
        <v>6</v>
      </c>
    </row>
    <row r="713" spans="1:16" x14ac:dyDescent="0.25">
      <c r="A713" s="2">
        <v>20194090475262</v>
      </c>
      <c r="B713" s="4">
        <v>43595</v>
      </c>
      <c r="C713" s="4">
        <v>43641</v>
      </c>
      <c r="D713" s="2">
        <v>20195000195451</v>
      </c>
      <c r="E713" s="4">
        <v>43635</v>
      </c>
      <c r="F713" s="3" t="s">
        <v>365</v>
      </c>
      <c r="G713" s="3" t="s">
        <v>1390</v>
      </c>
      <c r="H713" s="3" t="s">
        <v>124</v>
      </c>
      <c r="I713" s="3" t="s">
        <v>20</v>
      </c>
      <c r="J713" s="3" t="s">
        <v>28</v>
      </c>
      <c r="K713" s="3">
        <v>999</v>
      </c>
      <c r="L713" s="3" t="s">
        <v>22</v>
      </c>
      <c r="M713" s="3" t="s">
        <v>56</v>
      </c>
      <c r="N713" s="3">
        <v>500</v>
      </c>
      <c r="O713" s="3" t="s">
        <v>24</v>
      </c>
      <c r="P713" s="3">
        <f t="shared" si="11"/>
        <v>40</v>
      </c>
    </row>
    <row r="714" spans="1:16" x14ac:dyDescent="0.25">
      <c r="A714" s="2">
        <v>20194090475342</v>
      </c>
      <c r="B714" s="4">
        <v>43595</v>
      </c>
      <c r="C714" s="4">
        <v>43616</v>
      </c>
      <c r="D714" s="2">
        <v>20195000162221</v>
      </c>
      <c r="E714" s="4">
        <v>43612</v>
      </c>
      <c r="F714" s="3" t="s">
        <v>25</v>
      </c>
      <c r="G714" s="3" t="s">
        <v>1391</v>
      </c>
      <c r="H714" s="3" t="s">
        <v>124</v>
      </c>
      <c r="I714" s="3" t="s">
        <v>20</v>
      </c>
      <c r="J714" s="3" t="s">
        <v>28</v>
      </c>
      <c r="K714" s="3">
        <v>999</v>
      </c>
      <c r="L714" s="3" t="s">
        <v>22</v>
      </c>
      <c r="M714" s="3" t="s">
        <v>383</v>
      </c>
      <c r="N714" s="3">
        <v>500</v>
      </c>
      <c r="O714" s="3" t="s">
        <v>24</v>
      </c>
      <c r="P714" s="3">
        <f t="shared" si="11"/>
        <v>17</v>
      </c>
    </row>
    <row r="715" spans="1:16" x14ac:dyDescent="0.25">
      <c r="A715" s="2">
        <v>20194090475442</v>
      </c>
      <c r="B715" s="4">
        <v>43595</v>
      </c>
      <c r="C715" s="4">
        <v>43616</v>
      </c>
      <c r="D715" s="2">
        <v>20195000168851</v>
      </c>
      <c r="E715" s="4">
        <v>43615</v>
      </c>
      <c r="F715" s="3" t="s">
        <v>25</v>
      </c>
      <c r="G715" s="3" t="s">
        <v>35</v>
      </c>
      <c r="H715" s="3" t="s">
        <v>1392</v>
      </c>
      <c r="I715" s="3" t="s">
        <v>20</v>
      </c>
      <c r="J715" s="3" t="s">
        <v>21</v>
      </c>
      <c r="K715" s="3">
        <v>999</v>
      </c>
      <c r="L715" s="3" t="s">
        <v>22</v>
      </c>
      <c r="M715" s="3" t="s">
        <v>472</v>
      </c>
      <c r="N715" s="3">
        <v>500</v>
      </c>
      <c r="O715" s="3" t="s">
        <v>24</v>
      </c>
      <c r="P715" s="3">
        <f t="shared" si="11"/>
        <v>20</v>
      </c>
    </row>
    <row r="716" spans="1:16" x14ac:dyDescent="0.25">
      <c r="A716" s="2">
        <v>20194090475502</v>
      </c>
      <c r="B716" s="4">
        <v>43595</v>
      </c>
      <c r="C716" s="4">
        <v>43616</v>
      </c>
      <c r="D716" s="2">
        <v>20193110154251</v>
      </c>
      <c r="E716" s="4">
        <v>43605</v>
      </c>
      <c r="F716" s="3" t="s">
        <v>53</v>
      </c>
      <c r="G716" s="3" t="s">
        <v>1393</v>
      </c>
      <c r="H716" s="3" t="s">
        <v>124</v>
      </c>
      <c r="I716" s="3" t="s">
        <v>20</v>
      </c>
      <c r="J716" s="3" t="s">
        <v>21</v>
      </c>
      <c r="K716" s="3">
        <v>999</v>
      </c>
      <c r="L716" s="3" t="s">
        <v>22</v>
      </c>
      <c r="M716" s="3" t="s">
        <v>158</v>
      </c>
      <c r="N716" s="3">
        <v>311</v>
      </c>
      <c r="O716" s="3" t="s">
        <v>24</v>
      </c>
      <c r="P716" s="3">
        <f t="shared" si="11"/>
        <v>10</v>
      </c>
    </row>
    <row r="717" spans="1:16" x14ac:dyDescent="0.25">
      <c r="A717" s="2">
        <v>20194090478152</v>
      </c>
      <c r="B717" s="4">
        <v>43597</v>
      </c>
      <c r="C717" s="4">
        <v>43609</v>
      </c>
      <c r="D717" s="2">
        <v>20193000154911</v>
      </c>
      <c r="E717" s="4">
        <v>43605</v>
      </c>
      <c r="F717" s="3" t="s">
        <v>98</v>
      </c>
      <c r="G717" s="3" t="s">
        <v>35</v>
      </c>
      <c r="H717" s="3" t="s">
        <v>830</v>
      </c>
      <c r="I717" s="3" t="s">
        <v>20</v>
      </c>
      <c r="J717" s="3" t="s">
        <v>19</v>
      </c>
      <c r="K717" s="3">
        <v>999</v>
      </c>
      <c r="L717" s="3" t="s">
        <v>22</v>
      </c>
      <c r="M717" s="3" t="s">
        <v>378</v>
      </c>
      <c r="N717" s="3">
        <v>300</v>
      </c>
      <c r="O717" s="3" t="s">
        <v>24</v>
      </c>
      <c r="P717" s="3">
        <f t="shared" si="11"/>
        <v>8</v>
      </c>
    </row>
    <row r="718" spans="1:16" x14ac:dyDescent="0.25">
      <c r="A718" s="2">
        <v>20194090478162</v>
      </c>
      <c r="B718" s="4">
        <v>43597</v>
      </c>
      <c r="C718" s="4">
        <v>43616</v>
      </c>
      <c r="D718" s="2">
        <v>20196030177831</v>
      </c>
      <c r="E718" s="4">
        <v>43623</v>
      </c>
      <c r="F718" s="3" t="s">
        <v>25</v>
      </c>
      <c r="G718" s="3" t="s">
        <v>35</v>
      </c>
      <c r="H718" s="3" t="s">
        <v>1394</v>
      </c>
      <c r="I718" s="3" t="s">
        <v>32</v>
      </c>
      <c r="J718" s="3" t="s">
        <v>19</v>
      </c>
      <c r="K718" s="3">
        <v>603</v>
      </c>
      <c r="L718" s="3" t="s">
        <v>795</v>
      </c>
      <c r="M718" s="3" t="s">
        <v>1395</v>
      </c>
      <c r="N718" s="3">
        <v>603</v>
      </c>
      <c r="O718" s="3"/>
      <c r="P718" s="3">
        <f t="shared" si="11"/>
        <v>26</v>
      </c>
    </row>
    <row r="719" spans="1:16" x14ac:dyDescent="0.25">
      <c r="A719" s="2">
        <v>20194090478222</v>
      </c>
      <c r="B719" s="4">
        <v>43598</v>
      </c>
      <c r="C719" s="4">
        <v>43601</v>
      </c>
      <c r="D719" s="2"/>
      <c r="E719" s="3" t="s">
        <v>19</v>
      </c>
      <c r="F719" s="3" t="s">
        <v>176</v>
      </c>
      <c r="G719" s="3" t="s">
        <v>1396</v>
      </c>
      <c r="H719" s="3" t="s">
        <v>362</v>
      </c>
      <c r="I719" s="3" t="s">
        <v>32</v>
      </c>
      <c r="J719" s="3" t="s">
        <v>63</v>
      </c>
      <c r="K719" s="3">
        <v>701</v>
      </c>
      <c r="L719" s="3" t="s">
        <v>1397</v>
      </c>
      <c r="M719" s="3" t="s">
        <v>566</v>
      </c>
      <c r="N719" s="3">
        <v>701</v>
      </c>
      <c r="O719" s="3"/>
      <c r="P719" s="3" t="str">
        <f t="shared" si="11"/>
        <v>-</v>
      </c>
    </row>
    <row r="720" spans="1:16" x14ac:dyDescent="0.25">
      <c r="A720" s="2">
        <v>20194090478242</v>
      </c>
      <c r="B720" s="4">
        <v>43598</v>
      </c>
      <c r="C720" s="4">
        <v>43601</v>
      </c>
      <c r="D720" s="2"/>
      <c r="E720" s="3" t="s">
        <v>19</v>
      </c>
      <c r="F720" s="3" t="s">
        <v>176</v>
      </c>
      <c r="G720" s="3" t="s">
        <v>1398</v>
      </c>
      <c r="H720" s="3" t="s">
        <v>362</v>
      </c>
      <c r="I720" s="3" t="s">
        <v>32</v>
      </c>
      <c r="J720" s="3" t="s">
        <v>63</v>
      </c>
      <c r="K720" s="3">
        <v>701</v>
      </c>
      <c r="L720" s="3" t="s">
        <v>1397</v>
      </c>
      <c r="M720" s="3" t="s">
        <v>566</v>
      </c>
      <c r="N720" s="3">
        <v>701</v>
      </c>
      <c r="O720" s="3"/>
      <c r="P720" s="3" t="str">
        <f t="shared" si="11"/>
        <v>-</v>
      </c>
    </row>
    <row r="721" spans="1:16" x14ac:dyDescent="0.25">
      <c r="A721" s="2">
        <v>20194090478512</v>
      </c>
      <c r="B721" s="4">
        <v>43598</v>
      </c>
      <c r="C721" s="4">
        <v>43620</v>
      </c>
      <c r="D721" s="2">
        <v>20195000162381</v>
      </c>
      <c r="E721" s="4">
        <v>43612</v>
      </c>
      <c r="F721" s="3" t="s">
        <v>25</v>
      </c>
      <c r="G721" s="3" t="s">
        <v>1399</v>
      </c>
      <c r="H721" s="3" t="s">
        <v>1400</v>
      </c>
      <c r="I721" s="3" t="s">
        <v>20</v>
      </c>
      <c r="J721" s="3" t="s">
        <v>40</v>
      </c>
      <c r="K721" s="3">
        <v>999</v>
      </c>
      <c r="L721" s="3" t="s">
        <v>22</v>
      </c>
      <c r="M721" s="3" t="s">
        <v>77</v>
      </c>
      <c r="N721" s="3">
        <v>500</v>
      </c>
      <c r="O721" s="3" t="s">
        <v>24</v>
      </c>
      <c r="P721" s="3">
        <f t="shared" si="11"/>
        <v>14</v>
      </c>
    </row>
    <row r="722" spans="1:16" x14ac:dyDescent="0.25">
      <c r="A722" s="2">
        <v>20194090478732</v>
      </c>
      <c r="B722" s="4">
        <v>43598</v>
      </c>
      <c r="C722" s="4">
        <v>43620</v>
      </c>
      <c r="D722" s="2">
        <v>20193060171521</v>
      </c>
      <c r="E722" s="4">
        <v>43620</v>
      </c>
      <c r="F722" s="3" t="s">
        <v>53</v>
      </c>
      <c r="G722" s="3" t="s">
        <v>35</v>
      </c>
      <c r="H722" s="3" t="s">
        <v>427</v>
      </c>
      <c r="I722" s="3" t="s">
        <v>20</v>
      </c>
      <c r="J722" s="3" t="s">
        <v>40</v>
      </c>
      <c r="K722" s="3">
        <v>999</v>
      </c>
      <c r="L722" s="3" t="s">
        <v>22</v>
      </c>
      <c r="M722" s="3" t="s">
        <v>23</v>
      </c>
      <c r="N722" s="3">
        <v>306</v>
      </c>
      <c r="O722" s="3" t="s">
        <v>24</v>
      </c>
      <c r="P722" s="3">
        <f t="shared" si="11"/>
        <v>22</v>
      </c>
    </row>
    <row r="723" spans="1:16" x14ac:dyDescent="0.25">
      <c r="A723" s="2">
        <v>20194090479012</v>
      </c>
      <c r="B723" s="4">
        <v>43598</v>
      </c>
      <c r="C723" s="4">
        <v>43601</v>
      </c>
      <c r="D723" s="2"/>
      <c r="E723" s="3" t="s">
        <v>19</v>
      </c>
      <c r="F723" s="3" t="s">
        <v>176</v>
      </c>
      <c r="G723" s="3" t="s">
        <v>1401</v>
      </c>
      <c r="H723" s="3" t="s">
        <v>1265</v>
      </c>
      <c r="I723" s="3" t="s">
        <v>32</v>
      </c>
      <c r="J723" s="3" t="s">
        <v>63</v>
      </c>
      <c r="K723" s="3">
        <v>701</v>
      </c>
      <c r="L723" s="3" t="s">
        <v>1397</v>
      </c>
      <c r="M723" s="3" t="s">
        <v>566</v>
      </c>
      <c r="N723" s="3">
        <v>701</v>
      </c>
      <c r="O723" s="3"/>
      <c r="P723" s="3" t="str">
        <f t="shared" si="11"/>
        <v>-</v>
      </c>
    </row>
    <row r="724" spans="1:16" x14ac:dyDescent="0.25">
      <c r="A724" s="2">
        <v>20194090479492</v>
      </c>
      <c r="B724" s="4">
        <v>43598</v>
      </c>
      <c r="C724" s="4">
        <v>43620</v>
      </c>
      <c r="D724" s="2">
        <v>20196040175351</v>
      </c>
      <c r="E724" s="4">
        <v>43621</v>
      </c>
      <c r="F724" s="3" t="s">
        <v>25</v>
      </c>
      <c r="G724" s="3" t="s">
        <v>1402</v>
      </c>
      <c r="H724" s="3" t="s">
        <v>1403</v>
      </c>
      <c r="I724" s="3" t="s">
        <v>32</v>
      </c>
      <c r="J724" s="3" t="s">
        <v>28</v>
      </c>
      <c r="K724" s="3">
        <v>999</v>
      </c>
      <c r="L724" s="3" t="s">
        <v>22</v>
      </c>
      <c r="M724" s="3" t="s">
        <v>1404</v>
      </c>
      <c r="N724" s="3">
        <v>604</v>
      </c>
      <c r="O724" s="3" t="s">
        <v>24</v>
      </c>
      <c r="P724" s="3">
        <f t="shared" si="11"/>
        <v>23</v>
      </c>
    </row>
    <row r="725" spans="1:16" x14ac:dyDescent="0.25">
      <c r="A725" s="2">
        <v>20194090479522</v>
      </c>
      <c r="B725" s="4">
        <v>43598</v>
      </c>
      <c r="C725" s="4">
        <v>43620</v>
      </c>
      <c r="D725" s="2">
        <v>20195000151701</v>
      </c>
      <c r="E725" s="4">
        <v>43601</v>
      </c>
      <c r="F725" s="3" t="s">
        <v>53</v>
      </c>
      <c r="G725" s="3" t="s">
        <v>35</v>
      </c>
      <c r="H725" s="3" t="s">
        <v>1405</v>
      </c>
      <c r="I725" s="3" t="s">
        <v>20</v>
      </c>
      <c r="J725" s="3" t="s">
        <v>28</v>
      </c>
      <c r="K725" s="3">
        <v>999</v>
      </c>
      <c r="L725" s="3" t="s">
        <v>22</v>
      </c>
      <c r="M725" s="3" t="s">
        <v>644</v>
      </c>
      <c r="N725" s="3">
        <v>500</v>
      </c>
      <c r="O725" s="3" t="s">
        <v>24</v>
      </c>
      <c r="P725" s="3">
        <f t="shared" si="11"/>
        <v>3</v>
      </c>
    </row>
    <row r="726" spans="1:16" x14ac:dyDescent="0.25">
      <c r="A726" s="2">
        <v>20194090479772</v>
      </c>
      <c r="B726" s="4">
        <v>43598</v>
      </c>
      <c r="C726" s="4">
        <v>43620</v>
      </c>
      <c r="D726" s="2">
        <v>20193050151391</v>
      </c>
      <c r="E726" s="4">
        <v>43601</v>
      </c>
      <c r="F726" s="3" t="s">
        <v>53</v>
      </c>
      <c r="G726" s="3" t="s">
        <v>1406</v>
      </c>
      <c r="H726" s="3" t="s">
        <v>1239</v>
      </c>
      <c r="I726" s="3" t="s">
        <v>20</v>
      </c>
      <c r="J726" s="3" t="s">
        <v>28</v>
      </c>
      <c r="K726" s="3">
        <v>999</v>
      </c>
      <c r="L726" s="3" t="s">
        <v>22</v>
      </c>
      <c r="M726" s="3" t="s">
        <v>1235</v>
      </c>
      <c r="N726" s="3">
        <v>305</v>
      </c>
      <c r="O726" s="3" t="s">
        <v>24</v>
      </c>
      <c r="P726" s="3">
        <f t="shared" si="11"/>
        <v>3</v>
      </c>
    </row>
    <row r="727" spans="1:16" x14ac:dyDescent="0.25">
      <c r="A727" s="2">
        <v>20194090479832</v>
      </c>
      <c r="B727" s="4">
        <v>43598</v>
      </c>
      <c r="C727" s="4">
        <v>43612</v>
      </c>
      <c r="D727" s="2"/>
      <c r="E727" s="3" t="s">
        <v>19</v>
      </c>
      <c r="F727" s="3" t="s">
        <v>98</v>
      </c>
      <c r="G727" s="3" t="s">
        <v>1407</v>
      </c>
      <c r="H727" s="3" t="s">
        <v>1408</v>
      </c>
      <c r="I727" s="3" t="s">
        <v>32</v>
      </c>
      <c r="J727" s="3" t="s">
        <v>28</v>
      </c>
      <c r="K727" s="3">
        <v>999</v>
      </c>
      <c r="L727" s="3" t="s">
        <v>22</v>
      </c>
      <c r="M727" s="3" t="s">
        <v>201</v>
      </c>
      <c r="N727" s="3">
        <v>306</v>
      </c>
      <c r="O727" s="3" t="s">
        <v>24</v>
      </c>
      <c r="P727" s="3" t="str">
        <f t="shared" si="11"/>
        <v>-</v>
      </c>
    </row>
    <row r="728" spans="1:16" x14ac:dyDescent="0.25">
      <c r="A728" s="2">
        <v>20194090480092</v>
      </c>
      <c r="B728" s="4">
        <v>43598</v>
      </c>
      <c r="C728" s="4">
        <v>43620</v>
      </c>
      <c r="D728" s="2">
        <v>20195000174841</v>
      </c>
      <c r="E728" s="4">
        <v>43621</v>
      </c>
      <c r="F728" s="3" t="s">
        <v>53</v>
      </c>
      <c r="G728" s="3" t="s">
        <v>1409</v>
      </c>
      <c r="H728" s="3" t="s">
        <v>1410</v>
      </c>
      <c r="I728" s="3" t="s">
        <v>32</v>
      </c>
      <c r="J728" s="3" t="s">
        <v>28</v>
      </c>
      <c r="K728" s="3">
        <v>999</v>
      </c>
      <c r="L728" s="3" t="s">
        <v>22</v>
      </c>
      <c r="M728" s="3" t="s">
        <v>113</v>
      </c>
      <c r="N728" s="3">
        <v>500</v>
      </c>
      <c r="O728" s="3" t="s">
        <v>24</v>
      </c>
      <c r="P728" s="3">
        <f t="shared" si="11"/>
        <v>23</v>
      </c>
    </row>
    <row r="729" spans="1:16" x14ac:dyDescent="0.25">
      <c r="A729" s="2">
        <v>20194090480262</v>
      </c>
      <c r="B729" s="4">
        <v>43598</v>
      </c>
      <c r="C729" s="4">
        <v>43620</v>
      </c>
      <c r="D729" s="2">
        <v>20193110170811</v>
      </c>
      <c r="E729" s="4">
        <v>43616</v>
      </c>
      <c r="F729" s="3" t="s">
        <v>25</v>
      </c>
      <c r="G729" s="3" t="s">
        <v>1411</v>
      </c>
      <c r="H729" s="3" t="s">
        <v>943</v>
      </c>
      <c r="I729" s="3" t="s">
        <v>20</v>
      </c>
      <c r="J729" s="3" t="s">
        <v>21</v>
      </c>
      <c r="K729" s="3">
        <v>999</v>
      </c>
      <c r="L729" s="3" t="s">
        <v>22</v>
      </c>
      <c r="M729" s="3" t="s">
        <v>52</v>
      </c>
      <c r="N729" s="3">
        <v>311</v>
      </c>
      <c r="O729" s="3" t="s">
        <v>24</v>
      </c>
      <c r="P729" s="3">
        <f t="shared" si="11"/>
        <v>18</v>
      </c>
    </row>
    <row r="730" spans="1:16" x14ac:dyDescent="0.25">
      <c r="A730" s="2">
        <v>20194090480282</v>
      </c>
      <c r="B730" s="4">
        <v>43598</v>
      </c>
      <c r="C730" s="4">
        <v>43612</v>
      </c>
      <c r="D730" s="2">
        <v>20195000150631</v>
      </c>
      <c r="E730" s="4">
        <v>43601</v>
      </c>
      <c r="F730" s="3" t="s">
        <v>69</v>
      </c>
      <c r="G730" s="3" t="s">
        <v>1412</v>
      </c>
      <c r="H730" s="3" t="s">
        <v>295</v>
      </c>
      <c r="I730" s="3" t="s">
        <v>20</v>
      </c>
      <c r="J730" s="3" t="s">
        <v>63</v>
      </c>
      <c r="K730" s="3">
        <v>999</v>
      </c>
      <c r="L730" s="3" t="s">
        <v>22</v>
      </c>
      <c r="M730" s="3" t="s">
        <v>296</v>
      </c>
      <c r="N730" s="3">
        <v>500</v>
      </c>
      <c r="O730" s="3" t="s">
        <v>24</v>
      </c>
      <c r="P730" s="3">
        <f t="shared" si="11"/>
        <v>3</v>
      </c>
    </row>
    <row r="731" spans="1:16" x14ac:dyDescent="0.25">
      <c r="A731" s="2">
        <v>20194090480492</v>
      </c>
      <c r="B731" s="4">
        <v>43598</v>
      </c>
      <c r="C731" s="4">
        <v>43620</v>
      </c>
      <c r="D731" s="2">
        <v>20193070171921</v>
      </c>
      <c r="E731" s="4">
        <v>43620</v>
      </c>
      <c r="F731" s="3" t="s">
        <v>25</v>
      </c>
      <c r="G731" s="3" t="s">
        <v>1413</v>
      </c>
      <c r="H731" s="3" t="s">
        <v>1414</v>
      </c>
      <c r="I731" s="3" t="s">
        <v>20</v>
      </c>
      <c r="J731" s="3" t="s">
        <v>96</v>
      </c>
      <c r="K731" s="3">
        <v>999</v>
      </c>
      <c r="L731" s="3" t="s">
        <v>22</v>
      </c>
      <c r="M731" s="3" t="s">
        <v>174</v>
      </c>
      <c r="N731" s="3">
        <v>307</v>
      </c>
      <c r="O731" s="3" t="s">
        <v>24</v>
      </c>
      <c r="P731" s="3">
        <f t="shared" si="11"/>
        <v>22</v>
      </c>
    </row>
    <row r="732" spans="1:16" x14ac:dyDescent="0.25">
      <c r="A732" s="2">
        <v>20194090480512</v>
      </c>
      <c r="B732" s="4">
        <v>43598</v>
      </c>
      <c r="C732" s="4">
        <v>43601</v>
      </c>
      <c r="D732" s="2"/>
      <c r="E732" s="3" t="s">
        <v>19</v>
      </c>
      <c r="F732" s="3" t="s">
        <v>176</v>
      </c>
      <c r="G732" s="3" t="s">
        <v>1415</v>
      </c>
      <c r="H732" s="3" t="s">
        <v>1416</v>
      </c>
      <c r="I732" s="3" t="s">
        <v>32</v>
      </c>
      <c r="J732" s="3" t="s">
        <v>63</v>
      </c>
      <c r="K732" s="3">
        <v>999</v>
      </c>
      <c r="L732" s="3" t="s">
        <v>22</v>
      </c>
      <c r="M732" s="3" t="s">
        <v>179</v>
      </c>
      <c r="N732" s="3">
        <v>701</v>
      </c>
      <c r="O732" s="3" t="s">
        <v>24</v>
      </c>
      <c r="P732" s="3" t="str">
        <f t="shared" si="11"/>
        <v>-</v>
      </c>
    </row>
    <row r="733" spans="1:16" x14ac:dyDescent="0.25">
      <c r="A733" s="2">
        <v>20194090480542</v>
      </c>
      <c r="B733" s="4">
        <v>43598</v>
      </c>
      <c r="C733" s="4">
        <v>43620</v>
      </c>
      <c r="D733" s="2">
        <v>20195000169591</v>
      </c>
      <c r="E733" s="4">
        <v>43616</v>
      </c>
      <c r="F733" s="3" t="s">
        <v>53</v>
      </c>
      <c r="G733" s="3" t="s">
        <v>1417</v>
      </c>
      <c r="H733" s="3" t="s">
        <v>1418</v>
      </c>
      <c r="I733" s="3" t="s">
        <v>20</v>
      </c>
      <c r="J733" s="3" t="s">
        <v>28</v>
      </c>
      <c r="K733" s="3">
        <v>999</v>
      </c>
      <c r="L733" s="3" t="s">
        <v>22</v>
      </c>
      <c r="M733" s="3" t="s">
        <v>305</v>
      </c>
      <c r="N733" s="3">
        <v>500</v>
      </c>
      <c r="O733" s="3" t="s">
        <v>24</v>
      </c>
      <c r="P733" s="3">
        <f t="shared" si="11"/>
        <v>18</v>
      </c>
    </row>
    <row r="734" spans="1:16" x14ac:dyDescent="0.25">
      <c r="A734" s="2">
        <v>20194090480592</v>
      </c>
      <c r="B734" s="4">
        <v>43598</v>
      </c>
      <c r="C734" s="4">
        <v>43620</v>
      </c>
      <c r="D734" s="2">
        <v>20195000160921</v>
      </c>
      <c r="E734" s="4">
        <v>43609</v>
      </c>
      <c r="F734" s="3" t="s">
        <v>25</v>
      </c>
      <c r="G734" s="3" t="s">
        <v>1419</v>
      </c>
      <c r="H734" s="3" t="s">
        <v>1420</v>
      </c>
      <c r="I734" s="3" t="s">
        <v>20</v>
      </c>
      <c r="J734" s="3" t="s">
        <v>84</v>
      </c>
      <c r="K734" s="3">
        <v>999</v>
      </c>
      <c r="L734" s="3" t="s">
        <v>22</v>
      </c>
      <c r="M734" s="3" t="s">
        <v>305</v>
      </c>
      <c r="N734" s="3">
        <v>500</v>
      </c>
      <c r="O734" s="3" t="s">
        <v>24</v>
      </c>
      <c r="P734" s="3">
        <f t="shared" si="11"/>
        <v>11</v>
      </c>
    </row>
    <row r="735" spans="1:16" x14ac:dyDescent="0.25">
      <c r="A735" s="2">
        <v>20194090481142</v>
      </c>
      <c r="B735" s="4">
        <v>43598</v>
      </c>
      <c r="C735" s="4">
        <v>43612</v>
      </c>
      <c r="D735" s="2">
        <v>20196020153781</v>
      </c>
      <c r="E735" s="4">
        <v>43602</v>
      </c>
      <c r="F735" s="3" t="s">
        <v>16</v>
      </c>
      <c r="G735" s="3" t="s">
        <v>1421</v>
      </c>
      <c r="H735" s="3" t="s">
        <v>1422</v>
      </c>
      <c r="I735" s="3" t="s">
        <v>20</v>
      </c>
      <c r="J735" s="3" t="s">
        <v>63</v>
      </c>
      <c r="K735" s="3">
        <v>999</v>
      </c>
      <c r="L735" s="3" t="s">
        <v>22</v>
      </c>
      <c r="M735" s="3" t="s">
        <v>1423</v>
      </c>
      <c r="N735" s="3">
        <v>602</v>
      </c>
      <c r="O735" s="3" t="s">
        <v>24</v>
      </c>
      <c r="P735" s="3">
        <f t="shared" si="11"/>
        <v>4</v>
      </c>
    </row>
    <row r="736" spans="1:16" x14ac:dyDescent="0.25">
      <c r="A736" s="2">
        <v>20194090481352</v>
      </c>
      <c r="B736" s="4">
        <v>43598</v>
      </c>
      <c r="C736" s="4">
        <v>43620</v>
      </c>
      <c r="D736" s="2">
        <v>20195000171511</v>
      </c>
      <c r="E736" s="4">
        <v>43620</v>
      </c>
      <c r="F736" s="3" t="s">
        <v>53</v>
      </c>
      <c r="G736" s="3" t="s">
        <v>1424</v>
      </c>
      <c r="H736" s="3" t="s">
        <v>1425</v>
      </c>
      <c r="I736" s="3" t="s">
        <v>20</v>
      </c>
      <c r="J736" s="3" t="s">
        <v>21</v>
      </c>
      <c r="K736" s="3">
        <v>999</v>
      </c>
      <c r="L736" s="3" t="s">
        <v>22</v>
      </c>
      <c r="M736" s="3" t="s">
        <v>113</v>
      </c>
      <c r="N736" s="3">
        <v>500</v>
      </c>
      <c r="O736" s="3" t="s">
        <v>24</v>
      </c>
      <c r="P736" s="3">
        <f t="shared" si="11"/>
        <v>22</v>
      </c>
    </row>
    <row r="737" spans="1:16" x14ac:dyDescent="0.25">
      <c r="A737" s="2">
        <v>20194090481462</v>
      </c>
      <c r="B737" s="4">
        <v>43598</v>
      </c>
      <c r="C737" s="4">
        <v>43620</v>
      </c>
      <c r="D737" s="2">
        <v>20193050149281</v>
      </c>
      <c r="E737" s="4">
        <v>43600</v>
      </c>
      <c r="F737" s="3" t="s">
        <v>25</v>
      </c>
      <c r="G737" s="3" t="s">
        <v>1426</v>
      </c>
      <c r="H737" s="3" t="s">
        <v>1427</v>
      </c>
      <c r="I737" s="3" t="s">
        <v>20</v>
      </c>
      <c r="J737" s="3" t="s">
        <v>28</v>
      </c>
      <c r="K737" s="3">
        <v>999</v>
      </c>
      <c r="L737" s="3" t="s">
        <v>22</v>
      </c>
      <c r="M737" s="3" t="s">
        <v>88</v>
      </c>
      <c r="N737" s="3">
        <v>305</v>
      </c>
      <c r="O737" s="3" t="s">
        <v>24</v>
      </c>
      <c r="P737" s="3">
        <f t="shared" si="11"/>
        <v>2</v>
      </c>
    </row>
    <row r="738" spans="1:16" x14ac:dyDescent="0.25">
      <c r="A738" s="2">
        <v>20194090482292</v>
      </c>
      <c r="B738" s="4">
        <v>43598</v>
      </c>
      <c r="C738" s="4">
        <v>43612</v>
      </c>
      <c r="D738" s="2">
        <v>20193050158921</v>
      </c>
      <c r="E738" s="4">
        <v>43608</v>
      </c>
      <c r="F738" s="3" t="s">
        <v>16</v>
      </c>
      <c r="G738" s="3" t="s">
        <v>1428</v>
      </c>
      <c r="H738" s="3" t="s">
        <v>1429</v>
      </c>
      <c r="I738" s="3" t="s">
        <v>20</v>
      </c>
      <c r="J738" s="3" t="s">
        <v>28</v>
      </c>
      <c r="K738" s="3">
        <v>999</v>
      </c>
      <c r="L738" s="3" t="s">
        <v>22</v>
      </c>
      <c r="M738" s="3" t="s">
        <v>240</v>
      </c>
      <c r="N738" s="3">
        <v>305</v>
      </c>
      <c r="O738" s="3" t="s">
        <v>24</v>
      </c>
      <c r="P738" s="3">
        <f t="shared" si="11"/>
        <v>10</v>
      </c>
    </row>
    <row r="739" spans="1:16" x14ac:dyDescent="0.25">
      <c r="A739" s="2">
        <v>20194090482562</v>
      </c>
      <c r="B739" s="4">
        <v>43598</v>
      </c>
      <c r="C739" s="4">
        <v>43620</v>
      </c>
      <c r="D739" s="2">
        <v>20193110166841</v>
      </c>
      <c r="E739" s="4">
        <v>43614</v>
      </c>
      <c r="F739" s="3" t="s">
        <v>25</v>
      </c>
      <c r="G739" s="3" t="s">
        <v>1430</v>
      </c>
      <c r="H739" s="3" t="s">
        <v>1431</v>
      </c>
      <c r="I739" s="3" t="s">
        <v>20</v>
      </c>
      <c r="J739" s="3" t="s">
        <v>221</v>
      </c>
      <c r="K739" s="3">
        <v>999</v>
      </c>
      <c r="L739" s="3" t="s">
        <v>22</v>
      </c>
      <c r="M739" s="3" t="s">
        <v>267</v>
      </c>
      <c r="N739" s="3">
        <v>311</v>
      </c>
      <c r="O739" s="3" t="s">
        <v>24</v>
      </c>
      <c r="P739" s="3">
        <f t="shared" si="11"/>
        <v>16</v>
      </c>
    </row>
    <row r="740" spans="1:16" x14ac:dyDescent="0.25">
      <c r="A740" s="2">
        <v>20194090482652</v>
      </c>
      <c r="B740" s="4">
        <v>43598</v>
      </c>
      <c r="C740" s="4">
        <v>43620</v>
      </c>
      <c r="D740" s="2">
        <v>20196040170771</v>
      </c>
      <c r="E740" s="4">
        <v>43616</v>
      </c>
      <c r="F740" s="3" t="s">
        <v>25</v>
      </c>
      <c r="G740" s="3" t="s">
        <v>1432</v>
      </c>
      <c r="H740" s="3" t="s">
        <v>1433</v>
      </c>
      <c r="I740" s="3" t="s">
        <v>20</v>
      </c>
      <c r="J740" s="3" t="s">
        <v>28</v>
      </c>
      <c r="K740" s="3">
        <v>999</v>
      </c>
      <c r="L740" s="3" t="s">
        <v>22</v>
      </c>
      <c r="M740" s="3" t="s">
        <v>1163</v>
      </c>
      <c r="N740" s="3">
        <v>606</v>
      </c>
      <c r="O740" s="3" t="s">
        <v>24</v>
      </c>
      <c r="P740" s="3">
        <f t="shared" si="11"/>
        <v>18</v>
      </c>
    </row>
    <row r="741" spans="1:16" x14ac:dyDescent="0.25">
      <c r="A741" s="2">
        <v>20194090482712</v>
      </c>
      <c r="B741" s="4">
        <v>43598</v>
      </c>
      <c r="C741" s="4">
        <v>43620</v>
      </c>
      <c r="D741" s="2">
        <v>20195000153531</v>
      </c>
      <c r="E741" s="4">
        <v>43602</v>
      </c>
      <c r="F741" s="3" t="s">
        <v>25</v>
      </c>
      <c r="G741" s="3" t="s">
        <v>1434</v>
      </c>
      <c r="H741" s="3" t="s">
        <v>1435</v>
      </c>
      <c r="I741" s="3" t="s">
        <v>20</v>
      </c>
      <c r="J741" s="3" t="s">
        <v>21</v>
      </c>
      <c r="K741" s="3">
        <v>999</v>
      </c>
      <c r="L741" s="3" t="s">
        <v>22</v>
      </c>
      <c r="M741" s="3" t="s">
        <v>252</v>
      </c>
      <c r="N741" s="3">
        <v>500</v>
      </c>
      <c r="O741" s="3" t="s">
        <v>24</v>
      </c>
      <c r="P741" s="3">
        <f t="shared" si="11"/>
        <v>4</v>
      </c>
    </row>
    <row r="742" spans="1:16" x14ac:dyDescent="0.25">
      <c r="A742" s="2">
        <v>20194090482962</v>
      </c>
      <c r="B742" s="4">
        <v>43598</v>
      </c>
      <c r="C742" s="4">
        <v>43620</v>
      </c>
      <c r="D742" s="2"/>
      <c r="E742" s="3" t="s">
        <v>19</v>
      </c>
      <c r="F742" s="3" t="s">
        <v>60</v>
      </c>
      <c r="G742" s="3" t="s">
        <v>1436</v>
      </c>
      <c r="H742" s="3" t="s">
        <v>485</v>
      </c>
      <c r="I742" s="3" t="s">
        <v>32</v>
      </c>
      <c r="J742" s="3" t="s">
        <v>28</v>
      </c>
      <c r="K742" s="3">
        <v>999</v>
      </c>
      <c r="L742" s="3" t="s">
        <v>22</v>
      </c>
      <c r="M742" s="3" t="s">
        <v>486</v>
      </c>
      <c r="N742" s="3">
        <v>305</v>
      </c>
      <c r="O742" s="3" t="s">
        <v>24</v>
      </c>
      <c r="P742" s="3" t="str">
        <f t="shared" si="11"/>
        <v>-</v>
      </c>
    </row>
    <row r="743" spans="1:16" x14ac:dyDescent="0.25">
      <c r="A743" s="2">
        <v>20194090483262</v>
      </c>
      <c r="B743" s="4">
        <v>43598</v>
      </c>
      <c r="C743" s="4">
        <v>43612</v>
      </c>
      <c r="D743" s="2">
        <v>20193050154881</v>
      </c>
      <c r="E743" s="4">
        <v>43605</v>
      </c>
      <c r="F743" s="3" t="s">
        <v>98</v>
      </c>
      <c r="G743" s="3" t="s">
        <v>35</v>
      </c>
      <c r="H743" s="3" t="s">
        <v>1437</v>
      </c>
      <c r="I743" s="3" t="s">
        <v>20</v>
      </c>
      <c r="J743" s="3" t="s">
        <v>21</v>
      </c>
      <c r="K743" s="3">
        <v>999</v>
      </c>
      <c r="L743" s="3" t="s">
        <v>22</v>
      </c>
      <c r="M743" s="3" t="s">
        <v>88</v>
      </c>
      <c r="N743" s="3">
        <v>305</v>
      </c>
      <c r="O743" s="3" t="s">
        <v>24</v>
      </c>
      <c r="P743" s="3">
        <f t="shared" si="11"/>
        <v>7</v>
      </c>
    </row>
    <row r="744" spans="1:16" x14ac:dyDescent="0.25">
      <c r="A744" s="2">
        <v>20194090483402</v>
      </c>
      <c r="B744" s="4">
        <v>43598</v>
      </c>
      <c r="C744" s="4">
        <v>43620</v>
      </c>
      <c r="D744" s="2" t="s">
        <v>1438</v>
      </c>
      <c r="E744" s="4">
        <v>43629</v>
      </c>
      <c r="F744" s="3" t="s">
        <v>25</v>
      </c>
      <c r="G744" s="3" t="s">
        <v>35</v>
      </c>
      <c r="H744" s="3" t="s">
        <v>1364</v>
      </c>
      <c r="I744" s="3" t="s">
        <v>32</v>
      </c>
      <c r="J744" s="3" t="s">
        <v>28</v>
      </c>
      <c r="K744" s="3">
        <v>999</v>
      </c>
      <c r="L744" s="3" t="s">
        <v>22</v>
      </c>
      <c r="M744" s="3" t="s">
        <v>103</v>
      </c>
      <c r="N744" s="3">
        <v>606</v>
      </c>
      <c r="O744" s="3" t="s">
        <v>24</v>
      </c>
      <c r="P744" s="3">
        <f t="shared" si="11"/>
        <v>31</v>
      </c>
    </row>
    <row r="745" spans="1:16" x14ac:dyDescent="0.25">
      <c r="A745" s="2">
        <v>20194090483822</v>
      </c>
      <c r="B745" s="4">
        <v>43598</v>
      </c>
      <c r="C745" s="4">
        <v>43612</v>
      </c>
      <c r="D745" s="2">
        <v>20193070161671</v>
      </c>
      <c r="E745" s="4">
        <v>43609</v>
      </c>
      <c r="F745" s="3" t="s">
        <v>98</v>
      </c>
      <c r="G745" s="3" t="s">
        <v>35</v>
      </c>
      <c r="H745" s="3" t="s">
        <v>1439</v>
      </c>
      <c r="I745" s="3" t="s">
        <v>20</v>
      </c>
      <c r="J745" s="3" t="s">
        <v>109</v>
      </c>
      <c r="K745" s="3">
        <v>999</v>
      </c>
      <c r="L745" s="3" t="s">
        <v>22</v>
      </c>
      <c r="M745" s="3" t="s">
        <v>184</v>
      </c>
      <c r="N745" s="3">
        <v>307</v>
      </c>
      <c r="O745" s="3" t="s">
        <v>24</v>
      </c>
      <c r="P745" s="3">
        <f t="shared" si="11"/>
        <v>11</v>
      </c>
    </row>
    <row r="746" spans="1:16" x14ac:dyDescent="0.25">
      <c r="A746" s="2">
        <v>20194090483992</v>
      </c>
      <c r="B746" s="4">
        <v>43599</v>
      </c>
      <c r="C746" s="4">
        <v>43621</v>
      </c>
      <c r="D746" s="2">
        <v>20195000167261</v>
      </c>
      <c r="E746" s="4">
        <v>43614</v>
      </c>
      <c r="F746" s="3" t="s">
        <v>25</v>
      </c>
      <c r="G746" s="3" t="s">
        <v>1440</v>
      </c>
      <c r="H746" s="3" t="s">
        <v>1441</v>
      </c>
      <c r="I746" s="3" t="s">
        <v>20</v>
      </c>
      <c r="J746" s="3" t="s">
        <v>28</v>
      </c>
      <c r="K746" s="3">
        <v>999</v>
      </c>
      <c r="L746" s="3" t="s">
        <v>22</v>
      </c>
      <c r="M746" s="3" t="s">
        <v>436</v>
      </c>
      <c r="N746" s="3">
        <v>500</v>
      </c>
      <c r="O746" s="3" t="s">
        <v>24</v>
      </c>
      <c r="P746" s="3">
        <f t="shared" si="11"/>
        <v>15</v>
      </c>
    </row>
    <row r="747" spans="1:16" x14ac:dyDescent="0.25">
      <c r="A747" s="2">
        <v>20194090484242</v>
      </c>
      <c r="B747" s="4">
        <v>43599</v>
      </c>
      <c r="C747" s="4">
        <v>43621</v>
      </c>
      <c r="D747" s="2">
        <v>20193060171551</v>
      </c>
      <c r="E747" s="4">
        <v>43620</v>
      </c>
      <c r="F747" s="3" t="s">
        <v>53</v>
      </c>
      <c r="G747" s="3" t="s">
        <v>1442</v>
      </c>
      <c r="H747" s="3" t="s">
        <v>1443</v>
      </c>
      <c r="I747" s="3" t="s">
        <v>20</v>
      </c>
      <c r="J747" s="3" t="s">
        <v>21</v>
      </c>
      <c r="K747" s="3">
        <v>999</v>
      </c>
      <c r="L747" s="3" t="s">
        <v>22</v>
      </c>
      <c r="M747" s="3" t="s">
        <v>23</v>
      </c>
      <c r="N747" s="3">
        <v>306</v>
      </c>
      <c r="O747" s="3" t="s">
        <v>24</v>
      </c>
      <c r="P747" s="3">
        <f t="shared" si="11"/>
        <v>21</v>
      </c>
    </row>
    <row r="748" spans="1:16" x14ac:dyDescent="0.25">
      <c r="A748" s="2">
        <v>20194090484252</v>
      </c>
      <c r="B748" s="4">
        <v>43599</v>
      </c>
      <c r="C748" s="4">
        <v>43621</v>
      </c>
      <c r="D748" s="2">
        <v>20196040172721</v>
      </c>
      <c r="E748" s="4">
        <v>43620</v>
      </c>
      <c r="F748" s="3" t="s">
        <v>25</v>
      </c>
      <c r="G748" s="3" t="s">
        <v>1444</v>
      </c>
      <c r="H748" s="3" t="s">
        <v>1445</v>
      </c>
      <c r="I748" s="3" t="s">
        <v>20</v>
      </c>
      <c r="J748" s="3" t="s">
        <v>28</v>
      </c>
      <c r="K748" s="3">
        <v>999</v>
      </c>
      <c r="L748" s="3" t="s">
        <v>22</v>
      </c>
      <c r="M748" s="3" t="s">
        <v>1446</v>
      </c>
      <c r="N748" s="3">
        <v>604</v>
      </c>
      <c r="O748" s="3" t="s">
        <v>24</v>
      </c>
      <c r="P748" s="3">
        <f t="shared" si="11"/>
        <v>21</v>
      </c>
    </row>
    <row r="749" spans="1:16" x14ac:dyDescent="0.25">
      <c r="A749" s="2">
        <v>20194090484432</v>
      </c>
      <c r="B749" s="4">
        <v>43599</v>
      </c>
      <c r="C749" s="4">
        <v>43613</v>
      </c>
      <c r="D749" s="2">
        <v>20195000176581</v>
      </c>
      <c r="E749" s="4">
        <v>43622</v>
      </c>
      <c r="F749" s="3" t="s">
        <v>16</v>
      </c>
      <c r="G749" s="3" t="s">
        <v>1447</v>
      </c>
      <c r="H749" s="3" t="s">
        <v>608</v>
      </c>
      <c r="I749" s="3" t="s">
        <v>32</v>
      </c>
      <c r="J749" s="3" t="s">
        <v>28</v>
      </c>
      <c r="K749" s="3">
        <v>999</v>
      </c>
      <c r="L749" s="3" t="s">
        <v>22</v>
      </c>
      <c r="M749" s="3" t="s">
        <v>659</v>
      </c>
      <c r="N749" s="3">
        <v>311</v>
      </c>
      <c r="O749" s="3" t="s">
        <v>24</v>
      </c>
      <c r="P749" s="3">
        <f t="shared" si="11"/>
        <v>23</v>
      </c>
    </row>
    <row r="750" spans="1:16" x14ac:dyDescent="0.25">
      <c r="A750" s="2">
        <v>20194090484442</v>
      </c>
      <c r="B750" s="4">
        <v>43599</v>
      </c>
      <c r="C750" s="4">
        <v>43613</v>
      </c>
      <c r="D750" s="2"/>
      <c r="E750" s="3" t="s">
        <v>19</v>
      </c>
      <c r="F750" s="3" t="s">
        <v>16</v>
      </c>
      <c r="G750" s="3" t="s">
        <v>1448</v>
      </c>
      <c r="H750" s="3" t="s">
        <v>608</v>
      </c>
      <c r="I750" s="3" t="s">
        <v>32</v>
      </c>
      <c r="J750" s="3" t="s">
        <v>28</v>
      </c>
      <c r="K750" s="3">
        <v>999</v>
      </c>
      <c r="L750" s="3" t="s">
        <v>22</v>
      </c>
      <c r="M750" s="3" t="s">
        <v>213</v>
      </c>
      <c r="N750" s="3">
        <v>200</v>
      </c>
      <c r="O750" s="3" t="s">
        <v>24</v>
      </c>
      <c r="P750" s="3" t="str">
        <f t="shared" si="11"/>
        <v>-</v>
      </c>
    </row>
    <row r="751" spans="1:16" x14ac:dyDescent="0.25">
      <c r="A751" s="2">
        <v>20194090484592</v>
      </c>
      <c r="B751" s="4">
        <v>43599</v>
      </c>
      <c r="C751" s="4">
        <v>43613</v>
      </c>
      <c r="D751" s="2">
        <v>20193070161681</v>
      </c>
      <c r="E751" s="4">
        <v>43609</v>
      </c>
      <c r="F751" s="3" t="s">
        <v>16</v>
      </c>
      <c r="G751" s="3" t="s">
        <v>1449</v>
      </c>
      <c r="H751" s="3" t="s">
        <v>362</v>
      </c>
      <c r="I751" s="3" t="s">
        <v>20</v>
      </c>
      <c r="J751" s="3" t="s">
        <v>96</v>
      </c>
      <c r="K751" s="3">
        <v>999</v>
      </c>
      <c r="L751" s="3" t="s">
        <v>22</v>
      </c>
      <c r="M751" s="3" t="s">
        <v>184</v>
      </c>
      <c r="N751" s="3">
        <v>307</v>
      </c>
      <c r="O751" s="3" t="s">
        <v>24</v>
      </c>
      <c r="P751" s="3">
        <f t="shared" si="11"/>
        <v>10</v>
      </c>
    </row>
    <row r="752" spans="1:16" x14ac:dyDescent="0.25">
      <c r="A752" s="2">
        <v>20194090484642</v>
      </c>
      <c r="B752" s="4">
        <v>43599</v>
      </c>
      <c r="C752" s="4">
        <v>43621</v>
      </c>
      <c r="D752" s="2">
        <v>20193090156171</v>
      </c>
      <c r="E752" s="4">
        <v>43606</v>
      </c>
      <c r="F752" s="3" t="s">
        <v>25</v>
      </c>
      <c r="G752" s="3" t="s">
        <v>1450</v>
      </c>
      <c r="H752" s="3" t="s">
        <v>362</v>
      </c>
      <c r="I752" s="3" t="s">
        <v>20</v>
      </c>
      <c r="J752" s="3" t="s">
        <v>1337</v>
      </c>
      <c r="K752" s="3">
        <v>999</v>
      </c>
      <c r="L752" s="3" t="s">
        <v>22</v>
      </c>
      <c r="M752" s="3" t="s">
        <v>1451</v>
      </c>
      <c r="N752" s="3">
        <v>309</v>
      </c>
      <c r="O752" s="3" t="s">
        <v>24</v>
      </c>
      <c r="P752" s="3">
        <f t="shared" si="11"/>
        <v>7</v>
      </c>
    </row>
    <row r="753" spans="1:16" x14ac:dyDescent="0.25">
      <c r="A753" s="2">
        <v>20194090484722</v>
      </c>
      <c r="B753" s="4">
        <v>43599</v>
      </c>
      <c r="C753" s="4">
        <v>43621</v>
      </c>
      <c r="D753" s="2" t="s">
        <v>1452</v>
      </c>
      <c r="E753" s="4">
        <v>43621</v>
      </c>
      <c r="F753" s="3" t="s">
        <v>60</v>
      </c>
      <c r="G753" s="3" t="s">
        <v>1453</v>
      </c>
      <c r="H753" s="3" t="s">
        <v>485</v>
      </c>
      <c r="I753" s="3" t="s">
        <v>20</v>
      </c>
      <c r="J753" s="3" t="s">
        <v>28</v>
      </c>
      <c r="K753" s="3">
        <v>999</v>
      </c>
      <c r="L753" s="3" t="s">
        <v>22</v>
      </c>
      <c r="M753" s="3" t="s">
        <v>1454</v>
      </c>
      <c r="N753" s="3">
        <v>101</v>
      </c>
      <c r="O753" s="3" t="s">
        <v>24</v>
      </c>
      <c r="P753" s="3">
        <f t="shared" si="11"/>
        <v>22</v>
      </c>
    </row>
    <row r="754" spans="1:16" x14ac:dyDescent="0.25">
      <c r="A754" s="2">
        <v>20194090485212</v>
      </c>
      <c r="B754" s="4">
        <v>43599</v>
      </c>
      <c r="C754" s="4">
        <v>43621</v>
      </c>
      <c r="D754" s="2">
        <v>20193090159231</v>
      </c>
      <c r="E754" s="4">
        <v>43608</v>
      </c>
      <c r="F754" s="3" t="s">
        <v>25</v>
      </c>
      <c r="G754" s="3" t="s">
        <v>1455</v>
      </c>
      <c r="H754" s="3" t="s">
        <v>346</v>
      </c>
      <c r="I754" s="3" t="s">
        <v>20</v>
      </c>
      <c r="J754" s="3" t="s">
        <v>46</v>
      </c>
      <c r="K754" s="3">
        <v>999</v>
      </c>
      <c r="L754" s="3" t="s">
        <v>22</v>
      </c>
      <c r="M754" s="3" t="s">
        <v>116</v>
      </c>
      <c r="N754" s="3">
        <v>309</v>
      </c>
      <c r="O754" s="3" t="s">
        <v>24</v>
      </c>
      <c r="P754" s="3">
        <f t="shared" si="11"/>
        <v>9</v>
      </c>
    </row>
    <row r="755" spans="1:16" x14ac:dyDescent="0.25">
      <c r="A755" s="2">
        <v>20194090485252</v>
      </c>
      <c r="B755" s="4">
        <v>43599</v>
      </c>
      <c r="C755" s="4">
        <v>43621</v>
      </c>
      <c r="D755" s="2" t="s">
        <v>1456</v>
      </c>
      <c r="E755" s="3" t="s">
        <v>19</v>
      </c>
      <c r="F755" s="3" t="s">
        <v>25</v>
      </c>
      <c r="G755" s="3" t="s">
        <v>1457</v>
      </c>
      <c r="H755" s="3" t="s">
        <v>1458</v>
      </c>
      <c r="I755" s="3" t="s">
        <v>32</v>
      </c>
      <c r="J755" s="3" t="s">
        <v>21</v>
      </c>
      <c r="K755" s="3">
        <v>999</v>
      </c>
      <c r="L755" s="3" t="s">
        <v>22</v>
      </c>
      <c r="M755" s="3" t="s">
        <v>252</v>
      </c>
      <c r="N755" s="3">
        <v>500</v>
      </c>
      <c r="O755" s="3" t="s">
        <v>24</v>
      </c>
      <c r="P755" s="3" t="str">
        <f t="shared" si="11"/>
        <v>-</v>
      </c>
    </row>
    <row r="756" spans="1:16" x14ac:dyDescent="0.25">
      <c r="A756" s="2">
        <v>20194090485402</v>
      </c>
      <c r="B756" s="4">
        <v>43599</v>
      </c>
      <c r="C756" s="4">
        <v>43621</v>
      </c>
      <c r="D756" s="2">
        <v>20193090183331</v>
      </c>
      <c r="E756" s="4">
        <v>43627</v>
      </c>
      <c r="F756" s="3" t="s">
        <v>153</v>
      </c>
      <c r="G756" s="3" t="s">
        <v>1459</v>
      </c>
      <c r="H756" s="3" t="s">
        <v>346</v>
      </c>
      <c r="I756" s="3" t="s">
        <v>32</v>
      </c>
      <c r="J756" s="3" t="s">
        <v>46</v>
      </c>
      <c r="K756" s="3">
        <v>999</v>
      </c>
      <c r="L756" s="3" t="s">
        <v>22</v>
      </c>
      <c r="M756" s="3" t="s">
        <v>1460</v>
      </c>
      <c r="N756" s="3">
        <v>309</v>
      </c>
      <c r="O756" s="3" t="s">
        <v>24</v>
      </c>
      <c r="P756" s="3">
        <f t="shared" si="11"/>
        <v>28</v>
      </c>
    </row>
    <row r="757" spans="1:16" x14ac:dyDescent="0.25">
      <c r="A757" s="2">
        <v>20194090485772</v>
      </c>
      <c r="B757" s="4">
        <v>43599</v>
      </c>
      <c r="C757" s="4">
        <v>43621</v>
      </c>
      <c r="D757" s="2">
        <v>20193000155761</v>
      </c>
      <c r="E757" s="4">
        <v>43606</v>
      </c>
      <c r="F757" s="3" t="s">
        <v>25</v>
      </c>
      <c r="G757" s="3" t="s">
        <v>35</v>
      </c>
      <c r="H757" s="3" t="s">
        <v>1461</v>
      </c>
      <c r="I757" s="3" t="s">
        <v>20</v>
      </c>
      <c r="J757" s="3" t="s">
        <v>21</v>
      </c>
      <c r="K757" s="3">
        <v>999</v>
      </c>
      <c r="L757" s="3" t="s">
        <v>22</v>
      </c>
      <c r="M757" s="3" t="s">
        <v>187</v>
      </c>
      <c r="N757" s="3">
        <v>300</v>
      </c>
      <c r="O757" s="3" t="s">
        <v>24</v>
      </c>
      <c r="P757" s="3">
        <f t="shared" si="11"/>
        <v>7</v>
      </c>
    </row>
    <row r="758" spans="1:16" x14ac:dyDescent="0.25">
      <c r="A758" s="2">
        <v>20194090486012</v>
      </c>
      <c r="B758" s="4">
        <v>43599</v>
      </c>
      <c r="C758" s="4">
        <v>43621</v>
      </c>
      <c r="D758" s="2">
        <v>20195000156971</v>
      </c>
      <c r="E758" s="4">
        <v>43606</v>
      </c>
      <c r="F758" s="3" t="s">
        <v>25</v>
      </c>
      <c r="G758" s="3" t="s">
        <v>1462</v>
      </c>
      <c r="H758" s="3" t="s">
        <v>1463</v>
      </c>
      <c r="I758" s="3" t="s">
        <v>20</v>
      </c>
      <c r="J758" s="3" t="s">
        <v>40</v>
      </c>
      <c r="K758" s="3">
        <v>999</v>
      </c>
      <c r="L758" s="3" t="s">
        <v>22</v>
      </c>
      <c r="M758" s="3" t="s">
        <v>77</v>
      </c>
      <c r="N758" s="3">
        <v>500</v>
      </c>
      <c r="O758" s="3" t="s">
        <v>24</v>
      </c>
      <c r="P758" s="3">
        <f t="shared" si="11"/>
        <v>7</v>
      </c>
    </row>
    <row r="759" spans="1:16" x14ac:dyDescent="0.25">
      <c r="A759" s="2">
        <v>20194090486682</v>
      </c>
      <c r="B759" s="4">
        <v>43599</v>
      </c>
      <c r="C759" s="4">
        <v>43621</v>
      </c>
      <c r="D759" s="2">
        <v>20195000174861</v>
      </c>
      <c r="E759" s="4">
        <v>43621</v>
      </c>
      <c r="F759" s="3" t="s">
        <v>25</v>
      </c>
      <c r="G759" s="3" t="s">
        <v>1464</v>
      </c>
      <c r="H759" s="3" t="s">
        <v>1465</v>
      </c>
      <c r="I759" s="3" t="s">
        <v>20</v>
      </c>
      <c r="J759" s="3" t="s">
        <v>40</v>
      </c>
      <c r="K759" s="3">
        <v>999</v>
      </c>
      <c r="L759" s="3" t="s">
        <v>22</v>
      </c>
      <c r="M759" s="3" t="s">
        <v>113</v>
      </c>
      <c r="N759" s="3">
        <v>500</v>
      </c>
      <c r="O759" s="3" t="s">
        <v>24</v>
      </c>
      <c r="P759" s="3">
        <f t="shared" si="11"/>
        <v>22</v>
      </c>
    </row>
    <row r="760" spans="1:16" x14ac:dyDescent="0.25">
      <c r="A760" s="2">
        <v>20194090487212</v>
      </c>
      <c r="B760" s="4">
        <v>43599</v>
      </c>
      <c r="C760" s="4">
        <v>43621</v>
      </c>
      <c r="D760" s="2">
        <v>20195000153521</v>
      </c>
      <c r="E760" s="4">
        <v>43602</v>
      </c>
      <c r="F760" s="3" t="s">
        <v>53</v>
      </c>
      <c r="G760" s="3" t="s">
        <v>35</v>
      </c>
      <c r="H760" s="3" t="s">
        <v>783</v>
      </c>
      <c r="I760" s="3" t="s">
        <v>20</v>
      </c>
      <c r="J760" s="3" t="s">
        <v>21</v>
      </c>
      <c r="K760" s="3">
        <v>999</v>
      </c>
      <c r="L760" s="3" t="s">
        <v>22</v>
      </c>
      <c r="M760" s="3" t="s">
        <v>252</v>
      </c>
      <c r="N760" s="3">
        <v>500</v>
      </c>
      <c r="O760" s="3" t="s">
        <v>24</v>
      </c>
      <c r="P760" s="3">
        <f t="shared" si="11"/>
        <v>3</v>
      </c>
    </row>
    <row r="761" spans="1:16" x14ac:dyDescent="0.25">
      <c r="A761" s="2">
        <v>20194090487512</v>
      </c>
      <c r="B761" s="4">
        <v>43600</v>
      </c>
      <c r="C761" s="4">
        <v>43622</v>
      </c>
      <c r="D761" s="2">
        <v>20195000156961</v>
      </c>
      <c r="E761" s="4">
        <v>43606</v>
      </c>
      <c r="F761" s="3" t="s">
        <v>25</v>
      </c>
      <c r="G761" s="3" t="s">
        <v>1466</v>
      </c>
      <c r="H761" s="3" t="s">
        <v>1467</v>
      </c>
      <c r="I761" s="3" t="s">
        <v>20</v>
      </c>
      <c r="J761" s="3" t="s">
        <v>28</v>
      </c>
      <c r="K761" s="3">
        <v>999</v>
      </c>
      <c r="L761" s="3" t="s">
        <v>22</v>
      </c>
      <c r="M761" s="3" t="s">
        <v>659</v>
      </c>
      <c r="N761" s="3">
        <v>311</v>
      </c>
      <c r="O761" s="3" t="s">
        <v>24</v>
      </c>
      <c r="P761" s="3">
        <f t="shared" si="11"/>
        <v>6</v>
      </c>
    </row>
    <row r="762" spans="1:16" x14ac:dyDescent="0.25">
      <c r="A762" s="2">
        <v>20194090487572</v>
      </c>
      <c r="B762" s="4">
        <v>43600</v>
      </c>
      <c r="C762" s="4">
        <v>43622</v>
      </c>
      <c r="D762" s="2"/>
      <c r="E762" s="3" t="s">
        <v>19</v>
      </c>
      <c r="F762" s="3" t="s">
        <v>25</v>
      </c>
      <c r="G762" s="3" t="s">
        <v>1468</v>
      </c>
      <c r="H762" s="3" t="s">
        <v>1469</v>
      </c>
      <c r="I762" s="3" t="s">
        <v>32</v>
      </c>
      <c r="J762" s="3" t="s">
        <v>28</v>
      </c>
      <c r="K762" s="3">
        <v>999</v>
      </c>
      <c r="L762" s="3" t="s">
        <v>22</v>
      </c>
      <c r="M762" s="3" t="s">
        <v>198</v>
      </c>
      <c r="N762" s="3">
        <v>606</v>
      </c>
      <c r="O762" s="3" t="s">
        <v>24</v>
      </c>
      <c r="P762" s="3" t="str">
        <f t="shared" si="11"/>
        <v>-</v>
      </c>
    </row>
    <row r="763" spans="1:16" x14ac:dyDescent="0.25">
      <c r="A763" s="2">
        <v>20194090487592</v>
      </c>
      <c r="B763" s="4">
        <v>43600</v>
      </c>
      <c r="C763" s="4">
        <v>43614</v>
      </c>
      <c r="D763" s="2"/>
      <c r="E763" s="3" t="s">
        <v>19</v>
      </c>
      <c r="F763" s="3" t="s">
        <v>16</v>
      </c>
      <c r="G763" s="3" t="s">
        <v>1470</v>
      </c>
      <c r="H763" s="3" t="s">
        <v>580</v>
      </c>
      <c r="I763" s="3" t="s">
        <v>32</v>
      </c>
      <c r="J763" s="3" t="s">
        <v>63</v>
      </c>
      <c r="K763" s="3">
        <v>999</v>
      </c>
      <c r="L763" s="3" t="s">
        <v>22</v>
      </c>
      <c r="M763" s="3" t="s">
        <v>1471</v>
      </c>
      <c r="N763" s="3">
        <v>603</v>
      </c>
      <c r="O763" s="3" t="s">
        <v>24</v>
      </c>
      <c r="P763" s="3" t="str">
        <f t="shared" si="11"/>
        <v>-</v>
      </c>
    </row>
    <row r="764" spans="1:16" x14ac:dyDescent="0.25">
      <c r="A764" s="2">
        <v>20194090487742</v>
      </c>
      <c r="B764" s="4">
        <v>43600</v>
      </c>
      <c r="C764" s="4">
        <v>43622</v>
      </c>
      <c r="D764" s="2">
        <v>20193060164181</v>
      </c>
      <c r="E764" s="4">
        <v>43613</v>
      </c>
      <c r="F764" s="3" t="s">
        <v>25</v>
      </c>
      <c r="G764" s="3" t="s">
        <v>1472</v>
      </c>
      <c r="H764" s="3" t="s">
        <v>362</v>
      </c>
      <c r="I764" s="3" t="s">
        <v>20</v>
      </c>
      <c r="J764" s="3" t="s">
        <v>21</v>
      </c>
      <c r="K764" s="3">
        <v>999</v>
      </c>
      <c r="L764" s="3" t="s">
        <v>22</v>
      </c>
      <c r="M764" s="3" t="s">
        <v>328</v>
      </c>
      <c r="N764" s="3">
        <v>306</v>
      </c>
      <c r="O764" s="3" t="s">
        <v>24</v>
      </c>
      <c r="P764" s="3">
        <f t="shared" si="11"/>
        <v>13</v>
      </c>
    </row>
    <row r="765" spans="1:16" x14ac:dyDescent="0.25">
      <c r="A765" s="2">
        <v>20194090488122</v>
      </c>
      <c r="B765" s="4">
        <v>43600</v>
      </c>
      <c r="C765" s="4">
        <v>43622</v>
      </c>
      <c r="D765" s="2" t="s">
        <v>1473</v>
      </c>
      <c r="E765" s="3" t="s">
        <v>19</v>
      </c>
      <c r="F765" s="3" t="s">
        <v>60</v>
      </c>
      <c r="G765" s="3" t="s">
        <v>1474</v>
      </c>
      <c r="H765" s="3" t="s">
        <v>591</v>
      </c>
      <c r="I765" s="3" t="s">
        <v>32</v>
      </c>
      <c r="J765" s="3" t="s">
        <v>28</v>
      </c>
      <c r="K765" s="3">
        <v>999</v>
      </c>
      <c r="L765" s="3" t="s">
        <v>22</v>
      </c>
      <c r="M765" s="3" t="s">
        <v>1163</v>
      </c>
      <c r="N765" s="3">
        <v>606</v>
      </c>
      <c r="O765" s="3" t="s">
        <v>24</v>
      </c>
      <c r="P765" s="3" t="str">
        <f t="shared" si="11"/>
        <v>-</v>
      </c>
    </row>
    <row r="766" spans="1:16" x14ac:dyDescent="0.25">
      <c r="A766" s="2">
        <v>20194090488132</v>
      </c>
      <c r="B766" s="4">
        <v>43600</v>
      </c>
      <c r="C766" s="4">
        <v>43622</v>
      </c>
      <c r="D766" s="2">
        <v>20192000153171</v>
      </c>
      <c r="E766" s="4">
        <v>43602</v>
      </c>
      <c r="F766" s="3" t="s">
        <v>53</v>
      </c>
      <c r="G766" s="3" t="s">
        <v>1475</v>
      </c>
      <c r="H766" s="3" t="s">
        <v>580</v>
      </c>
      <c r="I766" s="3" t="s">
        <v>20</v>
      </c>
      <c r="J766" s="3" t="s">
        <v>28</v>
      </c>
      <c r="K766" s="3">
        <v>200</v>
      </c>
      <c r="L766" s="3" t="s">
        <v>759</v>
      </c>
      <c r="M766" s="3" t="s">
        <v>760</v>
      </c>
      <c r="N766" s="3">
        <v>200</v>
      </c>
      <c r="O766" s="3"/>
      <c r="P766" s="3">
        <f t="shared" si="11"/>
        <v>2</v>
      </c>
    </row>
    <row r="767" spans="1:16" x14ac:dyDescent="0.25">
      <c r="A767" s="2">
        <v>20194090488172</v>
      </c>
      <c r="B767" s="4">
        <v>43600</v>
      </c>
      <c r="C767" s="4">
        <v>43614</v>
      </c>
      <c r="D767" s="2">
        <v>20193050154841</v>
      </c>
      <c r="E767" s="4">
        <v>43605</v>
      </c>
      <c r="F767" s="3" t="s">
        <v>16</v>
      </c>
      <c r="G767" s="3" t="s">
        <v>1476</v>
      </c>
      <c r="H767" s="3" t="s">
        <v>87</v>
      </c>
      <c r="I767" s="3" t="s">
        <v>20</v>
      </c>
      <c r="J767" s="3" t="s">
        <v>28</v>
      </c>
      <c r="K767" s="3">
        <v>999</v>
      </c>
      <c r="L767" s="3" t="s">
        <v>22</v>
      </c>
      <c r="M767" s="3" t="s">
        <v>88</v>
      </c>
      <c r="N767" s="3">
        <v>305</v>
      </c>
      <c r="O767" s="3" t="s">
        <v>24</v>
      </c>
      <c r="P767" s="3">
        <f t="shared" si="11"/>
        <v>5</v>
      </c>
    </row>
    <row r="768" spans="1:16" x14ac:dyDescent="0.25">
      <c r="A768" s="2">
        <v>20194090488412</v>
      </c>
      <c r="B768" s="4">
        <v>43600</v>
      </c>
      <c r="C768" s="4">
        <v>43622</v>
      </c>
      <c r="D768" s="2"/>
      <c r="E768" s="3" t="s">
        <v>19</v>
      </c>
      <c r="F768" s="3" t="s">
        <v>25</v>
      </c>
      <c r="G768" s="3" t="s">
        <v>1477</v>
      </c>
      <c r="H768" s="3" t="s">
        <v>1478</v>
      </c>
      <c r="I768" s="3" t="s">
        <v>32</v>
      </c>
      <c r="J768" s="3" t="s">
        <v>28</v>
      </c>
      <c r="K768" s="3">
        <v>999</v>
      </c>
      <c r="L768" s="3" t="s">
        <v>22</v>
      </c>
      <c r="M768" s="3" t="s">
        <v>1446</v>
      </c>
      <c r="N768" s="3">
        <v>604</v>
      </c>
      <c r="O768" s="3" t="s">
        <v>24</v>
      </c>
      <c r="P768" s="3" t="str">
        <f t="shared" si="11"/>
        <v>-</v>
      </c>
    </row>
    <row r="769" spans="1:16" x14ac:dyDescent="0.25">
      <c r="A769" s="2">
        <v>20194090488532</v>
      </c>
      <c r="B769" s="4">
        <v>43600</v>
      </c>
      <c r="C769" s="4">
        <v>43622</v>
      </c>
      <c r="D769" s="2">
        <v>20193070178921</v>
      </c>
      <c r="E769" s="4">
        <v>43623</v>
      </c>
      <c r="F769" s="3" t="s">
        <v>53</v>
      </c>
      <c r="G769" s="3" t="s">
        <v>1479</v>
      </c>
      <c r="H769" s="3" t="s">
        <v>1480</v>
      </c>
      <c r="I769" s="3" t="s">
        <v>32</v>
      </c>
      <c r="J769" s="3" t="s">
        <v>96</v>
      </c>
      <c r="K769" s="3">
        <v>999</v>
      </c>
      <c r="L769" s="3" t="s">
        <v>22</v>
      </c>
      <c r="M769" s="3" t="s">
        <v>184</v>
      </c>
      <c r="N769" s="3">
        <v>307</v>
      </c>
      <c r="O769" s="3" t="s">
        <v>24</v>
      </c>
      <c r="P769" s="3">
        <f t="shared" si="11"/>
        <v>23</v>
      </c>
    </row>
    <row r="770" spans="1:16" x14ac:dyDescent="0.25">
      <c r="A770" s="2">
        <v>20194090489522</v>
      </c>
      <c r="B770" s="4">
        <v>43600</v>
      </c>
      <c r="C770" s="4">
        <v>43614</v>
      </c>
      <c r="D770" s="2">
        <v>20193050154301</v>
      </c>
      <c r="E770" s="4">
        <v>43605</v>
      </c>
      <c r="F770" s="3" t="s">
        <v>69</v>
      </c>
      <c r="G770" s="3" t="s">
        <v>1481</v>
      </c>
      <c r="H770" s="3" t="s">
        <v>1482</v>
      </c>
      <c r="I770" s="3" t="s">
        <v>20</v>
      </c>
      <c r="J770" s="3" t="s">
        <v>21</v>
      </c>
      <c r="K770" s="3">
        <v>999</v>
      </c>
      <c r="L770" s="3" t="s">
        <v>22</v>
      </c>
      <c r="M770" s="3" t="s">
        <v>1235</v>
      </c>
      <c r="N770" s="3">
        <v>305</v>
      </c>
      <c r="O770" s="3" t="s">
        <v>24</v>
      </c>
      <c r="P770" s="3">
        <f t="shared" si="11"/>
        <v>5</v>
      </c>
    </row>
    <row r="771" spans="1:16" x14ac:dyDescent="0.25">
      <c r="A771" s="2">
        <v>20194090490082</v>
      </c>
      <c r="B771" s="4">
        <v>43600</v>
      </c>
      <c r="C771" s="4">
        <v>43622</v>
      </c>
      <c r="D771" s="2">
        <v>20193060175781</v>
      </c>
      <c r="E771" s="4">
        <v>43622</v>
      </c>
      <c r="F771" s="3" t="s">
        <v>25</v>
      </c>
      <c r="G771" s="3" t="s">
        <v>1483</v>
      </c>
      <c r="H771" s="3" t="s">
        <v>1484</v>
      </c>
      <c r="I771" s="3" t="s">
        <v>20</v>
      </c>
      <c r="J771" s="3" t="s">
        <v>59</v>
      </c>
      <c r="K771" s="3">
        <v>999</v>
      </c>
      <c r="L771" s="3" t="s">
        <v>22</v>
      </c>
      <c r="M771" s="3" t="s">
        <v>291</v>
      </c>
      <c r="N771" s="3">
        <v>306</v>
      </c>
      <c r="O771" s="3" t="s">
        <v>24</v>
      </c>
      <c r="P771" s="3">
        <f t="shared" si="11"/>
        <v>22</v>
      </c>
    </row>
    <row r="772" spans="1:16" x14ac:dyDescent="0.25">
      <c r="A772" s="2">
        <v>20194090490482</v>
      </c>
      <c r="B772" s="4">
        <v>43600</v>
      </c>
      <c r="C772" s="4">
        <v>43614</v>
      </c>
      <c r="D772" s="2">
        <v>20195000154481</v>
      </c>
      <c r="E772" s="4">
        <v>43605</v>
      </c>
      <c r="F772" s="3" t="s">
        <v>16</v>
      </c>
      <c r="G772" s="3" t="s">
        <v>1485</v>
      </c>
      <c r="H772" s="3" t="s">
        <v>1486</v>
      </c>
      <c r="I772" s="3" t="s">
        <v>20</v>
      </c>
      <c r="J772" s="3" t="s">
        <v>28</v>
      </c>
      <c r="K772" s="3">
        <v>999</v>
      </c>
      <c r="L772" s="3" t="s">
        <v>22</v>
      </c>
      <c r="M772" s="3" t="s">
        <v>284</v>
      </c>
      <c r="N772" s="3">
        <v>500</v>
      </c>
      <c r="O772" s="3" t="s">
        <v>24</v>
      </c>
      <c r="P772" s="3">
        <f t="shared" si="11"/>
        <v>5</v>
      </c>
    </row>
    <row r="773" spans="1:16" x14ac:dyDescent="0.25">
      <c r="A773" s="2">
        <v>20194090492492</v>
      </c>
      <c r="B773" s="4">
        <v>43600</v>
      </c>
      <c r="C773" s="4">
        <v>43622</v>
      </c>
      <c r="D773" s="2">
        <v>20197040174621</v>
      </c>
      <c r="E773" s="4">
        <v>43621</v>
      </c>
      <c r="F773" s="3" t="s">
        <v>25</v>
      </c>
      <c r="G773" s="3" t="s">
        <v>1487</v>
      </c>
      <c r="H773" s="3" t="s">
        <v>1488</v>
      </c>
      <c r="I773" s="3" t="s">
        <v>20</v>
      </c>
      <c r="J773" s="3" t="s">
        <v>28</v>
      </c>
      <c r="K773" s="3">
        <v>999</v>
      </c>
      <c r="L773" s="3" t="s">
        <v>22</v>
      </c>
      <c r="M773" s="3" t="s">
        <v>859</v>
      </c>
      <c r="N773" s="3">
        <v>704</v>
      </c>
      <c r="O773" s="3" t="s">
        <v>24</v>
      </c>
      <c r="P773" s="3">
        <f t="shared" ref="P773:P836" si="12">IFERROR(E773-B773,"-")</f>
        <v>21</v>
      </c>
    </row>
    <row r="774" spans="1:16" x14ac:dyDescent="0.25">
      <c r="A774" s="2">
        <v>20194090492652</v>
      </c>
      <c r="B774" s="4">
        <v>43600</v>
      </c>
      <c r="C774" s="4">
        <v>43622</v>
      </c>
      <c r="D774" s="2">
        <v>20193070178941</v>
      </c>
      <c r="E774" s="4">
        <v>43623</v>
      </c>
      <c r="F774" s="3" t="s">
        <v>25</v>
      </c>
      <c r="G774" s="3" t="s">
        <v>1489</v>
      </c>
      <c r="H774" s="3" t="s">
        <v>124</v>
      </c>
      <c r="I774" s="3" t="s">
        <v>32</v>
      </c>
      <c r="J774" s="3" t="s">
        <v>28</v>
      </c>
      <c r="K774" s="3">
        <v>999</v>
      </c>
      <c r="L774" s="3" t="s">
        <v>22</v>
      </c>
      <c r="M774" s="3" t="s">
        <v>184</v>
      </c>
      <c r="N774" s="3">
        <v>307</v>
      </c>
      <c r="O774" s="3" t="s">
        <v>24</v>
      </c>
      <c r="P774" s="3">
        <f t="shared" si="12"/>
        <v>23</v>
      </c>
    </row>
    <row r="775" spans="1:16" x14ac:dyDescent="0.25">
      <c r="A775" s="2">
        <v>20194090492682</v>
      </c>
      <c r="B775" s="4">
        <v>43600</v>
      </c>
      <c r="C775" s="4">
        <v>43607</v>
      </c>
      <c r="D775" s="2">
        <v>20193050157101</v>
      </c>
      <c r="E775" s="4">
        <v>43607</v>
      </c>
      <c r="F775" s="3" t="s">
        <v>65</v>
      </c>
      <c r="G775" s="3" t="s">
        <v>1490</v>
      </c>
      <c r="H775" s="3" t="s">
        <v>124</v>
      </c>
      <c r="I775" s="3" t="s">
        <v>20</v>
      </c>
      <c r="J775" s="3" t="s">
        <v>28</v>
      </c>
      <c r="K775" s="3">
        <v>999</v>
      </c>
      <c r="L775" s="3" t="s">
        <v>22</v>
      </c>
      <c r="M775" s="3" t="s">
        <v>387</v>
      </c>
      <c r="N775" s="3">
        <v>305</v>
      </c>
      <c r="O775" s="3" t="s">
        <v>24</v>
      </c>
      <c r="P775" s="3">
        <f t="shared" si="12"/>
        <v>7</v>
      </c>
    </row>
    <row r="776" spans="1:16" x14ac:dyDescent="0.25">
      <c r="A776" s="2">
        <v>20194090492702</v>
      </c>
      <c r="B776" s="4">
        <v>43600</v>
      </c>
      <c r="C776" s="4">
        <v>43614</v>
      </c>
      <c r="D776" s="2">
        <v>20195000169201</v>
      </c>
      <c r="E776" s="4">
        <v>43615</v>
      </c>
      <c r="F776" s="3" t="s">
        <v>16</v>
      </c>
      <c r="G776" s="3" t="s">
        <v>1491</v>
      </c>
      <c r="H776" s="3" t="s">
        <v>124</v>
      </c>
      <c r="I776" s="3" t="s">
        <v>32</v>
      </c>
      <c r="J776" s="3" t="s">
        <v>28</v>
      </c>
      <c r="K776" s="3">
        <v>999</v>
      </c>
      <c r="L776" s="3" t="s">
        <v>22</v>
      </c>
      <c r="M776" s="3" t="s">
        <v>659</v>
      </c>
      <c r="N776" s="3">
        <v>311</v>
      </c>
      <c r="O776" s="3" t="s">
        <v>24</v>
      </c>
      <c r="P776" s="3">
        <f t="shared" si="12"/>
        <v>15</v>
      </c>
    </row>
    <row r="777" spans="1:16" x14ac:dyDescent="0.25">
      <c r="A777" s="2">
        <v>20194090492972</v>
      </c>
      <c r="B777" s="4">
        <v>43600</v>
      </c>
      <c r="C777" s="4">
        <v>43622</v>
      </c>
      <c r="D777" s="2">
        <v>20195000174491</v>
      </c>
      <c r="E777" s="4">
        <v>43621</v>
      </c>
      <c r="F777" s="3" t="s">
        <v>53</v>
      </c>
      <c r="G777" s="3" t="s">
        <v>1492</v>
      </c>
      <c r="H777" s="3" t="s">
        <v>1230</v>
      </c>
      <c r="I777" s="3" t="s">
        <v>20</v>
      </c>
      <c r="J777" s="3" t="s">
        <v>28</v>
      </c>
      <c r="K777" s="3">
        <v>999</v>
      </c>
      <c r="L777" s="3" t="s">
        <v>22</v>
      </c>
      <c r="M777" s="3" t="s">
        <v>510</v>
      </c>
      <c r="N777" s="3">
        <v>500</v>
      </c>
      <c r="O777" s="3" t="s">
        <v>24</v>
      </c>
      <c r="P777" s="3">
        <f t="shared" si="12"/>
        <v>21</v>
      </c>
    </row>
    <row r="778" spans="1:16" x14ac:dyDescent="0.25">
      <c r="A778" s="2">
        <v>20194090493092</v>
      </c>
      <c r="B778" s="4">
        <v>43600</v>
      </c>
      <c r="C778" s="4">
        <v>43622</v>
      </c>
      <c r="D778" s="2">
        <v>20196060171231</v>
      </c>
      <c r="E778" s="4">
        <v>43620</v>
      </c>
      <c r="F778" s="3" t="s">
        <v>25</v>
      </c>
      <c r="G778" s="3" t="s">
        <v>1493</v>
      </c>
      <c r="H778" s="3" t="s">
        <v>1494</v>
      </c>
      <c r="I778" s="3" t="s">
        <v>20</v>
      </c>
      <c r="J778" s="3" t="s">
        <v>28</v>
      </c>
      <c r="K778" s="3">
        <v>999</v>
      </c>
      <c r="L778" s="3" t="s">
        <v>22</v>
      </c>
      <c r="M778" s="3" t="s">
        <v>198</v>
      </c>
      <c r="N778" s="3">
        <v>606</v>
      </c>
      <c r="O778" s="3" t="s">
        <v>24</v>
      </c>
      <c r="P778" s="3">
        <f t="shared" si="12"/>
        <v>20</v>
      </c>
    </row>
    <row r="779" spans="1:16" x14ac:dyDescent="0.25">
      <c r="A779" s="2">
        <v>20194090493392</v>
      </c>
      <c r="B779" s="4">
        <v>43600</v>
      </c>
      <c r="C779" s="4">
        <v>43622</v>
      </c>
      <c r="D779" s="2">
        <v>20195000178311</v>
      </c>
      <c r="E779" s="4">
        <v>43623</v>
      </c>
      <c r="F779" s="3" t="s">
        <v>60</v>
      </c>
      <c r="G779" s="3" t="s">
        <v>1495</v>
      </c>
      <c r="H779" s="3" t="s">
        <v>160</v>
      </c>
      <c r="I779" s="3" t="s">
        <v>32</v>
      </c>
      <c r="J779" s="3" t="s">
        <v>63</v>
      </c>
      <c r="K779" s="3">
        <v>999</v>
      </c>
      <c r="L779" s="3" t="s">
        <v>22</v>
      </c>
      <c r="M779" s="3" t="s">
        <v>100</v>
      </c>
      <c r="N779" s="3">
        <v>500</v>
      </c>
      <c r="O779" s="3" t="s">
        <v>24</v>
      </c>
      <c r="P779" s="3">
        <f t="shared" si="12"/>
        <v>23</v>
      </c>
    </row>
    <row r="780" spans="1:16" x14ac:dyDescent="0.25">
      <c r="A780" s="2">
        <v>20194090493542</v>
      </c>
      <c r="B780" s="4">
        <v>43600</v>
      </c>
      <c r="C780" s="4">
        <v>43614</v>
      </c>
      <c r="D780" s="2">
        <v>20193050165131</v>
      </c>
      <c r="E780" s="4">
        <v>43613</v>
      </c>
      <c r="F780" s="3" t="s">
        <v>16</v>
      </c>
      <c r="G780" s="3" t="s">
        <v>1496</v>
      </c>
      <c r="H780" s="3" t="s">
        <v>1497</v>
      </c>
      <c r="I780" s="3" t="s">
        <v>20</v>
      </c>
      <c r="J780" s="3" t="s">
        <v>28</v>
      </c>
      <c r="K780" s="3">
        <v>999</v>
      </c>
      <c r="L780" s="3" t="s">
        <v>22</v>
      </c>
      <c r="M780" s="3" t="s">
        <v>1498</v>
      </c>
      <c r="N780" s="3">
        <v>500</v>
      </c>
      <c r="O780" s="3" t="s">
        <v>24</v>
      </c>
      <c r="P780" s="3">
        <f t="shared" si="12"/>
        <v>13</v>
      </c>
    </row>
    <row r="781" spans="1:16" x14ac:dyDescent="0.25">
      <c r="A781" s="2">
        <v>20194090493552</v>
      </c>
      <c r="B781" s="4">
        <v>43600</v>
      </c>
      <c r="C781" s="4">
        <v>43622</v>
      </c>
      <c r="D781" s="2">
        <v>20193060160631</v>
      </c>
      <c r="E781" s="4">
        <v>43609</v>
      </c>
      <c r="F781" s="3" t="s">
        <v>53</v>
      </c>
      <c r="G781" s="3" t="s">
        <v>1499</v>
      </c>
      <c r="H781" s="3" t="s">
        <v>1500</v>
      </c>
      <c r="I781" s="3" t="s">
        <v>20</v>
      </c>
      <c r="J781" s="3" t="s">
        <v>28</v>
      </c>
      <c r="K781" s="3">
        <v>999</v>
      </c>
      <c r="L781" s="3" t="s">
        <v>22</v>
      </c>
      <c r="M781" s="3" t="s">
        <v>259</v>
      </c>
      <c r="N781" s="3">
        <v>306</v>
      </c>
      <c r="O781" s="3" t="s">
        <v>24</v>
      </c>
      <c r="P781" s="3">
        <f t="shared" si="12"/>
        <v>9</v>
      </c>
    </row>
    <row r="782" spans="1:16" x14ac:dyDescent="0.25">
      <c r="A782" s="2">
        <v>20194090493562</v>
      </c>
      <c r="B782" s="4">
        <v>43600</v>
      </c>
      <c r="C782" s="4">
        <v>43614</v>
      </c>
      <c r="D782" s="2">
        <v>20195000165271</v>
      </c>
      <c r="E782" s="4">
        <v>43613</v>
      </c>
      <c r="F782" s="3" t="s">
        <v>34</v>
      </c>
      <c r="G782" s="3" t="s">
        <v>1501</v>
      </c>
      <c r="H782" s="3" t="s">
        <v>1502</v>
      </c>
      <c r="I782" s="3" t="s">
        <v>20</v>
      </c>
      <c r="J782" s="3" t="s">
        <v>28</v>
      </c>
      <c r="K782" s="3">
        <v>999</v>
      </c>
      <c r="L782" s="3" t="s">
        <v>22</v>
      </c>
      <c r="M782" s="3" t="s">
        <v>305</v>
      </c>
      <c r="N782" s="3">
        <v>500</v>
      </c>
      <c r="O782" s="3" t="s">
        <v>24</v>
      </c>
      <c r="P782" s="3">
        <f t="shared" si="12"/>
        <v>13</v>
      </c>
    </row>
    <row r="783" spans="1:16" x14ac:dyDescent="0.25">
      <c r="A783" s="2">
        <v>20194090493622</v>
      </c>
      <c r="B783" s="4">
        <v>43600</v>
      </c>
      <c r="C783" s="4">
        <v>43614</v>
      </c>
      <c r="D783" s="2">
        <v>20193050168181</v>
      </c>
      <c r="E783" s="4">
        <v>43615</v>
      </c>
      <c r="F783" s="3" t="s">
        <v>117</v>
      </c>
      <c r="G783" s="3" t="s">
        <v>1503</v>
      </c>
      <c r="H783" s="3" t="s">
        <v>1504</v>
      </c>
      <c r="I783" s="3" t="s">
        <v>32</v>
      </c>
      <c r="J783" s="3" t="s">
        <v>28</v>
      </c>
      <c r="K783" s="3">
        <v>999</v>
      </c>
      <c r="L783" s="3" t="s">
        <v>22</v>
      </c>
      <c r="M783" s="3" t="s">
        <v>387</v>
      </c>
      <c r="N783" s="3">
        <v>305</v>
      </c>
      <c r="O783" s="3" t="s">
        <v>24</v>
      </c>
      <c r="P783" s="3">
        <f t="shared" si="12"/>
        <v>15</v>
      </c>
    </row>
    <row r="784" spans="1:16" x14ac:dyDescent="0.25">
      <c r="A784" s="2">
        <v>20194090493672</v>
      </c>
      <c r="B784" s="4">
        <v>43600</v>
      </c>
      <c r="C784" s="4">
        <v>43622</v>
      </c>
      <c r="D784" s="2">
        <v>20193060175761</v>
      </c>
      <c r="E784" s="4">
        <v>43622</v>
      </c>
      <c r="F784" s="3" t="s">
        <v>53</v>
      </c>
      <c r="G784" s="3" t="s">
        <v>35</v>
      </c>
      <c r="H784" s="3" t="s">
        <v>1505</v>
      </c>
      <c r="I784" s="3" t="s">
        <v>20</v>
      </c>
      <c r="J784" s="3" t="s">
        <v>40</v>
      </c>
      <c r="K784" s="3">
        <v>999</v>
      </c>
      <c r="L784" s="3" t="s">
        <v>22</v>
      </c>
      <c r="M784" s="3" t="s">
        <v>291</v>
      </c>
      <c r="N784" s="3">
        <v>306</v>
      </c>
      <c r="O784" s="3" t="s">
        <v>24</v>
      </c>
      <c r="P784" s="3">
        <f t="shared" si="12"/>
        <v>22</v>
      </c>
    </row>
    <row r="785" spans="1:16" x14ac:dyDescent="0.25">
      <c r="A785" s="2">
        <v>20194090493782</v>
      </c>
      <c r="B785" s="4">
        <v>43600</v>
      </c>
      <c r="C785" s="4">
        <v>43622</v>
      </c>
      <c r="D785" s="2">
        <v>20193050154271</v>
      </c>
      <c r="E785" s="4">
        <v>43605</v>
      </c>
      <c r="F785" s="3" t="s">
        <v>25</v>
      </c>
      <c r="G785" s="3" t="s">
        <v>35</v>
      </c>
      <c r="H785" s="3" t="s">
        <v>1506</v>
      </c>
      <c r="I785" s="3" t="s">
        <v>20</v>
      </c>
      <c r="J785" s="3" t="s">
        <v>28</v>
      </c>
      <c r="K785" s="3">
        <v>999</v>
      </c>
      <c r="L785" s="3" t="s">
        <v>22</v>
      </c>
      <c r="M785" s="3" t="s">
        <v>387</v>
      </c>
      <c r="N785" s="3">
        <v>305</v>
      </c>
      <c r="O785" s="3" t="s">
        <v>24</v>
      </c>
      <c r="P785" s="3">
        <f t="shared" si="12"/>
        <v>5</v>
      </c>
    </row>
    <row r="786" spans="1:16" x14ac:dyDescent="0.25">
      <c r="A786" s="2">
        <v>20194090494632</v>
      </c>
      <c r="B786" s="4">
        <v>43600</v>
      </c>
      <c r="C786" s="4">
        <v>43622</v>
      </c>
      <c r="D786" s="2">
        <v>20193040169351</v>
      </c>
      <c r="E786" s="4">
        <v>43616</v>
      </c>
      <c r="F786" s="3" t="s">
        <v>25</v>
      </c>
      <c r="G786" s="3" t="s">
        <v>1507</v>
      </c>
      <c r="H786" s="3" t="s">
        <v>1508</v>
      </c>
      <c r="I786" s="3" t="s">
        <v>20</v>
      </c>
      <c r="J786" s="3" t="s">
        <v>28</v>
      </c>
      <c r="K786" s="3">
        <v>999</v>
      </c>
      <c r="L786" s="3" t="s">
        <v>22</v>
      </c>
      <c r="M786" s="3" t="s">
        <v>110</v>
      </c>
      <c r="N786" s="3">
        <v>304</v>
      </c>
      <c r="O786" s="3" t="s">
        <v>24</v>
      </c>
      <c r="P786" s="3">
        <f t="shared" si="12"/>
        <v>16</v>
      </c>
    </row>
    <row r="787" spans="1:16" x14ac:dyDescent="0.25">
      <c r="A787" s="2">
        <v>20194090494692</v>
      </c>
      <c r="B787" s="4">
        <v>43600</v>
      </c>
      <c r="C787" s="4">
        <v>43605</v>
      </c>
      <c r="D787" s="2"/>
      <c r="E787" s="3" t="s">
        <v>19</v>
      </c>
      <c r="F787" s="3" t="s">
        <v>176</v>
      </c>
      <c r="G787" s="3" t="s">
        <v>1509</v>
      </c>
      <c r="H787" s="3" t="s">
        <v>1042</v>
      </c>
      <c r="I787" s="3" t="s">
        <v>32</v>
      </c>
      <c r="J787" s="3" t="s">
        <v>63</v>
      </c>
      <c r="K787" s="3">
        <v>701</v>
      </c>
      <c r="L787" s="3" t="s">
        <v>1397</v>
      </c>
      <c r="M787" s="3" t="s">
        <v>566</v>
      </c>
      <c r="N787" s="3">
        <v>701</v>
      </c>
      <c r="O787" s="3"/>
      <c r="P787" s="3" t="str">
        <f t="shared" si="12"/>
        <v>-</v>
      </c>
    </row>
    <row r="788" spans="1:16" x14ac:dyDescent="0.25">
      <c r="A788" s="2">
        <v>20194090495362</v>
      </c>
      <c r="B788" s="4">
        <v>43600</v>
      </c>
      <c r="C788" s="4">
        <v>43622</v>
      </c>
      <c r="D788" s="2"/>
      <c r="E788" s="3" t="s">
        <v>19</v>
      </c>
      <c r="F788" s="3" t="s">
        <v>25</v>
      </c>
      <c r="G788" s="3" t="s">
        <v>35</v>
      </c>
      <c r="H788" s="3" t="s">
        <v>1510</v>
      </c>
      <c r="I788" s="3" t="s">
        <v>32</v>
      </c>
      <c r="J788" s="3" t="s">
        <v>19</v>
      </c>
      <c r="K788" s="3">
        <v>999</v>
      </c>
      <c r="L788" s="3" t="s">
        <v>22</v>
      </c>
      <c r="M788" s="3" t="s">
        <v>1446</v>
      </c>
      <c r="N788" s="3">
        <v>604</v>
      </c>
      <c r="O788" s="3" t="s">
        <v>24</v>
      </c>
      <c r="P788" s="3" t="str">
        <f t="shared" si="12"/>
        <v>-</v>
      </c>
    </row>
    <row r="789" spans="1:16" x14ac:dyDescent="0.25">
      <c r="A789" s="2">
        <v>20194090496742</v>
      </c>
      <c r="B789" s="4">
        <v>43601</v>
      </c>
      <c r="C789" s="4">
        <v>43623</v>
      </c>
      <c r="D789" s="2">
        <v>20195000192771</v>
      </c>
      <c r="E789" s="4">
        <v>43634</v>
      </c>
      <c r="F789" s="3" t="s">
        <v>25</v>
      </c>
      <c r="G789" s="3" t="s">
        <v>1511</v>
      </c>
      <c r="H789" s="3" t="s">
        <v>1512</v>
      </c>
      <c r="I789" s="3" t="s">
        <v>32</v>
      </c>
      <c r="J789" s="3" t="s">
        <v>40</v>
      </c>
      <c r="K789" s="3">
        <v>999</v>
      </c>
      <c r="L789" s="3" t="s">
        <v>22</v>
      </c>
      <c r="M789" s="3" t="s">
        <v>56</v>
      </c>
      <c r="N789" s="3">
        <v>500</v>
      </c>
      <c r="O789" s="3" t="s">
        <v>24</v>
      </c>
      <c r="P789" s="3">
        <f t="shared" si="12"/>
        <v>33</v>
      </c>
    </row>
    <row r="790" spans="1:16" x14ac:dyDescent="0.25">
      <c r="A790" s="2">
        <v>20194090497162</v>
      </c>
      <c r="B790" s="4">
        <v>43601</v>
      </c>
      <c r="C790" s="4">
        <v>43623</v>
      </c>
      <c r="D790" s="2">
        <v>20193040150171</v>
      </c>
      <c r="E790" s="4">
        <v>43601</v>
      </c>
      <c r="F790" s="3" t="s">
        <v>25</v>
      </c>
      <c r="G790" s="3" t="s">
        <v>1513</v>
      </c>
      <c r="H790" s="3" t="s">
        <v>1514</v>
      </c>
      <c r="I790" s="3" t="s">
        <v>20</v>
      </c>
      <c r="J790" s="3" t="s">
        <v>28</v>
      </c>
      <c r="K790" s="3">
        <v>999</v>
      </c>
      <c r="L790" s="3" t="s">
        <v>22</v>
      </c>
      <c r="M790" s="3" t="s">
        <v>74</v>
      </c>
      <c r="N790" s="3">
        <v>304</v>
      </c>
      <c r="O790" s="3" t="s">
        <v>24</v>
      </c>
      <c r="P790" s="3">
        <f t="shared" si="12"/>
        <v>0</v>
      </c>
    </row>
    <row r="791" spans="1:16" x14ac:dyDescent="0.25">
      <c r="A791" s="2">
        <v>20194090497452</v>
      </c>
      <c r="B791" s="4">
        <v>43601</v>
      </c>
      <c r="C791" s="4">
        <v>43623</v>
      </c>
      <c r="D791" s="2">
        <v>20195000160981</v>
      </c>
      <c r="E791" s="4">
        <v>43609</v>
      </c>
      <c r="F791" s="3" t="s">
        <v>25</v>
      </c>
      <c r="G791" s="3" t="s">
        <v>1515</v>
      </c>
      <c r="H791" s="3" t="s">
        <v>862</v>
      </c>
      <c r="I791" s="3" t="s">
        <v>20</v>
      </c>
      <c r="J791" s="3" t="s">
        <v>28</v>
      </c>
      <c r="K791" s="3">
        <v>999</v>
      </c>
      <c r="L791" s="3" t="s">
        <v>22</v>
      </c>
      <c r="M791" s="3" t="s">
        <v>100</v>
      </c>
      <c r="N791" s="3">
        <v>500</v>
      </c>
      <c r="O791" s="3" t="s">
        <v>24</v>
      </c>
      <c r="P791" s="3">
        <f t="shared" si="12"/>
        <v>8</v>
      </c>
    </row>
    <row r="792" spans="1:16" x14ac:dyDescent="0.25">
      <c r="A792" s="2">
        <v>20194090497642</v>
      </c>
      <c r="B792" s="4">
        <v>43601</v>
      </c>
      <c r="C792" s="4">
        <v>43615</v>
      </c>
      <c r="D792" s="2">
        <v>20193000164321</v>
      </c>
      <c r="E792" s="4">
        <v>43613</v>
      </c>
      <c r="F792" s="3" t="s">
        <v>16</v>
      </c>
      <c r="G792" s="3" t="s">
        <v>1516</v>
      </c>
      <c r="H792" s="3" t="s">
        <v>283</v>
      </c>
      <c r="I792" s="3" t="s">
        <v>20</v>
      </c>
      <c r="J792" s="3" t="s">
        <v>40</v>
      </c>
      <c r="K792" s="3">
        <v>999</v>
      </c>
      <c r="L792" s="3" t="s">
        <v>22</v>
      </c>
      <c r="M792" s="3" t="s">
        <v>187</v>
      </c>
      <c r="N792" s="3">
        <v>300</v>
      </c>
      <c r="O792" s="3" t="s">
        <v>24</v>
      </c>
      <c r="P792" s="3">
        <f t="shared" si="12"/>
        <v>12</v>
      </c>
    </row>
    <row r="793" spans="1:16" x14ac:dyDescent="0.25">
      <c r="A793" s="2">
        <v>20194090497832</v>
      </c>
      <c r="B793" s="4">
        <v>43601</v>
      </c>
      <c r="C793" s="4">
        <v>43623</v>
      </c>
      <c r="D793" s="2">
        <v>20196060166781</v>
      </c>
      <c r="E793" s="4">
        <v>43614</v>
      </c>
      <c r="F793" s="3" t="s">
        <v>25</v>
      </c>
      <c r="G793" s="3" t="s">
        <v>1517</v>
      </c>
      <c r="H793" s="3" t="s">
        <v>1518</v>
      </c>
      <c r="I793" s="3" t="s">
        <v>20</v>
      </c>
      <c r="J793" s="3" t="s">
        <v>28</v>
      </c>
      <c r="K793" s="3">
        <v>999</v>
      </c>
      <c r="L793" s="3" t="s">
        <v>22</v>
      </c>
      <c r="M793" s="3" t="s">
        <v>1519</v>
      </c>
      <c r="N793" s="3">
        <v>606</v>
      </c>
      <c r="O793" s="3" t="s">
        <v>24</v>
      </c>
      <c r="P793" s="3">
        <f t="shared" si="12"/>
        <v>13</v>
      </c>
    </row>
    <row r="794" spans="1:16" x14ac:dyDescent="0.25">
      <c r="A794" s="2">
        <v>20194090498072</v>
      </c>
      <c r="B794" s="4">
        <v>43601</v>
      </c>
      <c r="C794" s="4">
        <v>43615</v>
      </c>
      <c r="D794" s="2">
        <v>20191010156241</v>
      </c>
      <c r="E794" s="4">
        <v>43606</v>
      </c>
      <c r="F794" s="3" t="s">
        <v>69</v>
      </c>
      <c r="G794" s="3" t="s">
        <v>1520</v>
      </c>
      <c r="H794" s="3" t="s">
        <v>295</v>
      </c>
      <c r="I794" s="3" t="s">
        <v>20</v>
      </c>
      <c r="J794" s="3" t="s">
        <v>63</v>
      </c>
      <c r="K794" s="3">
        <v>999</v>
      </c>
      <c r="L794" s="3" t="s">
        <v>22</v>
      </c>
      <c r="M794" s="3" t="s">
        <v>1521</v>
      </c>
      <c r="N794" s="3">
        <v>701</v>
      </c>
      <c r="O794" s="3" t="s">
        <v>24</v>
      </c>
      <c r="P794" s="3">
        <f t="shared" si="12"/>
        <v>5</v>
      </c>
    </row>
    <row r="795" spans="1:16" x14ac:dyDescent="0.25">
      <c r="A795" s="2">
        <v>20194090498422</v>
      </c>
      <c r="B795" s="4">
        <v>43601</v>
      </c>
      <c r="C795" s="4">
        <v>43623</v>
      </c>
      <c r="D795" s="2"/>
      <c r="E795" s="3" t="s">
        <v>19</v>
      </c>
      <c r="F795" s="3" t="s">
        <v>25</v>
      </c>
      <c r="G795" s="3" t="s">
        <v>1522</v>
      </c>
      <c r="H795" s="3" t="s">
        <v>1523</v>
      </c>
      <c r="I795" s="3" t="s">
        <v>32</v>
      </c>
      <c r="J795" s="3" t="s">
        <v>28</v>
      </c>
      <c r="K795" s="3">
        <v>606</v>
      </c>
      <c r="L795" s="3" t="s">
        <v>401</v>
      </c>
      <c r="M795" s="3" t="s">
        <v>402</v>
      </c>
      <c r="N795" s="3">
        <v>606</v>
      </c>
      <c r="O795" s="3"/>
      <c r="P795" s="3" t="str">
        <f t="shared" si="12"/>
        <v>-</v>
      </c>
    </row>
    <row r="796" spans="1:16" x14ac:dyDescent="0.25">
      <c r="A796" s="2">
        <v>20194090498602</v>
      </c>
      <c r="B796" s="4">
        <v>43601</v>
      </c>
      <c r="C796" s="4">
        <v>43615</v>
      </c>
      <c r="D796" s="2"/>
      <c r="E796" s="3" t="s">
        <v>19</v>
      </c>
      <c r="F796" s="3" t="s">
        <v>16</v>
      </c>
      <c r="G796" s="3" t="s">
        <v>1524</v>
      </c>
      <c r="H796" s="3" t="s">
        <v>124</v>
      </c>
      <c r="I796" s="3" t="s">
        <v>32</v>
      </c>
      <c r="J796" s="3" t="s">
        <v>28</v>
      </c>
      <c r="K796" s="3">
        <v>999</v>
      </c>
      <c r="L796" s="3" t="s">
        <v>22</v>
      </c>
      <c r="M796" s="3" t="s">
        <v>284</v>
      </c>
      <c r="N796" s="3">
        <v>500</v>
      </c>
      <c r="O796" s="3" t="s">
        <v>24</v>
      </c>
      <c r="P796" s="3" t="str">
        <f t="shared" si="12"/>
        <v>-</v>
      </c>
    </row>
    <row r="797" spans="1:16" x14ac:dyDescent="0.25">
      <c r="A797" s="2">
        <v>20194090498742</v>
      </c>
      <c r="B797" s="4">
        <v>43601</v>
      </c>
      <c r="C797" s="4">
        <v>43615</v>
      </c>
      <c r="D797" s="2"/>
      <c r="E797" s="3" t="s">
        <v>19</v>
      </c>
      <c r="F797" s="3" t="s">
        <v>98</v>
      </c>
      <c r="G797" s="3" t="s">
        <v>1525</v>
      </c>
      <c r="H797" s="3" t="s">
        <v>124</v>
      </c>
      <c r="I797" s="3" t="s">
        <v>32</v>
      </c>
      <c r="J797" s="3" t="s">
        <v>28</v>
      </c>
      <c r="K797" s="3">
        <v>999</v>
      </c>
      <c r="L797" s="3" t="s">
        <v>22</v>
      </c>
      <c r="M797" s="3" t="s">
        <v>1526</v>
      </c>
      <c r="N797" s="3">
        <v>305</v>
      </c>
      <c r="O797" s="3" t="s">
        <v>24</v>
      </c>
      <c r="P797" s="3" t="str">
        <f t="shared" si="12"/>
        <v>-</v>
      </c>
    </row>
    <row r="798" spans="1:16" x14ac:dyDescent="0.25">
      <c r="A798" s="2">
        <v>20194090498802</v>
      </c>
      <c r="B798" s="4">
        <v>43601</v>
      </c>
      <c r="C798" s="4">
        <v>43623</v>
      </c>
      <c r="D798" s="2">
        <v>20195000178871</v>
      </c>
      <c r="E798" s="4">
        <v>43623</v>
      </c>
      <c r="F798" s="3" t="s">
        <v>25</v>
      </c>
      <c r="G798" s="3" t="s">
        <v>1527</v>
      </c>
      <c r="H798" s="3" t="s">
        <v>124</v>
      </c>
      <c r="I798" s="3" t="s">
        <v>20</v>
      </c>
      <c r="J798" s="3" t="s">
        <v>28</v>
      </c>
      <c r="K798" s="3">
        <v>999</v>
      </c>
      <c r="L798" s="3" t="s">
        <v>22</v>
      </c>
      <c r="M798" s="3" t="s">
        <v>1310</v>
      </c>
      <c r="N798" s="3">
        <v>500</v>
      </c>
      <c r="O798" s="3" t="s">
        <v>24</v>
      </c>
      <c r="P798" s="3">
        <f t="shared" si="12"/>
        <v>22</v>
      </c>
    </row>
    <row r="799" spans="1:16" x14ac:dyDescent="0.25">
      <c r="A799" s="2">
        <v>20194090498822</v>
      </c>
      <c r="B799" s="4">
        <v>43601</v>
      </c>
      <c r="C799" s="4">
        <v>43623</v>
      </c>
      <c r="D799" s="2">
        <v>20193000155751</v>
      </c>
      <c r="E799" s="4">
        <v>43606</v>
      </c>
      <c r="F799" s="3" t="s">
        <v>25</v>
      </c>
      <c r="G799" s="3" t="s">
        <v>1528</v>
      </c>
      <c r="H799" s="3" t="s">
        <v>1529</v>
      </c>
      <c r="I799" s="3" t="s">
        <v>20</v>
      </c>
      <c r="J799" s="3" t="s">
        <v>28</v>
      </c>
      <c r="K799" s="3">
        <v>999</v>
      </c>
      <c r="L799" s="3" t="s">
        <v>22</v>
      </c>
      <c r="M799" s="3" t="s">
        <v>378</v>
      </c>
      <c r="N799" s="3">
        <v>300</v>
      </c>
      <c r="O799" s="3" t="s">
        <v>24</v>
      </c>
      <c r="P799" s="3">
        <f t="shared" si="12"/>
        <v>5</v>
      </c>
    </row>
    <row r="800" spans="1:16" x14ac:dyDescent="0.25">
      <c r="A800" s="2">
        <v>20194090499762</v>
      </c>
      <c r="B800" s="4">
        <v>43601</v>
      </c>
      <c r="C800" s="4">
        <v>43623</v>
      </c>
      <c r="D800" s="2">
        <v>20196030164451</v>
      </c>
      <c r="E800" s="4">
        <v>43613</v>
      </c>
      <c r="F800" s="3" t="s">
        <v>25</v>
      </c>
      <c r="G800" s="3" t="s">
        <v>1530</v>
      </c>
      <c r="H800" s="3" t="s">
        <v>1531</v>
      </c>
      <c r="I800" s="3" t="s">
        <v>20</v>
      </c>
      <c r="J800" s="3" t="s">
        <v>28</v>
      </c>
      <c r="K800" s="3">
        <v>999</v>
      </c>
      <c r="L800" s="3" t="s">
        <v>22</v>
      </c>
      <c r="M800" s="3" t="s">
        <v>637</v>
      </c>
      <c r="N800" s="3">
        <v>603</v>
      </c>
      <c r="O800" s="3" t="s">
        <v>24</v>
      </c>
      <c r="P800" s="3">
        <f t="shared" si="12"/>
        <v>12</v>
      </c>
    </row>
    <row r="801" spans="1:16" x14ac:dyDescent="0.25">
      <c r="A801" s="2">
        <v>20194090499922</v>
      </c>
      <c r="B801" s="4">
        <v>43601</v>
      </c>
      <c r="C801" s="4">
        <v>43623</v>
      </c>
      <c r="D801" s="2">
        <v>20193060171191</v>
      </c>
      <c r="E801" s="4">
        <v>43620</v>
      </c>
      <c r="F801" s="3" t="s">
        <v>53</v>
      </c>
      <c r="G801" s="3" t="s">
        <v>1532</v>
      </c>
      <c r="H801" s="3" t="s">
        <v>447</v>
      </c>
      <c r="I801" s="3" t="s">
        <v>20</v>
      </c>
      <c r="J801" s="3" t="s">
        <v>21</v>
      </c>
      <c r="K801" s="3">
        <v>999</v>
      </c>
      <c r="L801" s="3" t="s">
        <v>22</v>
      </c>
      <c r="M801" s="3" t="s">
        <v>41</v>
      </c>
      <c r="N801" s="3">
        <v>306</v>
      </c>
      <c r="O801" s="3" t="s">
        <v>24</v>
      </c>
      <c r="P801" s="3">
        <f t="shared" si="12"/>
        <v>19</v>
      </c>
    </row>
    <row r="802" spans="1:16" x14ac:dyDescent="0.25">
      <c r="A802" s="2">
        <v>20194090499932</v>
      </c>
      <c r="B802" s="4">
        <v>43601</v>
      </c>
      <c r="C802" s="4">
        <v>43615</v>
      </c>
      <c r="D802" s="2">
        <v>20193030167921</v>
      </c>
      <c r="E802" s="4">
        <v>43615</v>
      </c>
      <c r="F802" s="3" t="s">
        <v>16</v>
      </c>
      <c r="G802" s="3" t="s">
        <v>1533</v>
      </c>
      <c r="H802" s="3" t="s">
        <v>447</v>
      </c>
      <c r="I802" s="3" t="s">
        <v>20</v>
      </c>
      <c r="J802" s="3" t="s">
        <v>212</v>
      </c>
      <c r="K802" s="3">
        <v>999</v>
      </c>
      <c r="L802" s="3" t="s">
        <v>22</v>
      </c>
      <c r="M802" s="3" t="s">
        <v>121</v>
      </c>
      <c r="N802" s="3">
        <v>303</v>
      </c>
      <c r="O802" s="3" t="s">
        <v>24</v>
      </c>
      <c r="P802" s="3">
        <f t="shared" si="12"/>
        <v>14</v>
      </c>
    </row>
    <row r="803" spans="1:16" x14ac:dyDescent="0.25">
      <c r="A803" s="2">
        <v>20194090500022</v>
      </c>
      <c r="B803" s="4">
        <v>43601</v>
      </c>
      <c r="C803" s="4">
        <v>43623</v>
      </c>
      <c r="D803" s="2"/>
      <c r="E803" s="3" t="s">
        <v>19</v>
      </c>
      <c r="F803" s="3" t="s">
        <v>25</v>
      </c>
      <c r="G803" s="3" t="s">
        <v>1534</v>
      </c>
      <c r="H803" s="3" t="s">
        <v>283</v>
      </c>
      <c r="I803" s="3" t="s">
        <v>32</v>
      </c>
      <c r="J803" s="3" t="s">
        <v>21</v>
      </c>
      <c r="K803" s="3">
        <v>999</v>
      </c>
      <c r="L803" s="3" t="s">
        <v>22</v>
      </c>
      <c r="M803" s="3" t="s">
        <v>770</v>
      </c>
      <c r="N803" s="3">
        <v>500</v>
      </c>
      <c r="O803" s="3" t="s">
        <v>24</v>
      </c>
      <c r="P803" s="3" t="str">
        <f t="shared" si="12"/>
        <v>-</v>
      </c>
    </row>
    <row r="804" spans="1:16" x14ac:dyDescent="0.25">
      <c r="A804" s="2">
        <v>20194090500082</v>
      </c>
      <c r="B804" s="4">
        <v>43601</v>
      </c>
      <c r="C804" s="4">
        <v>43623</v>
      </c>
      <c r="D804" s="2">
        <v>20195000155061</v>
      </c>
      <c r="E804" s="4">
        <v>43605</v>
      </c>
      <c r="F804" s="3" t="s">
        <v>25</v>
      </c>
      <c r="G804" s="3" t="s">
        <v>1535</v>
      </c>
      <c r="H804" s="3" t="s">
        <v>283</v>
      </c>
      <c r="I804" s="3" t="s">
        <v>20</v>
      </c>
      <c r="J804" s="3" t="s">
        <v>21</v>
      </c>
      <c r="K804" s="3">
        <v>999</v>
      </c>
      <c r="L804" s="3" t="s">
        <v>22</v>
      </c>
      <c r="M804" s="3" t="s">
        <v>770</v>
      </c>
      <c r="N804" s="3">
        <v>500</v>
      </c>
      <c r="O804" s="3" t="s">
        <v>24</v>
      </c>
      <c r="P804" s="3">
        <f t="shared" si="12"/>
        <v>4</v>
      </c>
    </row>
    <row r="805" spans="1:16" x14ac:dyDescent="0.25">
      <c r="A805" s="2">
        <v>20194090500172</v>
      </c>
      <c r="B805" s="4">
        <v>43601</v>
      </c>
      <c r="C805" s="4">
        <v>43615</v>
      </c>
      <c r="D805" s="2">
        <v>20195000174801</v>
      </c>
      <c r="E805" s="4">
        <v>43621</v>
      </c>
      <c r="F805" s="3" t="s">
        <v>16</v>
      </c>
      <c r="G805" s="3" t="s">
        <v>1536</v>
      </c>
      <c r="H805" s="3" t="s">
        <v>1537</v>
      </c>
      <c r="I805" s="3" t="s">
        <v>32</v>
      </c>
      <c r="J805" s="3" t="s">
        <v>28</v>
      </c>
      <c r="K805" s="3">
        <v>999</v>
      </c>
      <c r="L805" s="3" t="s">
        <v>22</v>
      </c>
      <c r="M805" s="3" t="s">
        <v>113</v>
      </c>
      <c r="N805" s="3">
        <v>500</v>
      </c>
      <c r="O805" s="3" t="s">
        <v>24</v>
      </c>
      <c r="P805" s="3">
        <f t="shared" si="12"/>
        <v>20</v>
      </c>
    </row>
    <row r="806" spans="1:16" x14ac:dyDescent="0.25">
      <c r="A806" s="2">
        <v>20194090500202</v>
      </c>
      <c r="B806" s="4">
        <v>43601</v>
      </c>
      <c r="C806" s="4">
        <v>43623</v>
      </c>
      <c r="D806" s="2"/>
      <c r="E806" s="3" t="s">
        <v>19</v>
      </c>
      <c r="F806" s="3" t="s">
        <v>25</v>
      </c>
      <c r="G806" s="3" t="s">
        <v>1538</v>
      </c>
      <c r="H806" s="3" t="s">
        <v>1148</v>
      </c>
      <c r="I806" s="3" t="s">
        <v>32</v>
      </c>
      <c r="J806" s="3" t="s">
        <v>212</v>
      </c>
      <c r="K806" s="3">
        <v>999</v>
      </c>
      <c r="L806" s="3" t="s">
        <v>22</v>
      </c>
      <c r="M806" s="3" t="s">
        <v>213</v>
      </c>
      <c r="N806" s="3">
        <v>200</v>
      </c>
      <c r="O806" s="3" t="s">
        <v>24</v>
      </c>
      <c r="P806" s="3" t="str">
        <f t="shared" si="12"/>
        <v>-</v>
      </c>
    </row>
    <row r="807" spans="1:16" x14ac:dyDescent="0.25">
      <c r="A807" s="2">
        <v>20194090500522</v>
      </c>
      <c r="B807" s="4">
        <v>43601</v>
      </c>
      <c r="C807" s="4">
        <v>43623</v>
      </c>
      <c r="D807" s="2">
        <v>20195000181911</v>
      </c>
      <c r="E807" s="4">
        <v>43627</v>
      </c>
      <c r="F807" s="3" t="s">
        <v>60</v>
      </c>
      <c r="G807" s="3" t="s">
        <v>1539</v>
      </c>
      <c r="H807" s="3" t="s">
        <v>1540</v>
      </c>
      <c r="I807" s="3" t="s">
        <v>32</v>
      </c>
      <c r="J807" s="3" t="s">
        <v>28</v>
      </c>
      <c r="K807" s="3">
        <v>999</v>
      </c>
      <c r="L807" s="3" t="s">
        <v>22</v>
      </c>
      <c r="M807" s="3" t="s">
        <v>100</v>
      </c>
      <c r="N807" s="3">
        <v>500</v>
      </c>
      <c r="O807" s="3" t="s">
        <v>24</v>
      </c>
      <c r="P807" s="3">
        <f t="shared" si="12"/>
        <v>26</v>
      </c>
    </row>
    <row r="808" spans="1:16" x14ac:dyDescent="0.25">
      <c r="A808" s="2">
        <v>20194090500602</v>
      </c>
      <c r="B808" s="4">
        <v>43601</v>
      </c>
      <c r="C808" s="4">
        <v>43623</v>
      </c>
      <c r="D808" s="2">
        <v>20193120156741</v>
      </c>
      <c r="E808" s="4">
        <v>43606</v>
      </c>
      <c r="F808" s="3" t="s">
        <v>25</v>
      </c>
      <c r="G808" s="3" t="s">
        <v>35</v>
      </c>
      <c r="H808" s="3" t="s">
        <v>1541</v>
      </c>
      <c r="I808" s="3" t="s">
        <v>20</v>
      </c>
      <c r="J808" s="3" t="s">
        <v>21</v>
      </c>
      <c r="K808" s="3">
        <v>999</v>
      </c>
      <c r="L808" s="3" t="s">
        <v>22</v>
      </c>
      <c r="M808" s="3" t="s">
        <v>143</v>
      </c>
      <c r="N808" s="3">
        <v>312</v>
      </c>
      <c r="O808" s="3" t="s">
        <v>24</v>
      </c>
      <c r="P808" s="3">
        <f t="shared" si="12"/>
        <v>5</v>
      </c>
    </row>
    <row r="809" spans="1:16" x14ac:dyDescent="0.25">
      <c r="A809" s="2">
        <v>20194090500742</v>
      </c>
      <c r="B809" s="4">
        <v>43601</v>
      </c>
      <c r="C809" s="4">
        <v>43615</v>
      </c>
      <c r="D809" s="2">
        <v>20192000075193</v>
      </c>
      <c r="E809" s="4">
        <v>43602</v>
      </c>
      <c r="F809" s="3" t="s">
        <v>69</v>
      </c>
      <c r="G809" s="3" t="s">
        <v>1542</v>
      </c>
      <c r="H809" s="3" t="s">
        <v>295</v>
      </c>
      <c r="I809" s="3" t="s">
        <v>20</v>
      </c>
      <c r="J809" s="3" t="s">
        <v>28</v>
      </c>
      <c r="K809" s="3">
        <v>999</v>
      </c>
      <c r="L809" s="3" t="s">
        <v>22</v>
      </c>
      <c r="M809" s="3" t="s">
        <v>135</v>
      </c>
      <c r="N809" s="3">
        <v>500</v>
      </c>
      <c r="O809" s="3" t="s">
        <v>24</v>
      </c>
      <c r="P809" s="3">
        <f t="shared" si="12"/>
        <v>1</v>
      </c>
    </row>
    <row r="810" spans="1:16" x14ac:dyDescent="0.25">
      <c r="A810" s="2">
        <v>20194090501082</v>
      </c>
      <c r="B810" s="4">
        <v>43601</v>
      </c>
      <c r="C810" s="4">
        <v>43615</v>
      </c>
      <c r="D810" s="2">
        <v>20193040167061</v>
      </c>
      <c r="E810" s="4">
        <v>43614</v>
      </c>
      <c r="F810" s="3" t="s">
        <v>117</v>
      </c>
      <c r="G810" s="3" t="s">
        <v>1543</v>
      </c>
      <c r="H810" s="3" t="s">
        <v>1544</v>
      </c>
      <c r="I810" s="3" t="s">
        <v>20</v>
      </c>
      <c r="J810" s="3" t="s">
        <v>28</v>
      </c>
      <c r="K810" s="3">
        <v>999</v>
      </c>
      <c r="L810" s="3" t="s">
        <v>22</v>
      </c>
      <c r="M810" s="3" t="s">
        <v>264</v>
      </c>
      <c r="N810" s="3">
        <v>304</v>
      </c>
      <c r="O810" s="3" t="s">
        <v>24</v>
      </c>
      <c r="P810" s="3">
        <f t="shared" si="12"/>
        <v>13</v>
      </c>
    </row>
    <row r="811" spans="1:16" x14ac:dyDescent="0.25">
      <c r="A811" s="2">
        <v>20194090501162</v>
      </c>
      <c r="B811" s="4">
        <v>43601</v>
      </c>
      <c r="C811" s="4">
        <v>43606</v>
      </c>
      <c r="D811" s="2"/>
      <c r="E811" s="3" t="s">
        <v>19</v>
      </c>
      <c r="F811" s="3" t="s">
        <v>176</v>
      </c>
      <c r="G811" s="3" t="s">
        <v>1545</v>
      </c>
      <c r="H811" s="3" t="s">
        <v>1546</v>
      </c>
      <c r="I811" s="3" t="s">
        <v>32</v>
      </c>
      <c r="J811" s="3" t="s">
        <v>63</v>
      </c>
      <c r="K811" s="3">
        <v>999</v>
      </c>
      <c r="L811" s="3" t="s">
        <v>22</v>
      </c>
      <c r="M811" s="3" t="s">
        <v>179</v>
      </c>
      <c r="N811" s="3">
        <v>701</v>
      </c>
      <c r="O811" s="3" t="s">
        <v>24</v>
      </c>
      <c r="P811" s="3" t="str">
        <f t="shared" si="12"/>
        <v>-</v>
      </c>
    </row>
    <row r="812" spans="1:16" x14ac:dyDescent="0.25">
      <c r="A812" s="2">
        <v>20194090501202</v>
      </c>
      <c r="B812" s="4">
        <v>43601</v>
      </c>
      <c r="C812" s="4">
        <v>43623</v>
      </c>
      <c r="D812" s="2" t="s">
        <v>1547</v>
      </c>
      <c r="E812" s="3" t="s">
        <v>19</v>
      </c>
      <c r="F812" s="3" t="s">
        <v>60</v>
      </c>
      <c r="G812" s="3" t="s">
        <v>1548</v>
      </c>
      <c r="H812" s="3" t="s">
        <v>591</v>
      </c>
      <c r="I812" s="3" t="s">
        <v>32</v>
      </c>
      <c r="J812" s="3" t="s">
        <v>28</v>
      </c>
      <c r="K812" s="3">
        <v>999</v>
      </c>
      <c r="L812" s="3" t="s">
        <v>22</v>
      </c>
      <c r="M812" s="3" t="s">
        <v>1163</v>
      </c>
      <c r="N812" s="3">
        <v>606</v>
      </c>
      <c r="O812" s="3" t="s">
        <v>24</v>
      </c>
      <c r="P812" s="3" t="str">
        <f t="shared" si="12"/>
        <v>-</v>
      </c>
    </row>
    <row r="813" spans="1:16" x14ac:dyDescent="0.25">
      <c r="A813" s="2">
        <v>20194090501682</v>
      </c>
      <c r="B813" s="4">
        <v>43601</v>
      </c>
      <c r="C813" s="4">
        <v>43623</v>
      </c>
      <c r="D813" s="2">
        <v>20193120159401</v>
      </c>
      <c r="E813" s="4">
        <v>43608</v>
      </c>
      <c r="F813" s="3" t="s">
        <v>122</v>
      </c>
      <c r="G813" s="3" t="s">
        <v>35</v>
      </c>
      <c r="H813" s="3" t="s">
        <v>1549</v>
      </c>
      <c r="I813" s="3" t="s">
        <v>20</v>
      </c>
      <c r="J813" s="3" t="s">
        <v>21</v>
      </c>
      <c r="K813" s="3">
        <v>999</v>
      </c>
      <c r="L813" s="3" t="s">
        <v>22</v>
      </c>
      <c r="M813" s="3" t="s">
        <v>125</v>
      </c>
      <c r="N813" s="3">
        <v>312</v>
      </c>
      <c r="O813" s="3" t="s">
        <v>24</v>
      </c>
      <c r="P813" s="3">
        <f t="shared" si="12"/>
        <v>7</v>
      </c>
    </row>
    <row r="814" spans="1:16" x14ac:dyDescent="0.25">
      <c r="A814" s="2">
        <v>20194090502262</v>
      </c>
      <c r="B814" s="4">
        <v>43602</v>
      </c>
      <c r="C814" s="4">
        <v>43626</v>
      </c>
      <c r="D814" s="2">
        <v>20196040181321</v>
      </c>
      <c r="E814" s="4">
        <v>43626</v>
      </c>
      <c r="F814" s="3" t="s">
        <v>60</v>
      </c>
      <c r="G814" s="3" t="s">
        <v>1550</v>
      </c>
      <c r="H814" s="3" t="s">
        <v>750</v>
      </c>
      <c r="I814" s="3" t="s">
        <v>20</v>
      </c>
      <c r="J814" s="3" t="s">
        <v>28</v>
      </c>
      <c r="K814" s="3">
        <v>999</v>
      </c>
      <c r="L814" s="3" t="s">
        <v>22</v>
      </c>
      <c r="M814" s="3" t="s">
        <v>1551</v>
      </c>
      <c r="N814" s="3">
        <v>604</v>
      </c>
      <c r="O814" s="3" t="s">
        <v>24</v>
      </c>
      <c r="P814" s="3">
        <f t="shared" si="12"/>
        <v>24</v>
      </c>
    </row>
    <row r="815" spans="1:16" x14ac:dyDescent="0.25">
      <c r="A815" s="2">
        <v>20194090502272</v>
      </c>
      <c r="B815" s="4">
        <v>43602</v>
      </c>
      <c r="C815" s="4">
        <v>43626</v>
      </c>
      <c r="D815" s="2">
        <v>20193050156851</v>
      </c>
      <c r="E815" s="4">
        <v>43606</v>
      </c>
      <c r="F815" s="3" t="s">
        <v>53</v>
      </c>
      <c r="G815" s="3" t="s">
        <v>1552</v>
      </c>
      <c r="H815" s="3" t="s">
        <v>1553</v>
      </c>
      <c r="I815" s="3" t="s">
        <v>20</v>
      </c>
      <c r="J815" s="3" t="s">
        <v>28</v>
      </c>
      <c r="K815" s="3">
        <v>999</v>
      </c>
      <c r="L815" s="3" t="s">
        <v>22</v>
      </c>
      <c r="M815" s="3" t="s">
        <v>88</v>
      </c>
      <c r="N815" s="3">
        <v>305</v>
      </c>
      <c r="O815" s="3" t="s">
        <v>24</v>
      </c>
      <c r="P815" s="3">
        <f t="shared" si="12"/>
        <v>4</v>
      </c>
    </row>
    <row r="816" spans="1:16" x14ac:dyDescent="0.25">
      <c r="A816" s="2">
        <v>20194090502742</v>
      </c>
      <c r="B816" s="4">
        <v>43602</v>
      </c>
      <c r="C816" s="4">
        <v>43626</v>
      </c>
      <c r="D816" s="2">
        <v>20195000172501</v>
      </c>
      <c r="E816" s="4">
        <v>43620</v>
      </c>
      <c r="F816" s="3" t="s">
        <v>53</v>
      </c>
      <c r="G816" s="3" t="s">
        <v>1554</v>
      </c>
      <c r="H816" s="3" t="s">
        <v>362</v>
      </c>
      <c r="I816" s="3" t="s">
        <v>20</v>
      </c>
      <c r="J816" s="3" t="s">
        <v>21</v>
      </c>
      <c r="K816" s="3">
        <v>999</v>
      </c>
      <c r="L816" s="3" t="s">
        <v>22</v>
      </c>
      <c r="M816" s="3" t="s">
        <v>195</v>
      </c>
      <c r="N816" s="3">
        <v>500</v>
      </c>
      <c r="O816" s="3" t="s">
        <v>24</v>
      </c>
      <c r="P816" s="3">
        <f t="shared" si="12"/>
        <v>18</v>
      </c>
    </row>
    <row r="817" spans="1:16" x14ac:dyDescent="0.25">
      <c r="A817" s="2">
        <v>20194090502782</v>
      </c>
      <c r="B817" s="4">
        <v>43602</v>
      </c>
      <c r="C817" s="4">
        <v>43626</v>
      </c>
      <c r="D817" s="2">
        <v>20195000179941</v>
      </c>
      <c r="E817" s="4">
        <v>43626</v>
      </c>
      <c r="F817" s="3" t="s">
        <v>53</v>
      </c>
      <c r="G817" s="3" t="s">
        <v>1555</v>
      </c>
      <c r="H817" s="3" t="s">
        <v>362</v>
      </c>
      <c r="I817" s="3" t="s">
        <v>20</v>
      </c>
      <c r="J817" s="3" t="s">
        <v>40</v>
      </c>
      <c r="K817" s="3">
        <v>999</v>
      </c>
      <c r="L817" s="3" t="s">
        <v>22</v>
      </c>
      <c r="M817" s="3" t="s">
        <v>128</v>
      </c>
      <c r="N817" s="3">
        <v>500</v>
      </c>
      <c r="O817" s="3" t="s">
        <v>24</v>
      </c>
      <c r="P817" s="3">
        <f t="shared" si="12"/>
        <v>24</v>
      </c>
    </row>
    <row r="818" spans="1:16" x14ac:dyDescent="0.25">
      <c r="A818" s="2">
        <v>20194090502942</v>
      </c>
      <c r="B818" s="4">
        <v>43602</v>
      </c>
      <c r="C818" s="4">
        <v>43626</v>
      </c>
      <c r="D818" s="2">
        <v>20193050168891</v>
      </c>
      <c r="E818" s="4">
        <v>43615</v>
      </c>
      <c r="F818" s="3" t="s">
        <v>25</v>
      </c>
      <c r="G818" s="3" t="s">
        <v>1556</v>
      </c>
      <c r="H818" s="3" t="s">
        <v>362</v>
      </c>
      <c r="I818" s="3" t="s">
        <v>20</v>
      </c>
      <c r="J818" s="3" t="s">
        <v>28</v>
      </c>
      <c r="K818" s="3">
        <v>999</v>
      </c>
      <c r="L818" s="3" t="s">
        <v>22</v>
      </c>
      <c r="M818" s="3" t="s">
        <v>88</v>
      </c>
      <c r="N818" s="3">
        <v>305</v>
      </c>
      <c r="O818" s="3" t="s">
        <v>24</v>
      </c>
      <c r="P818" s="3">
        <f t="shared" si="12"/>
        <v>13</v>
      </c>
    </row>
    <row r="819" spans="1:16" x14ac:dyDescent="0.25">
      <c r="A819" s="2">
        <v>20194090502982</v>
      </c>
      <c r="B819" s="4">
        <v>43602</v>
      </c>
      <c r="C819" s="4">
        <v>43626</v>
      </c>
      <c r="D819" s="2">
        <v>20193060175751</v>
      </c>
      <c r="E819" s="4">
        <v>43622</v>
      </c>
      <c r="F819" s="3" t="s">
        <v>53</v>
      </c>
      <c r="G819" s="3" t="s">
        <v>1557</v>
      </c>
      <c r="H819" s="3" t="s">
        <v>362</v>
      </c>
      <c r="I819" s="3" t="s">
        <v>20</v>
      </c>
      <c r="J819" s="3" t="s">
        <v>40</v>
      </c>
      <c r="K819" s="3">
        <v>999</v>
      </c>
      <c r="L819" s="3" t="s">
        <v>22</v>
      </c>
      <c r="M819" s="3" t="s">
        <v>23</v>
      </c>
      <c r="N819" s="3">
        <v>306</v>
      </c>
      <c r="O819" s="3" t="s">
        <v>24</v>
      </c>
      <c r="P819" s="3">
        <f t="shared" si="12"/>
        <v>20</v>
      </c>
    </row>
    <row r="820" spans="1:16" x14ac:dyDescent="0.25">
      <c r="A820" s="2">
        <v>20194090503052</v>
      </c>
      <c r="B820" s="4">
        <v>43602</v>
      </c>
      <c r="C820" s="4">
        <v>43626</v>
      </c>
      <c r="D820" s="2">
        <v>20193050156721</v>
      </c>
      <c r="E820" s="4">
        <v>43606</v>
      </c>
      <c r="F820" s="3" t="s">
        <v>25</v>
      </c>
      <c r="G820" s="3" t="s">
        <v>1558</v>
      </c>
      <c r="H820" s="3" t="s">
        <v>362</v>
      </c>
      <c r="I820" s="3" t="s">
        <v>20</v>
      </c>
      <c r="J820" s="3" t="s">
        <v>28</v>
      </c>
      <c r="K820" s="3">
        <v>999</v>
      </c>
      <c r="L820" s="3" t="s">
        <v>22</v>
      </c>
      <c r="M820" s="3" t="s">
        <v>88</v>
      </c>
      <c r="N820" s="3">
        <v>305</v>
      </c>
      <c r="O820" s="3" t="s">
        <v>24</v>
      </c>
      <c r="P820" s="3">
        <f t="shared" si="12"/>
        <v>4</v>
      </c>
    </row>
    <row r="821" spans="1:16" x14ac:dyDescent="0.25">
      <c r="A821" s="2">
        <v>20194090503272</v>
      </c>
      <c r="B821" s="4">
        <v>43602</v>
      </c>
      <c r="C821" s="4">
        <v>43616</v>
      </c>
      <c r="D821" s="2">
        <v>20192000170831</v>
      </c>
      <c r="E821" s="4">
        <v>43616</v>
      </c>
      <c r="F821" s="3" t="s">
        <v>16</v>
      </c>
      <c r="G821" s="3" t="s">
        <v>1559</v>
      </c>
      <c r="H821" s="3" t="s">
        <v>362</v>
      </c>
      <c r="I821" s="3" t="s">
        <v>20</v>
      </c>
      <c r="J821" s="3" t="s">
        <v>63</v>
      </c>
      <c r="K821" s="3">
        <v>999</v>
      </c>
      <c r="L821" s="3" t="s">
        <v>22</v>
      </c>
      <c r="M821" s="3" t="s">
        <v>765</v>
      </c>
      <c r="N821" s="3">
        <v>200</v>
      </c>
      <c r="O821" s="3" t="s">
        <v>24</v>
      </c>
      <c r="P821" s="3">
        <f t="shared" si="12"/>
        <v>14</v>
      </c>
    </row>
    <row r="822" spans="1:16" x14ac:dyDescent="0.25">
      <c r="A822" s="2">
        <v>20194090503292</v>
      </c>
      <c r="B822" s="4">
        <v>43602</v>
      </c>
      <c r="C822" s="4">
        <v>43616</v>
      </c>
      <c r="D822" s="2">
        <v>20195000158041</v>
      </c>
      <c r="E822" s="4">
        <v>43607</v>
      </c>
      <c r="F822" s="3" t="s">
        <v>16</v>
      </c>
      <c r="G822" s="3" t="s">
        <v>1560</v>
      </c>
      <c r="H822" s="3" t="s">
        <v>362</v>
      </c>
      <c r="I822" s="3" t="s">
        <v>20</v>
      </c>
      <c r="J822" s="3" t="s">
        <v>21</v>
      </c>
      <c r="K822" s="3">
        <v>999</v>
      </c>
      <c r="L822" s="3" t="s">
        <v>22</v>
      </c>
      <c r="M822" s="3" t="s">
        <v>360</v>
      </c>
      <c r="N822" s="3">
        <v>500</v>
      </c>
      <c r="O822" s="3" t="s">
        <v>24</v>
      </c>
      <c r="P822" s="3">
        <f t="shared" si="12"/>
        <v>5</v>
      </c>
    </row>
    <row r="823" spans="1:16" x14ac:dyDescent="0.25">
      <c r="A823" s="2">
        <v>20194090503302</v>
      </c>
      <c r="B823" s="4">
        <v>43602</v>
      </c>
      <c r="C823" s="4">
        <v>43626</v>
      </c>
      <c r="D823" s="2">
        <v>20196060170931</v>
      </c>
      <c r="E823" s="4">
        <v>43616</v>
      </c>
      <c r="F823" s="3" t="s">
        <v>25</v>
      </c>
      <c r="G823" s="3" t="s">
        <v>1561</v>
      </c>
      <c r="H823" s="3" t="s">
        <v>1562</v>
      </c>
      <c r="I823" s="3" t="s">
        <v>20</v>
      </c>
      <c r="J823" s="3" t="s">
        <v>1040</v>
      </c>
      <c r="K823" s="3">
        <v>999</v>
      </c>
      <c r="L823" s="3" t="s">
        <v>22</v>
      </c>
      <c r="M823" s="3" t="s">
        <v>1563</v>
      </c>
      <c r="N823" s="3">
        <v>606</v>
      </c>
      <c r="O823" s="3" t="s">
        <v>24</v>
      </c>
      <c r="P823" s="3">
        <f t="shared" si="12"/>
        <v>14</v>
      </c>
    </row>
    <row r="824" spans="1:16" x14ac:dyDescent="0.25">
      <c r="A824" s="2">
        <v>20194090503322</v>
      </c>
      <c r="B824" s="4">
        <v>43602</v>
      </c>
      <c r="C824" s="4">
        <v>43616</v>
      </c>
      <c r="D824" s="2">
        <v>20193000164891</v>
      </c>
      <c r="E824" s="4">
        <v>43613</v>
      </c>
      <c r="F824" s="3" t="s">
        <v>16</v>
      </c>
      <c r="G824" s="3" t="s">
        <v>1564</v>
      </c>
      <c r="H824" s="3" t="s">
        <v>362</v>
      </c>
      <c r="I824" s="3" t="s">
        <v>20</v>
      </c>
      <c r="J824" s="3" t="s">
        <v>28</v>
      </c>
      <c r="K824" s="3">
        <v>999</v>
      </c>
      <c r="L824" s="3" t="s">
        <v>22</v>
      </c>
      <c r="M824" s="3" t="s">
        <v>378</v>
      </c>
      <c r="N824" s="3">
        <v>300</v>
      </c>
      <c r="O824" s="3" t="s">
        <v>24</v>
      </c>
      <c r="P824" s="3">
        <f t="shared" si="12"/>
        <v>11</v>
      </c>
    </row>
    <row r="825" spans="1:16" x14ac:dyDescent="0.25">
      <c r="A825" s="2">
        <v>20194090503342</v>
      </c>
      <c r="B825" s="4">
        <v>43602</v>
      </c>
      <c r="C825" s="4">
        <v>43616</v>
      </c>
      <c r="D825" s="2">
        <v>20193090156111</v>
      </c>
      <c r="E825" s="4">
        <v>43606</v>
      </c>
      <c r="F825" s="3" t="s">
        <v>34</v>
      </c>
      <c r="G825" s="3" t="s">
        <v>1565</v>
      </c>
      <c r="H825" s="3" t="s">
        <v>614</v>
      </c>
      <c r="I825" s="3" t="s">
        <v>20</v>
      </c>
      <c r="J825" s="3" t="s">
        <v>46</v>
      </c>
      <c r="K825" s="3">
        <v>999</v>
      </c>
      <c r="L825" s="3" t="s">
        <v>22</v>
      </c>
      <c r="M825" s="3" t="s">
        <v>615</v>
      </c>
      <c r="N825" s="3">
        <v>309</v>
      </c>
      <c r="O825" s="3" t="s">
        <v>24</v>
      </c>
      <c r="P825" s="3">
        <f t="shared" si="12"/>
        <v>4</v>
      </c>
    </row>
    <row r="826" spans="1:16" x14ac:dyDescent="0.25">
      <c r="A826" s="2">
        <v>20194090503362</v>
      </c>
      <c r="B826" s="4">
        <v>43602</v>
      </c>
      <c r="C826" s="4">
        <v>43616</v>
      </c>
      <c r="D826" s="2"/>
      <c r="E826" s="3" t="s">
        <v>19</v>
      </c>
      <c r="F826" s="3" t="s">
        <v>16</v>
      </c>
      <c r="G826" s="3" t="s">
        <v>1566</v>
      </c>
      <c r="H826" s="3" t="s">
        <v>362</v>
      </c>
      <c r="I826" s="3" t="s">
        <v>32</v>
      </c>
      <c r="J826" s="3" t="s">
        <v>28</v>
      </c>
      <c r="K826" s="3">
        <v>999</v>
      </c>
      <c r="L826" s="3" t="s">
        <v>22</v>
      </c>
      <c r="M826" s="3" t="s">
        <v>1310</v>
      </c>
      <c r="N826" s="3">
        <v>500</v>
      </c>
      <c r="O826" s="3" t="s">
        <v>24</v>
      </c>
      <c r="P826" s="3" t="str">
        <f t="shared" si="12"/>
        <v>-</v>
      </c>
    </row>
    <row r="827" spans="1:16" x14ac:dyDescent="0.25">
      <c r="A827" s="2">
        <v>20194090503622</v>
      </c>
      <c r="B827" s="4">
        <v>43602</v>
      </c>
      <c r="C827" s="4">
        <v>43616</v>
      </c>
      <c r="D827" s="2">
        <v>20193030155851</v>
      </c>
      <c r="E827" s="4">
        <v>43606</v>
      </c>
      <c r="F827" s="3" t="s">
        <v>98</v>
      </c>
      <c r="G827" s="3" t="s">
        <v>1567</v>
      </c>
      <c r="H827" s="3" t="s">
        <v>1568</v>
      </c>
      <c r="I827" s="3" t="s">
        <v>20</v>
      </c>
      <c r="J827" s="3" t="s">
        <v>63</v>
      </c>
      <c r="K827" s="3">
        <v>999</v>
      </c>
      <c r="L827" s="3" t="s">
        <v>22</v>
      </c>
      <c r="M827" s="3" t="s">
        <v>121</v>
      </c>
      <c r="N827" s="3">
        <v>303</v>
      </c>
      <c r="O827" s="3" t="s">
        <v>24</v>
      </c>
      <c r="P827" s="3">
        <f t="shared" si="12"/>
        <v>4</v>
      </c>
    </row>
    <row r="828" spans="1:16" x14ac:dyDescent="0.25">
      <c r="A828" s="2">
        <v>20194090503702</v>
      </c>
      <c r="B828" s="4">
        <v>43602</v>
      </c>
      <c r="C828" s="4">
        <v>43607</v>
      </c>
      <c r="D828" s="2"/>
      <c r="E828" s="3" t="s">
        <v>19</v>
      </c>
      <c r="F828" s="3" t="s">
        <v>176</v>
      </c>
      <c r="G828" s="3" t="s">
        <v>1569</v>
      </c>
      <c r="H828" s="3" t="s">
        <v>362</v>
      </c>
      <c r="I828" s="3" t="s">
        <v>32</v>
      </c>
      <c r="J828" s="3" t="s">
        <v>63</v>
      </c>
      <c r="K828" s="3">
        <v>701</v>
      </c>
      <c r="L828" s="3" t="s">
        <v>456</v>
      </c>
      <c r="M828" s="3" t="s">
        <v>566</v>
      </c>
      <c r="N828" s="3">
        <v>701</v>
      </c>
      <c r="O828" s="3"/>
      <c r="P828" s="3" t="str">
        <f t="shared" si="12"/>
        <v>-</v>
      </c>
    </row>
    <row r="829" spans="1:16" x14ac:dyDescent="0.25">
      <c r="A829" s="2">
        <v>20194090503742</v>
      </c>
      <c r="B829" s="4">
        <v>43602</v>
      </c>
      <c r="C829" s="4">
        <v>43607</v>
      </c>
      <c r="D829" s="2"/>
      <c r="E829" s="3" t="s">
        <v>19</v>
      </c>
      <c r="F829" s="3" t="s">
        <v>176</v>
      </c>
      <c r="G829" s="3" t="s">
        <v>1570</v>
      </c>
      <c r="H829" s="3" t="s">
        <v>362</v>
      </c>
      <c r="I829" s="3" t="s">
        <v>32</v>
      </c>
      <c r="J829" s="3" t="s">
        <v>63</v>
      </c>
      <c r="K829" s="3">
        <v>701</v>
      </c>
      <c r="L829" s="3" t="s">
        <v>1397</v>
      </c>
      <c r="M829" s="3" t="s">
        <v>566</v>
      </c>
      <c r="N829" s="3">
        <v>701</v>
      </c>
      <c r="O829" s="3"/>
      <c r="P829" s="3" t="str">
        <f t="shared" si="12"/>
        <v>-</v>
      </c>
    </row>
    <row r="830" spans="1:16" x14ac:dyDescent="0.25">
      <c r="A830" s="2">
        <v>20194090503822</v>
      </c>
      <c r="B830" s="4">
        <v>43602</v>
      </c>
      <c r="C830" s="4">
        <v>43607</v>
      </c>
      <c r="D830" s="2"/>
      <c r="E830" s="3" t="s">
        <v>19</v>
      </c>
      <c r="F830" s="3" t="s">
        <v>176</v>
      </c>
      <c r="G830" s="3" t="s">
        <v>1571</v>
      </c>
      <c r="H830" s="3" t="s">
        <v>362</v>
      </c>
      <c r="I830" s="3" t="s">
        <v>32</v>
      </c>
      <c r="J830" s="3" t="s">
        <v>63</v>
      </c>
      <c r="K830" s="3">
        <v>701</v>
      </c>
      <c r="L830" s="3" t="s">
        <v>456</v>
      </c>
      <c r="M830" s="3" t="s">
        <v>566</v>
      </c>
      <c r="N830" s="3">
        <v>701</v>
      </c>
      <c r="O830" s="3"/>
      <c r="P830" s="3" t="str">
        <f t="shared" si="12"/>
        <v>-</v>
      </c>
    </row>
    <row r="831" spans="1:16" x14ac:dyDescent="0.25">
      <c r="A831" s="2">
        <v>20194090503842</v>
      </c>
      <c r="B831" s="4">
        <v>43602</v>
      </c>
      <c r="C831" s="4">
        <v>43607</v>
      </c>
      <c r="D831" s="2"/>
      <c r="E831" s="3" t="s">
        <v>19</v>
      </c>
      <c r="F831" s="3" t="s">
        <v>176</v>
      </c>
      <c r="G831" s="3" t="s">
        <v>1572</v>
      </c>
      <c r="H831" s="3" t="s">
        <v>362</v>
      </c>
      <c r="I831" s="3" t="s">
        <v>32</v>
      </c>
      <c r="J831" s="3" t="s">
        <v>63</v>
      </c>
      <c r="K831" s="3">
        <v>701</v>
      </c>
      <c r="L831" s="3" t="s">
        <v>1397</v>
      </c>
      <c r="M831" s="3" t="s">
        <v>566</v>
      </c>
      <c r="N831" s="3">
        <v>701</v>
      </c>
      <c r="O831" s="3"/>
      <c r="P831" s="3" t="str">
        <f t="shared" si="12"/>
        <v>-</v>
      </c>
    </row>
    <row r="832" spans="1:16" x14ac:dyDescent="0.25">
      <c r="A832" s="2">
        <v>20194090503862</v>
      </c>
      <c r="B832" s="4">
        <v>43602</v>
      </c>
      <c r="C832" s="4">
        <v>43607</v>
      </c>
      <c r="D832" s="2"/>
      <c r="E832" s="3" t="s">
        <v>19</v>
      </c>
      <c r="F832" s="3" t="s">
        <v>176</v>
      </c>
      <c r="G832" s="3" t="s">
        <v>1573</v>
      </c>
      <c r="H832" s="3" t="s">
        <v>362</v>
      </c>
      <c r="I832" s="3" t="s">
        <v>32</v>
      </c>
      <c r="J832" s="3" t="s">
        <v>63</v>
      </c>
      <c r="K832" s="3">
        <v>701</v>
      </c>
      <c r="L832" s="3" t="s">
        <v>1397</v>
      </c>
      <c r="M832" s="3" t="s">
        <v>566</v>
      </c>
      <c r="N832" s="3">
        <v>701</v>
      </c>
      <c r="O832" s="3"/>
      <c r="P832" s="3" t="str">
        <f t="shared" si="12"/>
        <v>-</v>
      </c>
    </row>
    <row r="833" spans="1:16" x14ac:dyDescent="0.25">
      <c r="A833" s="2">
        <v>20194090503902</v>
      </c>
      <c r="B833" s="4">
        <v>43602</v>
      </c>
      <c r="C833" s="4">
        <v>43607</v>
      </c>
      <c r="D833" s="2"/>
      <c r="E833" s="3" t="s">
        <v>19</v>
      </c>
      <c r="F833" s="3" t="s">
        <v>176</v>
      </c>
      <c r="G833" s="3" t="s">
        <v>1574</v>
      </c>
      <c r="H833" s="3" t="s">
        <v>362</v>
      </c>
      <c r="I833" s="3" t="s">
        <v>32</v>
      </c>
      <c r="J833" s="3" t="s">
        <v>63</v>
      </c>
      <c r="K833" s="3">
        <v>999</v>
      </c>
      <c r="L833" s="3" t="s">
        <v>22</v>
      </c>
      <c r="M833" s="3" t="s">
        <v>179</v>
      </c>
      <c r="N833" s="3">
        <v>701</v>
      </c>
      <c r="O833" s="3" t="s">
        <v>24</v>
      </c>
      <c r="P833" s="3" t="str">
        <f t="shared" si="12"/>
        <v>-</v>
      </c>
    </row>
    <row r="834" spans="1:16" x14ac:dyDescent="0.25">
      <c r="A834" s="2">
        <v>20194090503962</v>
      </c>
      <c r="B834" s="4">
        <v>43602</v>
      </c>
      <c r="C834" s="4">
        <v>43607</v>
      </c>
      <c r="D834" s="2"/>
      <c r="E834" s="3" t="s">
        <v>19</v>
      </c>
      <c r="F834" s="3" t="s">
        <v>176</v>
      </c>
      <c r="G834" s="3" t="s">
        <v>1575</v>
      </c>
      <c r="H834" s="3" t="s">
        <v>362</v>
      </c>
      <c r="I834" s="3" t="s">
        <v>32</v>
      </c>
      <c r="J834" s="3" t="s">
        <v>63</v>
      </c>
      <c r="K834" s="3">
        <v>999</v>
      </c>
      <c r="L834" s="3" t="s">
        <v>22</v>
      </c>
      <c r="M834" s="3" t="s">
        <v>566</v>
      </c>
      <c r="N834" s="3">
        <v>701</v>
      </c>
      <c r="O834" s="3" t="s">
        <v>93</v>
      </c>
      <c r="P834" s="3" t="str">
        <f t="shared" si="12"/>
        <v>-</v>
      </c>
    </row>
    <row r="835" spans="1:16" x14ac:dyDescent="0.25">
      <c r="A835" s="2">
        <v>20194090504002</v>
      </c>
      <c r="B835" s="4">
        <v>43602</v>
      </c>
      <c r="C835" s="4">
        <v>43607</v>
      </c>
      <c r="D835" s="2"/>
      <c r="E835" s="3" t="s">
        <v>19</v>
      </c>
      <c r="F835" s="3" t="s">
        <v>176</v>
      </c>
      <c r="G835" s="3" t="s">
        <v>1576</v>
      </c>
      <c r="H835" s="3" t="s">
        <v>362</v>
      </c>
      <c r="I835" s="3" t="s">
        <v>32</v>
      </c>
      <c r="J835" s="3" t="s">
        <v>63</v>
      </c>
      <c r="K835" s="3">
        <v>701</v>
      </c>
      <c r="L835" s="3" t="s">
        <v>456</v>
      </c>
      <c r="M835" s="3" t="s">
        <v>566</v>
      </c>
      <c r="N835" s="3">
        <v>701</v>
      </c>
      <c r="O835" s="3"/>
      <c r="P835" s="3" t="str">
        <f t="shared" si="12"/>
        <v>-</v>
      </c>
    </row>
    <row r="836" spans="1:16" x14ac:dyDescent="0.25">
      <c r="A836" s="2">
        <v>20194090504062</v>
      </c>
      <c r="B836" s="4">
        <v>43602</v>
      </c>
      <c r="C836" s="4">
        <v>43607</v>
      </c>
      <c r="D836" s="2"/>
      <c r="E836" s="3" t="s">
        <v>19</v>
      </c>
      <c r="F836" s="3" t="s">
        <v>176</v>
      </c>
      <c r="G836" s="3" t="s">
        <v>1577</v>
      </c>
      <c r="H836" s="3" t="s">
        <v>362</v>
      </c>
      <c r="I836" s="3" t="s">
        <v>32</v>
      </c>
      <c r="J836" s="3" t="s">
        <v>221</v>
      </c>
      <c r="K836" s="3">
        <v>999</v>
      </c>
      <c r="L836" s="3" t="s">
        <v>22</v>
      </c>
      <c r="M836" s="3" t="s">
        <v>179</v>
      </c>
      <c r="N836" s="3">
        <v>701</v>
      </c>
      <c r="O836" s="3" t="s">
        <v>24</v>
      </c>
      <c r="P836" s="3" t="str">
        <f t="shared" si="12"/>
        <v>-</v>
      </c>
    </row>
    <row r="837" spans="1:16" x14ac:dyDescent="0.25">
      <c r="A837" s="2">
        <v>20194090504422</v>
      </c>
      <c r="B837" s="4">
        <v>43602</v>
      </c>
      <c r="C837" s="4">
        <v>43616</v>
      </c>
      <c r="D837" s="2">
        <v>20195000160931</v>
      </c>
      <c r="E837" s="4">
        <v>43609</v>
      </c>
      <c r="F837" s="3" t="s">
        <v>16</v>
      </c>
      <c r="G837" s="3" t="s">
        <v>1578</v>
      </c>
      <c r="H837" s="3" t="s">
        <v>1579</v>
      </c>
      <c r="I837" s="3" t="s">
        <v>20</v>
      </c>
      <c r="J837" s="3" t="s">
        <v>28</v>
      </c>
      <c r="K837" s="3">
        <v>999</v>
      </c>
      <c r="L837" s="3" t="s">
        <v>22</v>
      </c>
      <c r="M837" s="3" t="s">
        <v>1580</v>
      </c>
      <c r="N837" s="3">
        <v>500</v>
      </c>
      <c r="O837" s="3" t="s">
        <v>24</v>
      </c>
      <c r="P837" s="3">
        <f t="shared" ref="P837:P900" si="13">IFERROR(E837-B837,"-")</f>
        <v>7</v>
      </c>
    </row>
    <row r="838" spans="1:16" x14ac:dyDescent="0.25">
      <c r="A838" s="2">
        <v>20194090504462</v>
      </c>
      <c r="B838" s="4">
        <v>43602</v>
      </c>
      <c r="C838" s="4">
        <v>43626</v>
      </c>
      <c r="D838" s="2">
        <v>20195000154741</v>
      </c>
      <c r="E838" s="4">
        <v>43605</v>
      </c>
      <c r="F838" s="3" t="s">
        <v>25</v>
      </c>
      <c r="G838" s="3" t="s">
        <v>1581</v>
      </c>
      <c r="H838" s="3" t="s">
        <v>124</v>
      </c>
      <c r="I838" s="3" t="s">
        <v>20</v>
      </c>
      <c r="J838" s="3" t="s">
        <v>40</v>
      </c>
      <c r="K838" s="3">
        <v>999</v>
      </c>
      <c r="L838" s="3" t="s">
        <v>22</v>
      </c>
      <c r="M838" s="3" t="s">
        <v>284</v>
      </c>
      <c r="N838" s="3">
        <v>500</v>
      </c>
      <c r="O838" s="3" t="s">
        <v>24</v>
      </c>
      <c r="P838" s="3">
        <f t="shared" si="13"/>
        <v>3</v>
      </c>
    </row>
    <row r="839" spans="1:16" x14ac:dyDescent="0.25">
      <c r="A839" s="2">
        <v>20194090504502</v>
      </c>
      <c r="B839" s="4">
        <v>43602</v>
      </c>
      <c r="C839" s="4">
        <v>43649</v>
      </c>
      <c r="D839" s="2"/>
      <c r="E839" s="3" t="s">
        <v>19</v>
      </c>
      <c r="F839" s="3" t="s">
        <v>365</v>
      </c>
      <c r="G839" s="3" t="s">
        <v>1582</v>
      </c>
      <c r="H839" s="3" t="s">
        <v>1583</v>
      </c>
      <c r="I839" s="3" t="s">
        <v>32</v>
      </c>
      <c r="J839" s="3" t="s">
        <v>28</v>
      </c>
      <c r="K839" s="3">
        <v>999</v>
      </c>
      <c r="L839" s="3" t="s">
        <v>22</v>
      </c>
      <c r="M839" s="3" t="s">
        <v>1584</v>
      </c>
      <c r="N839" s="3">
        <v>200</v>
      </c>
      <c r="O839" s="3" t="s">
        <v>24</v>
      </c>
      <c r="P839" s="3" t="str">
        <f t="shared" si="13"/>
        <v>-</v>
      </c>
    </row>
    <row r="840" spans="1:16" x14ac:dyDescent="0.25">
      <c r="A840" s="2">
        <v>20194090504802</v>
      </c>
      <c r="B840" s="4">
        <v>43602</v>
      </c>
      <c r="C840" s="4">
        <v>43616</v>
      </c>
      <c r="D840" s="2">
        <v>20193040162981</v>
      </c>
      <c r="E840" s="4">
        <v>43612</v>
      </c>
      <c r="F840" s="3" t="s">
        <v>98</v>
      </c>
      <c r="G840" s="3" t="s">
        <v>1585</v>
      </c>
      <c r="H840" s="3" t="s">
        <v>1586</v>
      </c>
      <c r="I840" s="3" t="s">
        <v>20</v>
      </c>
      <c r="J840" s="3" t="s">
        <v>63</v>
      </c>
      <c r="K840" s="3">
        <v>999</v>
      </c>
      <c r="L840" s="3" t="s">
        <v>22</v>
      </c>
      <c r="M840" s="3" t="s">
        <v>110</v>
      </c>
      <c r="N840" s="3">
        <v>304</v>
      </c>
      <c r="O840" s="3" t="s">
        <v>24</v>
      </c>
      <c r="P840" s="3">
        <f t="shared" si="13"/>
        <v>10</v>
      </c>
    </row>
    <row r="841" spans="1:16" x14ac:dyDescent="0.25">
      <c r="A841" s="2">
        <v>20194090504812</v>
      </c>
      <c r="B841" s="4">
        <v>43602</v>
      </c>
      <c r="C841" s="4">
        <v>43616</v>
      </c>
      <c r="D841" s="2">
        <v>20193110164001</v>
      </c>
      <c r="E841" s="4">
        <v>43612</v>
      </c>
      <c r="F841" s="3" t="s">
        <v>16</v>
      </c>
      <c r="G841" s="3" t="s">
        <v>1587</v>
      </c>
      <c r="H841" s="3" t="s">
        <v>447</v>
      </c>
      <c r="I841" s="3" t="s">
        <v>20</v>
      </c>
      <c r="J841" s="3" t="s">
        <v>28</v>
      </c>
      <c r="K841" s="3">
        <v>999</v>
      </c>
      <c r="L841" s="3" t="s">
        <v>22</v>
      </c>
      <c r="M841" s="3" t="s">
        <v>158</v>
      </c>
      <c r="N841" s="3">
        <v>311</v>
      </c>
      <c r="O841" s="3" t="s">
        <v>24</v>
      </c>
      <c r="P841" s="3">
        <f t="shared" si="13"/>
        <v>10</v>
      </c>
    </row>
    <row r="842" spans="1:16" x14ac:dyDescent="0.25">
      <c r="A842" s="2">
        <v>20194090504932</v>
      </c>
      <c r="B842" s="4">
        <v>43602</v>
      </c>
      <c r="C842" s="4">
        <v>43626</v>
      </c>
      <c r="D842" s="2" t="s">
        <v>1588</v>
      </c>
      <c r="E842" s="4">
        <v>43615</v>
      </c>
      <c r="F842" s="3" t="s">
        <v>25</v>
      </c>
      <c r="G842" s="3" t="s">
        <v>1589</v>
      </c>
      <c r="H842" s="3" t="s">
        <v>1590</v>
      </c>
      <c r="I842" s="3" t="s">
        <v>20</v>
      </c>
      <c r="J842" s="3" t="s">
        <v>59</v>
      </c>
      <c r="K842" s="3">
        <v>999</v>
      </c>
      <c r="L842" s="3" t="s">
        <v>22</v>
      </c>
      <c r="M842" s="3" t="s">
        <v>1591</v>
      </c>
      <c r="N842" s="3">
        <v>200</v>
      </c>
      <c r="O842" s="3" t="s">
        <v>24</v>
      </c>
      <c r="P842" s="3">
        <f t="shared" si="13"/>
        <v>13</v>
      </c>
    </row>
    <row r="843" spans="1:16" x14ac:dyDescent="0.25">
      <c r="A843" s="2">
        <v>20194090504952</v>
      </c>
      <c r="B843" s="4">
        <v>43602</v>
      </c>
      <c r="C843" s="4">
        <v>43626</v>
      </c>
      <c r="D843" s="2">
        <v>20195000159761</v>
      </c>
      <c r="E843" s="4">
        <v>43608</v>
      </c>
      <c r="F843" s="3" t="s">
        <v>25</v>
      </c>
      <c r="G843" s="3" t="s">
        <v>1592</v>
      </c>
      <c r="H843" s="3" t="s">
        <v>1593</v>
      </c>
      <c r="I843" s="3" t="s">
        <v>20</v>
      </c>
      <c r="J843" s="3" t="s">
        <v>28</v>
      </c>
      <c r="K843" s="3">
        <v>999</v>
      </c>
      <c r="L843" s="3" t="s">
        <v>22</v>
      </c>
      <c r="M843" s="3" t="s">
        <v>252</v>
      </c>
      <c r="N843" s="3">
        <v>500</v>
      </c>
      <c r="O843" s="3" t="s">
        <v>24</v>
      </c>
      <c r="P843" s="3">
        <f t="shared" si="13"/>
        <v>6</v>
      </c>
    </row>
    <row r="844" spans="1:16" x14ac:dyDescent="0.25">
      <c r="A844" s="2">
        <v>20194090504982</v>
      </c>
      <c r="B844" s="4">
        <v>43602</v>
      </c>
      <c r="C844" s="4">
        <v>43626</v>
      </c>
      <c r="D844" s="2">
        <v>20195000179741</v>
      </c>
      <c r="E844" s="4">
        <v>43626</v>
      </c>
      <c r="F844" s="3" t="s">
        <v>53</v>
      </c>
      <c r="G844" s="3" t="s">
        <v>1594</v>
      </c>
      <c r="H844" s="3" t="s">
        <v>1595</v>
      </c>
      <c r="I844" s="3" t="s">
        <v>20</v>
      </c>
      <c r="J844" s="3" t="s">
        <v>28</v>
      </c>
      <c r="K844" s="3">
        <v>999</v>
      </c>
      <c r="L844" s="3" t="s">
        <v>22</v>
      </c>
      <c r="M844" s="3" t="s">
        <v>656</v>
      </c>
      <c r="N844" s="3">
        <v>500</v>
      </c>
      <c r="O844" s="3" t="s">
        <v>24</v>
      </c>
      <c r="P844" s="3">
        <f t="shared" si="13"/>
        <v>24</v>
      </c>
    </row>
    <row r="845" spans="1:16" x14ac:dyDescent="0.25">
      <c r="A845" s="2">
        <v>20194090505632</v>
      </c>
      <c r="B845" s="4">
        <v>43602</v>
      </c>
      <c r="C845" s="4">
        <v>43626</v>
      </c>
      <c r="D845" s="2">
        <v>20193050170491</v>
      </c>
      <c r="E845" s="4">
        <v>43616</v>
      </c>
      <c r="F845" s="3" t="s">
        <v>25</v>
      </c>
      <c r="G845" s="3" t="s">
        <v>1596</v>
      </c>
      <c r="H845" s="3" t="s">
        <v>1597</v>
      </c>
      <c r="I845" s="3" t="s">
        <v>20</v>
      </c>
      <c r="J845" s="3" t="s">
        <v>40</v>
      </c>
      <c r="K845" s="3">
        <v>999</v>
      </c>
      <c r="L845" s="3" t="s">
        <v>22</v>
      </c>
      <c r="M845" s="3" t="s">
        <v>1526</v>
      </c>
      <c r="N845" s="3">
        <v>305</v>
      </c>
      <c r="O845" s="3" t="s">
        <v>24</v>
      </c>
      <c r="P845" s="3">
        <f t="shared" si="13"/>
        <v>14</v>
      </c>
    </row>
    <row r="846" spans="1:16" x14ac:dyDescent="0.25">
      <c r="A846" s="2">
        <v>20194090505762</v>
      </c>
      <c r="B846" s="4">
        <v>43602</v>
      </c>
      <c r="C846" s="4">
        <v>43616</v>
      </c>
      <c r="D846" s="2">
        <v>20191030157321</v>
      </c>
      <c r="E846" s="4">
        <v>43607</v>
      </c>
      <c r="F846" s="3" t="s">
        <v>16</v>
      </c>
      <c r="G846" s="3" t="s">
        <v>1598</v>
      </c>
      <c r="H846" s="3" t="s">
        <v>1599</v>
      </c>
      <c r="I846" s="3" t="s">
        <v>20</v>
      </c>
      <c r="J846" s="3" t="s">
        <v>63</v>
      </c>
      <c r="K846" s="3">
        <v>999</v>
      </c>
      <c r="L846" s="3" t="s">
        <v>22</v>
      </c>
      <c r="M846" s="3" t="s">
        <v>336</v>
      </c>
      <c r="N846" s="3">
        <v>103</v>
      </c>
      <c r="O846" s="3" t="s">
        <v>24</v>
      </c>
      <c r="P846" s="3">
        <f t="shared" si="13"/>
        <v>5</v>
      </c>
    </row>
    <row r="847" spans="1:16" x14ac:dyDescent="0.25">
      <c r="A847" s="2">
        <v>20194090506162</v>
      </c>
      <c r="B847" s="4">
        <v>43602</v>
      </c>
      <c r="C847" s="4">
        <v>43626</v>
      </c>
      <c r="D847" s="2">
        <v>20195000163131</v>
      </c>
      <c r="E847" s="4">
        <v>43612</v>
      </c>
      <c r="F847" s="3" t="s">
        <v>25</v>
      </c>
      <c r="G847" s="3" t="s">
        <v>1600</v>
      </c>
      <c r="H847" s="3" t="s">
        <v>1601</v>
      </c>
      <c r="I847" s="3" t="s">
        <v>20</v>
      </c>
      <c r="J847" s="3" t="s">
        <v>40</v>
      </c>
      <c r="K847" s="3">
        <v>999</v>
      </c>
      <c r="L847" s="3" t="s">
        <v>22</v>
      </c>
      <c r="M847" s="3" t="s">
        <v>305</v>
      </c>
      <c r="N847" s="3">
        <v>500</v>
      </c>
      <c r="O847" s="3" t="s">
        <v>24</v>
      </c>
      <c r="P847" s="3">
        <f t="shared" si="13"/>
        <v>10</v>
      </c>
    </row>
    <row r="848" spans="1:16" x14ac:dyDescent="0.25">
      <c r="A848" s="2">
        <v>20194090506272</v>
      </c>
      <c r="B848" s="4">
        <v>43602</v>
      </c>
      <c r="C848" s="4">
        <v>43616</v>
      </c>
      <c r="D848" s="2">
        <v>20195000164021</v>
      </c>
      <c r="E848" s="4">
        <v>43612</v>
      </c>
      <c r="F848" s="3" t="s">
        <v>16</v>
      </c>
      <c r="G848" s="3" t="s">
        <v>1602</v>
      </c>
      <c r="H848" s="3" t="s">
        <v>1603</v>
      </c>
      <c r="I848" s="3" t="s">
        <v>20</v>
      </c>
      <c r="J848" s="3" t="s">
        <v>28</v>
      </c>
      <c r="K848" s="3">
        <v>999</v>
      </c>
      <c r="L848" s="3" t="s">
        <v>22</v>
      </c>
      <c r="M848" s="3" t="s">
        <v>659</v>
      </c>
      <c r="N848" s="3">
        <v>311</v>
      </c>
      <c r="O848" s="3" t="s">
        <v>24</v>
      </c>
      <c r="P848" s="3">
        <f t="shared" si="13"/>
        <v>10</v>
      </c>
    </row>
    <row r="849" spans="1:16" x14ac:dyDescent="0.25">
      <c r="A849" s="2">
        <v>20194090506362</v>
      </c>
      <c r="B849" s="4">
        <v>43602</v>
      </c>
      <c r="C849" s="4">
        <v>43616</v>
      </c>
      <c r="D849" s="2">
        <v>20197030078503</v>
      </c>
      <c r="E849" s="4">
        <v>43612</v>
      </c>
      <c r="F849" s="3" t="s">
        <v>268</v>
      </c>
      <c r="G849" s="3" t="s">
        <v>1604</v>
      </c>
      <c r="H849" s="3" t="s">
        <v>1605</v>
      </c>
      <c r="I849" s="3" t="s">
        <v>20</v>
      </c>
      <c r="J849" s="3" t="s">
        <v>84</v>
      </c>
      <c r="K849" s="3">
        <v>999</v>
      </c>
      <c r="L849" s="3" t="s">
        <v>22</v>
      </c>
      <c r="M849" s="3" t="s">
        <v>1312</v>
      </c>
      <c r="N849" s="3">
        <v>703</v>
      </c>
      <c r="O849" s="3" t="s">
        <v>24</v>
      </c>
      <c r="P849" s="3">
        <f t="shared" si="13"/>
        <v>10</v>
      </c>
    </row>
    <row r="850" spans="1:16" x14ac:dyDescent="0.25">
      <c r="A850" s="2">
        <v>20194090506562</v>
      </c>
      <c r="B850" s="4">
        <v>43602</v>
      </c>
      <c r="C850" s="4">
        <v>43616</v>
      </c>
      <c r="D850" s="2">
        <v>20192000166721</v>
      </c>
      <c r="E850" s="4">
        <v>43614</v>
      </c>
      <c r="F850" s="3" t="s">
        <v>34</v>
      </c>
      <c r="G850" s="3" t="s">
        <v>1606</v>
      </c>
      <c r="H850" s="3" t="s">
        <v>1607</v>
      </c>
      <c r="I850" s="3" t="s">
        <v>20</v>
      </c>
      <c r="J850" s="3" t="s">
        <v>1337</v>
      </c>
      <c r="K850" s="3">
        <v>999</v>
      </c>
      <c r="L850" s="3" t="s">
        <v>22</v>
      </c>
      <c r="M850" s="3" t="s">
        <v>1591</v>
      </c>
      <c r="N850" s="3">
        <v>200</v>
      </c>
      <c r="O850" s="3" t="s">
        <v>24</v>
      </c>
      <c r="P850" s="3">
        <f t="shared" si="13"/>
        <v>12</v>
      </c>
    </row>
    <row r="851" spans="1:16" x14ac:dyDescent="0.25">
      <c r="A851" s="2">
        <v>20194090506672</v>
      </c>
      <c r="B851" s="4">
        <v>43602</v>
      </c>
      <c r="C851" s="4">
        <v>43626</v>
      </c>
      <c r="D851" s="2">
        <v>20193110179611</v>
      </c>
      <c r="E851" s="4">
        <v>43623</v>
      </c>
      <c r="F851" s="3" t="s">
        <v>25</v>
      </c>
      <c r="G851" s="3" t="s">
        <v>1608</v>
      </c>
      <c r="H851" s="3" t="s">
        <v>1609</v>
      </c>
      <c r="I851" s="3" t="s">
        <v>20</v>
      </c>
      <c r="J851" s="3" t="s">
        <v>21</v>
      </c>
      <c r="K851" s="3">
        <v>999</v>
      </c>
      <c r="L851" s="3" t="s">
        <v>22</v>
      </c>
      <c r="M851" s="3" t="s">
        <v>52</v>
      </c>
      <c r="N851" s="3">
        <v>311</v>
      </c>
      <c r="O851" s="3" t="s">
        <v>24</v>
      </c>
      <c r="P851" s="3">
        <f t="shared" si="13"/>
        <v>21</v>
      </c>
    </row>
    <row r="852" spans="1:16" x14ac:dyDescent="0.25">
      <c r="A852" s="2">
        <v>20194090506702</v>
      </c>
      <c r="B852" s="4">
        <v>43602</v>
      </c>
      <c r="C852" s="4">
        <v>43626</v>
      </c>
      <c r="D852" s="2"/>
      <c r="E852" s="3" t="s">
        <v>19</v>
      </c>
      <c r="F852" s="3" t="s">
        <v>122</v>
      </c>
      <c r="G852" s="3" t="s">
        <v>1610</v>
      </c>
      <c r="H852" s="3" t="s">
        <v>580</v>
      </c>
      <c r="I852" s="3" t="s">
        <v>32</v>
      </c>
      <c r="J852" s="3" t="s">
        <v>40</v>
      </c>
      <c r="K852" s="3">
        <v>999</v>
      </c>
      <c r="L852" s="3" t="s">
        <v>22</v>
      </c>
      <c r="M852" s="3" t="s">
        <v>305</v>
      </c>
      <c r="N852" s="3">
        <v>500</v>
      </c>
      <c r="O852" s="3" t="s">
        <v>24</v>
      </c>
      <c r="P852" s="3" t="str">
        <f t="shared" si="13"/>
        <v>-</v>
      </c>
    </row>
    <row r="853" spans="1:16" x14ac:dyDescent="0.25">
      <c r="A853" s="2">
        <v>20194090506752</v>
      </c>
      <c r="B853" s="4">
        <v>43602</v>
      </c>
      <c r="C853" s="4">
        <v>43616</v>
      </c>
      <c r="D853" s="2"/>
      <c r="E853" s="3" t="s">
        <v>19</v>
      </c>
      <c r="F853" s="3" t="s">
        <v>16</v>
      </c>
      <c r="G853" s="3" t="s">
        <v>1611</v>
      </c>
      <c r="H853" s="3" t="s">
        <v>1612</v>
      </c>
      <c r="I853" s="3" t="s">
        <v>32</v>
      </c>
      <c r="J853" s="3" t="s">
        <v>63</v>
      </c>
      <c r="K853" s="3">
        <v>999</v>
      </c>
      <c r="L853" s="3" t="s">
        <v>22</v>
      </c>
      <c r="M853" s="3" t="s">
        <v>302</v>
      </c>
      <c r="N853" s="3">
        <v>100</v>
      </c>
      <c r="O853" s="3" t="s">
        <v>24</v>
      </c>
      <c r="P853" s="3" t="str">
        <f t="shared" si="13"/>
        <v>-</v>
      </c>
    </row>
    <row r="854" spans="1:16" x14ac:dyDescent="0.25">
      <c r="A854" s="2">
        <v>20194090506762</v>
      </c>
      <c r="B854" s="4">
        <v>43602</v>
      </c>
      <c r="C854" s="4">
        <v>43626</v>
      </c>
      <c r="D854" s="2">
        <v>20193120159151</v>
      </c>
      <c r="E854" s="4">
        <v>43608</v>
      </c>
      <c r="F854" s="3" t="s">
        <v>25</v>
      </c>
      <c r="G854" s="3" t="s">
        <v>1613</v>
      </c>
      <c r="H854" s="3" t="s">
        <v>1614</v>
      </c>
      <c r="I854" s="3" t="s">
        <v>20</v>
      </c>
      <c r="J854" s="3" t="s">
        <v>28</v>
      </c>
      <c r="K854" s="3">
        <v>999</v>
      </c>
      <c r="L854" s="3" t="s">
        <v>22</v>
      </c>
      <c r="M854" s="3" t="s">
        <v>143</v>
      </c>
      <c r="N854" s="3">
        <v>312</v>
      </c>
      <c r="O854" s="3" t="s">
        <v>24</v>
      </c>
      <c r="P854" s="3">
        <f t="shared" si="13"/>
        <v>6</v>
      </c>
    </row>
    <row r="855" spans="1:16" x14ac:dyDescent="0.25">
      <c r="A855" s="2">
        <v>20194090506782</v>
      </c>
      <c r="B855" s="4">
        <v>43602</v>
      </c>
      <c r="C855" s="4">
        <v>43616</v>
      </c>
      <c r="D855" s="2">
        <v>20193050168511</v>
      </c>
      <c r="E855" s="4">
        <v>43615</v>
      </c>
      <c r="F855" s="3" t="s">
        <v>16</v>
      </c>
      <c r="G855" s="3" t="s">
        <v>1615</v>
      </c>
      <c r="H855" s="3" t="s">
        <v>1612</v>
      </c>
      <c r="I855" s="3" t="s">
        <v>20</v>
      </c>
      <c r="J855" s="3" t="s">
        <v>63</v>
      </c>
      <c r="K855" s="3">
        <v>999</v>
      </c>
      <c r="L855" s="3" t="s">
        <v>22</v>
      </c>
      <c r="M855" s="3" t="s">
        <v>88</v>
      </c>
      <c r="N855" s="3">
        <v>305</v>
      </c>
      <c r="O855" s="3" t="s">
        <v>24</v>
      </c>
      <c r="P855" s="3">
        <f t="shared" si="13"/>
        <v>13</v>
      </c>
    </row>
    <row r="856" spans="1:16" x14ac:dyDescent="0.25">
      <c r="A856" s="2">
        <v>20194090506912</v>
      </c>
      <c r="B856" s="4">
        <v>43602</v>
      </c>
      <c r="C856" s="4">
        <v>43616</v>
      </c>
      <c r="D856" s="2"/>
      <c r="E856" s="3" t="s">
        <v>19</v>
      </c>
      <c r="F856" s="3" t="s">
        <v>16</v>
      </c>
      <c r="G856" s="3" t="s">
        <v>1616</v>
      </c>
      <c r="H856" s="3" t="s">
        <v>528</v>
      </c>
      <c r="I856" s="3" t="s">
        <v>32</v>
      </c>
      <c r="J856" s="3" t="s">
        <v>28</v>
      </c>
      <c r="K856" s="3">
        <v>999</v>
      </c>
      <c r="L856" s="3" t="s">
        <v>22</v>
      </c>
      <c r="M856" s="3" t="s">
        <v>234</v>
      </c>
      <c r="N856" s="3">
        <v>606</v>
      </c>
      <c r="O856" s="3" t="s">
        <v>24</v>
      </c>
      <c r="P856" s="3" t="str">
        <f t="shared" si="13"/>
        <v>-</v>
      </c>
    </row>
    <row r="857" spans="1:16" x14ac:dyDescent="0.25">
      <c r="A857" s="2">
        <v>20194090506942</v>
      </c>
      <c r="B857" s="4">
        <v>43602</v>
      </c>
      <c r="C857" s="4">
        <v>43626</v>
      </c>
      <c r="D857" s="2">
        <v>20195000174871</v>
      </c>
      <c r="E857" s="4">
        <v>43621</v>
      </c>
      <c r="F857" s="3" t="s">
        <v>25</v>
      </c>
      <c r="G857" s="3" t="s">
        <v>255</v>
      </c>
      <c r="H857" s="3" t="s">
        <v>1617</v>
      </c>
      <c r="I857" s="3" t="s">
        <v>20</v>
      </c>
      <c r="J857" s="3" t="s">
        <v>28</v>
      </c>
      <c r="K857" s="3">
        <v>999</v>
      </c>
      <c r="L857" s="3" t="s">
        <v>22</v>
      </c>
      <c r="M857" s="3" t="s">
        <v>113</v>
      </c>
      <c r="N857" s="3">
        <v>500</v>
      </c>
      <c r="O857" s="3" t="s">
        <v>24</v>
      </c>
      <c r="P857" s="3">
        <f t="shared" si="13"/>
        <v>19</v>
      </c>
    </row>
    <row r="858" spans="1:16" x14ac:dyDescent="0.25">
      <c r="A858" s="2">
        <v>20194090507092</v>
      </c>
      <c r="B858" s="4">
        <v>43602</v>
      </c>
      <c r="C858" s="4">
        <v>43616</v>
      </c>
      <c r="D858" s="2">
        <v>20196030165931</v>
      </c>
      <c r="E858" s="4">
        <v>43614</v>
      </c>
      <c r="F858" s="3" t="s">
        <v>117</v>
      </c>
      <c r="G858" s="3" t="s">
        <v>1618</v>
      </c>
      <c r="H858" s="3" t="s">
        <v>1619</v>
      </c>
      <c r="I858" s="3" t="s">
        <v>20</v>
      </c>
      <c r="J858" s="3" t="s">
        <v>1337</v>
      </c>
      <c r="K858" s="3">
        <v>999</v>
      </c>
      <c r="L858" s="3" t="s">
        <v>22</v>
      </c>
      <c r="M858" s="3" t="s">
        <v>1620</v>
      </c>
      <c r="N858" s="3">
        <v>603</v>
      </c>
      <c r="O858" s="3" t="s">
        <v>24</v>
      </c>
      <c r="P858" s="3">
        <f t="shared" si="13"/>
        <v>12</v>
      </c>
    </row>
    <row r="859" spans="1:16" x14ac:dyDescent="0.25">
      <c r="A859" s="2">
        <v>20194090507202</v>
      </c>
      <c r="B859" s="4">
        <v>43602</v>
      </c>
      <c r="C859" s="4">
        <v>43626</v>
      </c>
      <c r="D859" s="2">
        <v>20195000164541</v>
      </c>
      <c r="E859" s="4">
        <v>43613</v>
      </c>
      <c r="F859" s="3" t="s">
        <v>25</v>
      </c>
      <c r="G859" s="3" t="s">
        <v>1621</v>
      </c>
      <c r="H859" s="3" t="s">
        <v>1408</v>
      </c>
      <c r="I859" s="3" t="s">
        <v>20</v>
      </c>
      <c r="J859" s="3" t="s">
        <v>28</v>
      </c>
      <c r="K859" s="3">
        <v>999</v>
      </c>
      <c r="L859" s="3" t="s">
        <v>22</v>
      </c>
      <c r="M859" s="3" t="s">
        <v>201</v>
      </c>
      <c r="N859" s="3">
        <v>306</v>
      </c>
      <c r="O859" s="3" t="s">
        <v>24</v>
      </c>
      <c r="P859" s="3">
        <f t="shared" si="13"/>
        <v>11</v>
      </c>
    </row>
    <row r="860" spans="1:16" x14ac:dyDescent="0.25">
      <c r="A860" s="2">
        <v>20194090508192</v>
      </c>
      <c r="B860" s="4">
        <v>43602</v>
      </c>
      <c r="C860" s="4">
        <v>43626</v>
      </c>
      <c r="D860" s="2" t="s">
        <v>1622</v>
      </c>
      <c r="E860" s="3" t="s">
        <v>19</v>
      </c>
      <c r="F860" s="3" t="s">
        <v>60</v>
      </c>
      <c r="G860" s="3" t="s">
        <v>1623</v>
      </c>
      <c r="H860" s="3" t="s">
        <v>591</v>
      </c>
      <c r="I860" s="3" t="s">
        <v>32</v>
      </c>
      <c r="J860" s="3" t="s">
        <v>28</v>
      </c>
      <c r="K860" s="3">
        <v>999</v>
      </c>
      <c r="L860" s="3" t="s">
        <v>22</v>
      </c>
      <c r="M860" s="3" t="s">
        <v>1163</v>
      </c>
      <c r="N860" s="3">
        <v>606</v>
      </c>
      <c r="O860" s="3" t="s">
        <v>24</v>
      </c>
      <c r="P860" s="3" t="str">
        <f t="shared" si="13"/>
        <v>-</v>
      </c>
    </row>
    <row r="861" spans="1:16" x14ac:dyDescent="0.25">
      <c r="A861" s="2">
        <v>20194090508672</v>
      </c>
      <c r="B861" s="4">
        <v>43602</v>
      </c>
      <c r="C861" s="4">
        <v>43692</v>
      </c>
      <c r="D861" s="2">
        <v>20193120155121</v>
      </c>
      <c r="E861" s="4">
        <v>43605</v>
      </c>
      <c r="F861" s="3" t="s">
        <v>190</v>
      </c>
      <c r="G861" s="3" t="s">
        <v>1624</v>
      </c>
      <c r="H861" s="3" t="s">
        <v>1625</v>
      </c>
      <c r="I861" s="3" t="s">
        <v>20</v>
      </c>
      <c r="J861" s="3" t="s">
        <v>28</v>
      </c>
      <c r="K861" s="3">
        <v>999</v>
      </c>
      <c r="L861" s="3" t="s">
        <v>22</v>
      </c>
      <c r="M861" s="3" t="s">
        <v>143</v>
      </c>
      <c r="N861" s="3">
        <v>312</v>
      </c>
      <c r="O861" s="3" t="s">
        <v>24</v>
      </c>
      <c r="P861" s="3">
        <f t="shared" si="13"/>
        <v>3</v>
      </c>
    </row>
    <row r="862" spans="1:16" x14ac:dyDescent="0.25">
      <c r="A862" s="2">
        <v>20194090508912</v>
      </c>
      <c r="B862" s="4">
        <v>43603</v>
      </c>
      <c r="C862" s="4">
        <v>43626</v>
      </c>
      <c r="D862" s="2">
        <v>20193120163981</v>
      </c>
      <c r="E862" s="4">
        <v>43612</v>
      </c>
      <c r="F862" s="3" t="s">
        <v>53</v>
      </c>
      <c r="G862" s="3" t="s">
        <v>35</v>
      </c>
      <c r="H862" s="3" t="s">
        <v>1626</v>
      </c>
      <c r="I862" s="3" t="s">
        <v>20</v>
      </c>
      <c r="J862" s="3" t="s">
        <v>19</v>
      </c>
      <c r="K862" s="3">
        <v>999</v>
      </c>
      <c r="L862" s="3" t="s">
        <v>22</v>
      </c>
      <c r="M862" s="3" t="s">
        <v>293</v>
      </c>
      <c r="N862" s="3">
        <v>312</v>
      </c>
      <c r="O862" s="3" t="s">
        <v>24</v>
      </c>
      <c r="P862" s="3">
        <f t="shared" si="13"/>
        <v>9</v>
      </c>
    </row>
    <row r="863" spans="1:16" x14ac:dyDescent="0.25">
      <c r="A863" s="2">
        <v>20194090508972</v>
      </c>
      <c r="B863" s="4">
        <v>43603</v>
      </c>
      <c r="C863" s="4">
        <v>43616</v>
      </c>
      <c r="D863" s="2">
        <v>20193040154581</v>
      </c>
      <c r="E863" s="4">
        <v>43605</v>
      </c>
      <c r="F863" s="3" t="s">
        <v>98</v>
      </c>
      <c r="G863" s="3" t="s">
        <v>35</v>
      </c>
      <c r="H863" s="3" t="s">
        <v>1627</v>
      </c>
      <c r="I863" s="3" t="s">
        <v>20</v>
      </c>
      <c r="J863" s="3" t="s">
        <v>19</v>
      </c>
      <c r="K863" s="3">
        <v>999</v>
      </c>
      <c r="L863" s="3" t="s">
        <v>22</v>
      </c>
      <c r="M863" s="3" t="s">
        <v>74</v>
      </c>
      <c r="N863" s="3">
        <v>304</v>
      </c>
      <c r="O863" s="3" t="s">
        <v>24</v>
      </c>
      <c r="P863" s="3">
        <f t="shared" si="13"/>
        <v>2</v>
      </c>
    </row>
    <row r="864" spans="1:16" x14ac:dyDescent="0.25">
      <c r="A864" s="2">
        <v>20194090509242</v>
      </c>
      <c r="B864" s="4">
        <v>43605</v>
      </c>
      <c r="C864" s="4">
        <v>43627</v>
      </c>
      <c r="D864" s="2">
        <v>20193050168331</v>
      </c>
      <c r="E864" s="4">
        <v>43615</v>
      </c>
      <c r="F864" s="3" t="s">
        <v>53</v>
      </c>
      <c r="G864" s="3" t="s">
        <v>35</v>
      </c>
      <c r="H864" s="3" t="s">
        <v>883</v>
      </c>
      <c r="I864" s="3" t="s">
        <v>20</v>
      </c>
      <c r="J864" s="3" t="s">
        <v>40</v>
      </c>
      <c r="K864" s="3">
        <v>999</v>
      </c>
      <c r="L864" s="3" t="s">
        <v>22</v>
      </c>
      <c r="M864" s="3" t="s">
        <v>387</v>
      </c>
      <c r="N864" s="3">
        <v>305</v>
      </c>
      <c r="O864" s="3" t="s">
        <v>24</v>
      </c>
      <c r="P864" s="3">
        <f t="shared" si="13"/>
        <v>10</v>
      </c>
    </row>
    <row r="865" spans="1:16" x14ac:dyDescent="0.25">
      <c r="A865" s="2">
        <v>20194090509342</v>
      </c>
      <c r="B865" s="4">
        <v>43605</v>
      </c>
      <c r="C865" s="4">
        <v>43627</v>
      </c>
      <c r="D865" s="2"/>
      <c r="E865" s="3" t="s">
        <v>19</v>
      </c>
      <c r="F865" s="3" t="s">
        <v>25</v>
      </c>
      <c r="G865" s="3" t="s">
        <v>1628</v>
      </c>
      <c r="H865" s="3" t="s">
        <v>908</v>
      </c>
      <c r="I865" s="3" t="s">
        <v>32</v>
      </c>
      <c r="J865" s="3" t="s">
        <v>59</v>
      </c>
      <c r="K865" s="3">
        <v>999</v>
      </c>
      <c r="L865" s="3" t="s">
        <v>22</v>
      </c>
      <c r="M865" s="3" t="s">
        <v>213</v>
      </c>
      <c r="N865" s="3">
        <v>200</v>
      </c>
      <c r="O865" s="3" t="s">
        <v>24</v>
      </c>
      <c r="P865" s="3" t="str">
        <f t="shared" si="13"/>
        <v>-</v>
      </c>
    </row>
    <row r="866" spans="1:16" x14ac:dyDescent="0.25">
      <c r="A866" s="2">
        <v>20194090509482</v>
      </c>
      <c r="B866" s="4">
        <v>43605</v>
      </c>
      <c r="C866" s="4">
        <v>43627</v>
      </c>
      <c r="D866" s="2">
        <v>20192000183551</v>
      </c>
      <c r="E866" s="4">
        <v>43627</v>
      </c>
      <c r="F866" s="3" t="s">
        <v>122</v>
      </c>
      <c r="G866" s="3" t="s">
        <v>1629</v>
      </c>
      <c r="H866" s="3" t="s">
        <v>1630</v>
      </c>
      <c r="I866" s="3" t="s">
        <v>20</v>
      </c>
      <c r="J866" s="3" t="s">
        <v>59</v>
      </c>
      <c r="K866" s="3">
        <v>200</v>
      </c>
      <c r="L866" s="3" t="s">
        <v>714</v>
      </c>
      <c r="M866" s="3" t="s">
        <v>1185</v>
      </c>
      <c r="N866" s="3">
        <v>200</v>
      </c>
      <c r="O866" s="3"/>
      <c r="P866" s="3">
        <f t="shared" si="13"/>
        <v>22</v>
      </c>
    </row>
    <row r="867" spans="1:16" x14ac:dyDescent="0.25">
      <c r="A867" s="2">
        <v>20194090509612</v>
      </c>
      <c r="B867" s="4">
        <v>43605</v>
      </c>
      <c r="C867" s="4">
        <v>43620</v>
      </c>
      <c r="D867" s="2">
        <v>20193050158241</v>
      </c>
      <c r="E867" s="4">
        <v>43607</v>
      </c>
      <c r="F867" s="3" t="s">
        <v>16</v>
      </c>
      <c r="G867" s="3" t="s">
        <v>1631</v>
      </c>
      <c r="H867" s="3" t="s">
        <v>1632</v>
      </c>
      <c r="I867" s="3" t="s">
        <v>20</v>
      </c>
      <c r="J867" s="3" t="s">
        <v>28</v>
      </c>
      <c r="K867" s="3">
        <v>999</v>
      </c>
      <c r="L867" s="3" t="s">
        <v>22</v>
      </c>
      <c r="M867" s="3" t="s">
        <v>387</v>
      </c>
      <c r="N867" s="3">
        <v>305</v>
      </c>
      <c r="O867" s="3" t="s">
        <v>24</v>
      </c>
      <c r="P867" s="3">
        <f t="shared" si="13"/>
        <v>2</v>
      </c>
    </row>
    <row r="868" spans="1:16" x14ac:dyDescent="0.25">
      <c r="A868" s="2">
        <v>20194090509672</v>
      </c>
      <c r="B868" s="4">
        <v>43605</v>
      </c>
      <c r="C868" s="4">
        <v>43620</v>
      </c>
      <c r="D868" s="2"/>
      <c r="E868" s="3" t="s">
        <v>19</v>
      </c>
      <c r="F868" s="3" t="s">
        <v>117</v>
      </c>
      <c r="G868" s="3" t="s">
        <v>1633</v>
      </c>
      <c r="H868" s="3" t="s">
        <v>1619</v>
      </c>
      <c r="I868" s="3" t="s">
        <v>32</v>
      </c>
      <c r="J868" s="3" t="s">
        <v>120</v>
      </c>
      <c r="K868" s="3">
        <v>999</v>
      </c>
      <c r="L868" s="3" t="s">
        <v>22</v>
      </c>
      <c r="M868" s="3" t="s">
        <v>1620</v>
      </c>
      <c r="N868" s="3">
        <v>603</v>
      </c>
      <c r="O868" s="3" t="s">
        <v>24</v>
      </c>
      <c r="P868" s="3" t="str">
        <f t="shared" si="13"/>
        <v>-</v>
      </c>
    </row>
    <row r="869" spans="1:16" x14ac:dyDescent="0.25">
      <c r="A869" s="2">
        <v>20194090509902</v>
      </c>
      <c r="B869" s="4">
        <v>43605</v>
      </c>
      <c r="C869" s="4">
        <v>43620</v>
      </c>
      <c r="D869" s="2">
        <v>20196040172891</v>
      </c>
      <c r="E869" s="4">
        <v>43620</v>
      </c>
      <c r="F869" s="3" t="s">
        <v>16</v>
      </c>
      <c r="G869" s="3" t="s">
        <v>1634</v>
      </c>
      <c r="H869" s="3" t="s">
        <v>1635</v>
      </c>
      <c r="I869" s="3" t="s">
        <v>20</v>
      </c>
      <c r="J869" s="3" t="s">
        <v>28</v>
      </c>
      <c r="K869" s="3">
        <v>999</v>
      </c>
      <c r="L869" s="3" t="s">
        <v>22</v>
      </c>
      <c r="M869" s="3" t="s">
        <v>439</v>
      </c>
      <c r="N869" s="3">
        <v>606</v>
      </c>
      <c r="O869" s="3" t="s">
        <v>24</v>
      </c>
      <c r="P869" s="3">
        <f t="shared" si="13"/>
        <v>15</v>
      </c>
    </row>
    <row r="870" spans="1:16" x14ac:dyDescent="0.25">
      <c r="A870" s="2">
        <v>20194090509942</v>
      </c>
      <c r="B870" s="4">
        <v>43605</v>
      </c>
      <c r="C870" s="4">
        <v>43620</v>
      </c>
      <c r="D870" s="2">
        <v>20193050218981</v>
      </c>
      <c r="E870" s="4">
        <v>43656</v>
      </c>
      <c r="F870" s="3" t="s">
        <v>16</v>
      </c>
      <c r="G870" s="3" t="s">
        <v>1636</v>
      </c>
      <c r="H870" s="3" t="s">
        <v>231</v>
      </c>
      <c r="I870" s="3" t="s">
        <v>32</v>
      </c>
      <c r="J870" s="3" t="s">
        <v>147</v>
      </c>
      <c r="K870" s="3">
        <v>999</v>
      </c>
      <c r="L870" s="3" t="s">
        <v>22</v>
      </c>
      <c r="M870" s="3" t="s">
        <v>64</v>
      </c>
      <c r="N870" s="3">
        <v>305</v>
      </c>
      <c r="O870" s="3" t="s">
        <v>24</v>
      </c>
      <c r="P870" s="3">
        <f t="shared" si="13"/>
        <v>51</v>
      </c>
    </row>
    <row r="871" spans="1:16" x14ac:dyDescent="0.25">
      <c r="A871" s="2">
        <v>20194090510102</v>
      </c>
      <c r="B871" s="4">
        <v>43605</v>
      </c>
      <c r="C871" s="4">
        <v>43620</v>
      </c>
      <c r="D871" s="2">
        <v>20193060166861</v>
      </c>
      <c r="E871" s="4">
        <v>43614</v>
      </c>
      <c r="F871" s="3" t="s">
        <v>16</v>
      </c>
      <c r="G871" s="3" t="s">
        <v>1637</v>
      </c>
      <c r="H871" s="3" t="s">
        <v>1638</v>
      </c>
      <c r="I871" s="3" t="s">
        <v>20</v>
      </c>
      <c r="J871" s="3" t="s">
        <v>28</v>
      </c>
      <c r="K871" s="3">
        <v>999</v>
      </c>
      <c r="L871" s="3" t="s">
        <v>22</v>
      </c>
      <c r="M871" s="3" t="s">
        <v>133</v>
      </c>
      <c r="N871" s="3">
        <v>306</v>
      </c>
      <c r="O871" s="3" t="s">
        <v>24</v>
      </c>
      <c r="P871" s="3">
        <f t="shared" si="13"/>
        <v>9</v>
      </c>
    </row>
    <row r="872" spans="1:16" x14ac:dyDescent="0.25">
      <c r="A872" s="2">
        <v>20194090510122</v>
      </c>
      <c r="B872" s="4">
        <v>43605</v>
      </c>
      <c r="C872" s="4">
        <v>43627</v>
      </c>
      <c r="D872" s="2" t="s">
        <v>1639</v>
      </c>
      <c r="E872" s="4">
        <v>43615</v>
      </c>
      <c r="F872" s="3" t="s">
        <v>25</v>
      </c>
      <c r="G872" s="3" t="s">
        <v>1640</v>
      </c>
      <c r="H872" s="3" t="s">
        <v>1218</v>
      </c>
      <c r="I872" s="3" t="s">
        <v>20</v>
      </c>
      <c r="J872" s="3" t="s">
        <v>28</v>
      </c>
      <c r="K872" s="3">
        <v>999</v>
      </c>
      <c r="L872" s="3" t="s">
        <v>22</v>
      </c>
      <c r="M872" s="3" t="s">
        <v>68</v>
      </c>
      <c r="N872" s="3">
        <v>307</v>
      </c>
      <c r="O872" s="3" t="s">
        <v>93</v>
      </c>
      <c r="P872" s="3">
        <f t="shared" si="13"/>
        <v>10</v>
      </c>
    </row>
    <row r="873" spans="1:16" x14ac:dyDescent="0.25">
      <c r="A873" s="2">
        <v>20194090510292</v>
      </c>
      <c r="B873" s="4">
        <v>43605</v>
      </c>
      <c r="C873" s="4">
        <v>43627</v>
      </c>
      <c r="D873" s="2">
        <v>20196040196801</v>
      </c>
      <c r="E873" s="4">
        <v>43636</v>
      </c>
      <c r="F873" s="3" t="s">
        <v>25</v>
      </c>
      <c r="G873" s="3" t="s">
        <v>1641</v>
      </c>
      <c r="H873" s="3" t="s">
        <v>1642</v>
      </c>
      <c r="I873" s="3" t="s">
        <v>32</v>
      </c>
      <c r="J873" s="3" t="s">
        <v>28</v>
      </c>
      <c r="K873" s="3">
        <v>999</v>
      </c>
      <c r="L873" s="3" t="s">
        <v>22</v>
      </c>
      <c r="M873" s="3" t="s">
        <v>1354</v>
      </c>
      <c r="N873" s="3">
        <v>604</v>
      </c>
      <c r="O873" s="3" t="s">
        <v>24</v>
      </c>
      <c r="P873" s="3">
        <f t="shared" si="13"/>
        <v>31</v>
      </c>
    </row>
    <row r="874" spans="1:16" x14ac:dyDescent="0.25">
      <c r="A874" s="2">
        <v>20194090510472</v>
      </c>
      <c r="B874" s="4">
        <v>43605</v>
      </c>
      <c r="C874" s="4">
        <v>43620</v>
      </c>
      <c r="D874" s="2">
        <v>20195000164051</v>
      </c>
      <c r="E874" s="4">
        <v>43613</v>
      </c>
      <c r="F874" s="3" t="s">
        <v>16</v>
      </c>
      <c r="G874" s="3" t="s">
        <v>1643</v>
      </c>
      <c r="H874" s="3" t="s">
        <v>1644</v>
      </c>
      <c r="I874" s="3" t="s">
        <v>20</v>
      </c>
      <c r="J874" s="3" t="s">
        <v>28</v>
      </c>
      <c r="K874" s="3">
        <v>999</v>
      </c>
      <c r="L874" s="3" t="s">
        <v>22</v>
      </c>
      <c r="M874" s="3" t="s">
        <v>128</v>
      </c>
      <c r="N874" s="3">
        <v>500</v>
      </c>
      <c r="O874" s="3" t="s">
        <v>24</v>
      </c>
      <c r="P874" s="3">
        <f t="shared" si="13"/>
        <v>8</v>
      </c>
    </row>
    <row r="875" spans="1:16" x14ac:dyDescent="0.25">
      <c r="A875" s="2">
        <v>20194090510792</v>
      </c>
      <c r="B875" s="4">
        <v>43605</v>
      </c>
      <c r="C875" s="4">
        <v>43627</v>
      </c>
      <c r="D875" s="2">
        <v>20193090176771</v>
      </c>
      <c r="E875" s="4">
        <v>43622</v>
      </c>
      <c r="F875" s="3" t="s">
        <v>25</v>
      </c>
      <c r="G875" s="3" t="s">
        <v>1645</v>
      </c>
      <c r="H875" s="3" t="s">
        <v>1646</v>
      </c>
      <c r="I875" s="3" t="s">
        <v>20</v>
      </c>
      <c r="J875" s="3" t="s">
        <v>46</v>
      </c>
      <c r="K875" s="3">
        <v>999</v>
      </c>
      <c r="L875" s="3" t="s">
        <v>22</v>
      </c>
      <c r="M875" s="3" t="s">
        <v>1451</v>
      </c>
      <c r="N875" s="3">
        <v>309</v>
      </c>
      <c r="O875" s="3" t="s">
        <v>24</v>
      </c>
      <c r="P875" s="3">
        <f t="shared" si="13"/>
        <v>17</v>
      </c>
    </row>
    <row r="876" spans="1:16" x14ac:dyDescent="0.25">
      <c r="A876" s="2">
        <v>20194090510972</v>
      </c>
      <c r="B876" s="4">
        <v>43605</v>
      </c>
      <c r="C876" s="4">
        <v>43620</v>
      </c>
      <c r="D876" s="2">
        <v>20193090157241</v>
      </c>
      <c r="E876" s="4">
        <v>43607</v>
      </c>
      <c r="F876" s="3" t="s">
        <v>16</v>
      </c>
      <c r="G876" s="3" t="s">
        <v>1647</v>
      </c>
      <c r="H876" s="3" t="s">
        <v>614</v>
      </c>
      <c r="I876" s="3" t="s">
        <v>20</v>
      </c>
      <c r="J876" s="3" t="s">
        <v>46</v>
      </c>
      <c r="K876" s="3">
        <v>999</v>
      </c>
      <c r="L876" s="3" t="s">
        <v>22</v>
      </c>
      <c r="M876" s="3" t="s">
        <v>116</v>
      </c>
      <c r="N876" s="3">
        <v>309</v>
      </c>
      <c r="O876" s="3" t="s">
        <v>24</v>
      </c>
      <c r="P876" s="3">
        <f t="shared" si="13"/>
        <v>2</v>
      </c>
    </row>
    <row r="877" spans="1:16" x14ac:dyDescent="0.25">
      <c r="A877" s="2">
        <v>20194090511582</v>
      </c>
      <c r="B877" s="4">
        <v>43605</v>
      </c>
      <c r="C877" s="4">
        <v>43627</v>
      </c>
      <c r="D877" s="2">
        <v>20193050158881</v>
      </c>
      <c r="E877" s="4">
        <v>43608</v>
      </c>
      <c r="F877" s="3" t="s">
        <v>53</v>
      </c>
      <c r="G877" s="3" t="s">
        <v>1648</v>
      </c>
      <c r="H877" s="3" t="s">
        <v>1649</v>
      </c>
      <c r="I877" s="3" t="s">
        <v>20</v>
      </c>
      <c r="J877" s="3" t="s">
        <v>1650</v>
      </c>
      <c r="K877" s="3">
        <v>999</v>
      </c>
      <c r="L877" s="3" t="s">
        <v>22</v>
      </c>
      <c r="M877" s="3" t="s">
        <v>64</v>
      </c>
      <c r="N877" s="3">
        <v>305</v>
      </c>
      <c r="O877" s="3" t="s">
        <v>24</v>
      </c>
      <c r="P877" s="3">
        <f t="shared" si="13"/>
        <v>3</v>
      </c>
    </row>
    <row r="878" spans="1:16" x14ac:dyDescent="0.25">
      <c r="A878" s="2">
        <v>20194090511612</v>
      </c>
      <c r="B878" s="4">
        <v>43605</v>
      </c>
      <c r="C878" s="4">
        <v>43620</v>
      </c>
      <c r="D878" s="2">
        <v>20193120166301</v>
      </c>
      <c r="E878" s="4">
        <v>43614</v>
      </c>
      <c r="F878" s="3" t="s">
        <v>98</v>
      </c>
      <c r="G878" s="3" t="s">
        <v>1651</v>
      </c>
      <c r="H878" s="3" t="s">
        <v>1652</v>
      </c>
      <c r="I878" s="3" t="s">
        <v>20</v>
      </c>
      <c r="J878" s="3" t="s">
        <v>28</v>
      </c>
      <c r="K878" s="3">
        <v>999</v>
      </c>
      <c r="L878" s="3" t="s">
        <v>22</v>
      </c>
      <c r="M878" s="3" t="s">
        <v>125</v>
      </c>
      <c r="N878" s="3">
        <v>312</v>
      </c>
      <c r="O878" s="3" t="s">
        <v>24</v>
      </c>
      <c r="P878" s="3">
        <f t="shared" si="13"/>
        <v>9</v>
      </c>
    </row>
    <row r="879" spans="1:16" x14ac:dyDescent="0.25">
      <c r="A879" s="2">
        <v>20194090511642</v>
      </c>
      <c r="B879" s="4">
        <v>43605</v>
      </c>
      <c r="C879" s="4">
        <v>43627</v>
      </c>
      <c r="D879" s="2">
        <v>20193070178661</v>
      </c>
      <c r="E879" s="4">
        <v>43623</v>
      </c>
      <c r="F879" s="3" t="s">
        <v>25</v>
      </c>
      <c r="G879" s="3" t="s">
        <v>1653</v>
      </c>
      <c r="H879" s="3" t="s">
        <v>1654</v>
      </c>
      <c r="I879" s="3" t="s">
        <v>20</v>
      </c>
      <c r="J879" s="3" t="s">
        <v>96</v>
      </c>
      <c r="K879" s="3">
        <v>999</v>
      </c>
      <c r="L879" s="3" t="s">
        <v>22</v>
      </c>
      <c r="M879" s="3" t="s">
        <v>174</v>
      </c>
      <c r="N879" s="3">
        <v>307</v>
      </c>
      <c r="O879" s="3" t="s">
        <v>24</v>
      </c>
      <c r="P879" s="3">
        <f t="shared" si="13"/>
        <v>18</v>
      </c>
    </row>
    <row r="880" spans="1:16" x14ac:dyDescent="0.25">
      <c r="A880" s="2">
        <v>20194090511662</v>
      </c>
      <c r="B880" s="4">
        <v>43605</v>
      </c>
      <c r="C880" s="4">
        <v>43620</v>
      </c>
      <c r="D880" s="2">
        <v>20193040156211</v>
      </c>
      <c r="E880" s="4">
        <v>43606</v>
      </c>
      <c r="F880" s="3" t="s">
        <v>98</v>
      </c>
      <c r="G880" s="3" t="s">
        <v>35</v>
      </c>
      <c r="H880" s="3" t="s">
        <v>1655</v>
      </c>
      <c r="I880" s="3" t="s">
        <v>20</v>
      </c>
      <c r="J880" s="3" t="s">
        <v>28</v>
      </c>
      <c r="K880" s="3">
        <v>999</v>
      </c>
      <c r="L880" s="3" t="s">
        <v>22</v>
      </c>
      <c r="M880" s="3" t="s">
        <v>277</v>
      </c>
      <c r="N880" s="3">
        <v>304</v>
      </c>
      <c r="O880" s="3" t="s">
        <v>24</v>
      </c>
      <c r="P880" s="3">
        <f t="shared" si="13"/>
        <v>1</v>
      </c>
    </row>
    <row r="881" spans="1:16" x14ac:dyDescent="0.25">
      <c r="A881" s="2">
        <v>20194090511672</v>
      </c>
      <c r="B881" s="4">
        <v>43605</v>
      </c>
      <c r="C881" s="4">
        <v>43620</v>
      </c>
      <c r="D881" s="2">
        <v>20194090216251</v>
      </c>
      <c r="E881" s="4">
        <v>43620</v>
      </c>
      <c r="F881" s="3" t="s">
        <v>16</v>
      </c>
      <c r="G881" s="3" t="s">
        <v>1656</v>
      </c>
      <c r="H881" s="3" t="s">
        <v>1657</v>
      </c>
      <c r="I881" s="3" t="s">
        <v>20</v>
      </c>
      <c r="J881" s="3" t="s">
        <v>28</v>
      </c>
      <c r="K881" s="3">
        <v>999</v>
      </c>
      <c r="L881" s="3" t="s">
        <v>22</v>
      </c>
      <c r="M881" s="3" t="s">
        <v>1018</v>
      </c>
      <c r="N881" s="3">
        <v>605</v>
      </c>
      <c r="O881" s="3" t="s">
        <v>24</v>
      </c>
      <c r="P881" s="3">
        <f t="shared" si="13"/>
        <v>15</v>
      </c>
    </row>
    <row r="882" spans="1:16" x14ac:dyDescent="0.25">
      <c r="A882" s="2">
        <v>20194090511682</v>
      </c>
      <c r="B882" s="4">
        <v>43605</v>
      </c>
      <c r="C882" s="4">
        <v>43627</v>
      </c>
      <c r="D882" s="2">
        <v>20193030096243</v>
      </c>
      <c r="E882" s="4">
        <v>43626</v>
      </c>
      <c r="F882" s="3" t="s">
        <v>25</v>
      </c>
      <c r="G882" s="3" t="s">
        <v>1658</v>
      </c>
      <c r="H882" s="3" t="s">
        <v>1659</v>
      </c>
      <c r="I882" s="3" t="s">
        <v>20</v>
      </c>
      <c r="J882" s="3" t="s">
        <v>28</v>
      </c>
      <c r="K882" s="3">
        <v>999</v>
      </c>
      <c r="L882" s="3" t="s">
        <v>22</v>
      </c>
      <c r="M882" s="3" t="s">
        <v>121</v>
      </c>
      <c r="N882" s="3">
        <v>303</v>
      </c>
      <c r="O882" s="3" t="s">
        <v>24</v>
      </c>
      <c r="P882" s="3">
        <f t="shared" si="13"/>
        <v>21</v>
      </c>
    </row>
    <row r="883" spans="1:16" x14ac:dyDescent="0.25">
      <c r="A883" s="2">
        <v>20194090511762</v>
      </c>
      <c r="B883" s="4">
        <v>43605</v>
      </c>
      <c r="C883" s="4">
        <v>43627</v>
      </c>
      <c r="D883" s="2" t="s">
        <v>1660</v>
      </c>
      <c r="E883" s="4">
        <v>43609</v>
      </c>
      <c r="F883" s="3" t="s">
        <v>25</v>
      </c>
      <c r="G883" s="3" t="s">
        <v>1661</v>
      </c>
      <c r="H883" s="3" t="s">
        <v>1662</v>
      </c>
      <c r="I883" s="3" t="s">
        <v>20</v>
      </c>
      <c r="J883" s="3" t="s">
        <v>63</v>
      </c>
      <c r="K883" s="3">
        <v>999</v>
      </c>
      <c r="L883" s="3" t="s">
        <v>22</v>
      </c>
      <c r="M883" s="3" t="s">
        <v>162</v>
      </c>
      <c r="N883" s="3">
        <v>403</v>
      </c>
      <c r="O883" s="3" t="s">
        <v>24</v>
      </c>
      <c r="P883" s="3">
        <f t="shared" si="13"/>
        <v>4</v>
      </c>
    </row>
    <row r="884" spans="1:16" x14ac:dyDescent="0.25">
      <c r="A884" s="2">
        <v>20194090512132</v>
      </c>
      <c r="B884" s="4">
        <v>43605</v>
      </c>
      <c r="C884" s="4">
        <v>43620</v>
      </c>
      <c r="D884" s="2"/>
      <c r="E884" s="3" t="s">
        <v>19</v>
      </c>
      <c r="F884" s="3" t="s">
        <v>34</v>
      </c>
      <c r="G884" s="3" t="s">
        <v>1663</v>
      </c>
      <c r="H884" s="3" t="s">
        <v>1664</v>
      </c>
      <c r="I884" s="3" t="s">
        <v>32</v>
      </c>
      <c r="J884" s="3" t="s">
        <v>28</v>
      </c>
      <c r="K884" s="3">
        <v>999</v>
      </c>
      <c r="L884" s="3" t="s">
        <v>22</v>
      </c>
      <c r="M884" s="3" t="s">
        <v>1310</v>
      </c>
      <c r="N884" s="3">
        <v>500</v>
      </c>
      <c r="O884" s="3" t="s">
        <v>24</v>
      </c>
      <c r="P884" s="3" t="str">
        <f t="shared" si="13"/>
        <v>-</v>
      </c>
    </row>
    <row r="885" spans="1:16" x14ac:dyDescent="0.25">
      <c r="A885" s="2">
        <v>20194090512192</v>
      </c>
      <c r="B885" s="4">
        <v>43605</v>
      </c>
      <c r="C885" s="4">
        <v>43627</v>
      </c>
      <c r="D885" s="2">
        <v>20195000177581</v>
      </c>
      <c r="E885" s="4">
        <v>43622</v>
      </c>
      <c r="F885" s="3" t="s">
        <v>25</v>
      </c>
      <c r="G885" s="3" t="s">
        <v>1665</v>
      </c>
      <c r="H885" s="3" t="s">
        <v>1666</v>
      </c>
      <c r="I885" s="3" t="s">
        <v>20</v>
      </c>
      <c r="J885" s="3" t="s">
        <v>21</v>
      </c>
      <c r="K885" s="3">
        <v>999</v>
      </c>
      <c r="L885" s="3" t="s">
        <v>22</v>
      </c>
      <c r="M885" s="3" t="s">
        <v>305</v>
      </c>
      <c r="N885" s="3">
        <v>500</v>
      </c>
      <c r="O885" s="3" t="s">
        <v>24</v>
      </c>
      <c r="P885" s="3">
        <f t="shared" si="13"/>
        <v>17</v>
      </c>
    </row>
    <row r="886" spans="1:16" x14ac:dyDescent="0.25">
      <c r="A886" s="2">
        <v>20194090512522</v>
      </c>
      <c r="B886" s="4">
        <v>43605</v>
      </c>
      <c r="C886" s="4">
        <v>43627</v>
      </c>
      <c r="D886" s="2">
        <v>20193120217271</v>
      </c>
      <c r="E886" s="4">
        <v>43655</v>
      </c>
      <c r="F886" s="3" t="s">
        <v>60</v>
      </c>
      <c r="G886" s="3" t="s">
        <v>1667</v>
      </c>
      <c r="H886" s="3" t="s">
        <v>1668</v>
      </c>
      <c r="I886" s="3" t="s">
        <v>32</v>
      </c>
      <c r="J886" s="3" t="s">
        <v>28</v>
      </c>
      <c r="K886" s="3">
        <v>999</v>
      </c>
      <c r="L886" s="3" t="s">
        <v>22</v>
      </c>
      <c r="M886" s="3" t="s">
        <v>125</v>
      </c>
      <c r="N886" s="3">
        <v>312</v>
      </c>
      <c r="O886" s="3" t="s">
        <v>24</v>
      </c>
      <c r="P886" s="3">
        <f t="shared" si="13"/>
        <v>50</v>
      </c>
    </row>
    <row r="887" spans="1:16" x14ac:dyDescent="0.25">
      <c r="A887" s="2">
        <v>20194090512622</v>
      </c>
      <c r="B887" s="4">
        <v>43605</v>
      </c>
      <c r="C887" s="4">
        <v>43627</v>
      </c>
      <c r="D887" s="2">
        <v>20193120166991</v>
      </c>
      <c r="E887" s="4">
        <v>43614</v>
      </c>
      <c r="F887" s="3" t="s">
        <v>25</v>
      </c>
      <c r="G887" s="3" t="s">
        <v>1669</v>
      </c>
      <c r="H887" s="3" t="s">
        <v>124</v>
      </c>
      <c r="I887" s="3" t="s">
        <v>20</v>
      </c>
      <c r="J887" s="3" t="s">
        <v>186</v>
      </c>
      <c r="K887" s="3">
        <v>999</v>
      </c>
      <c r="L887" s="3" t="s">
        <v>22</v>
      </c>
      <c r="M887" s="3" t="s">
        <v>143</v>
      </c>
      <c r="N887" s="3">
        <v>312</v>
      </c>
      <c r="O887" s="3" t="s">
        <v>24</v>
      </c>
      <c r="P887" s="3">
        <f t="shared" si="13"/>
        <v>9</v>
      </c>
    </row>
    <row r="888" spans="1:16" x14ac:dyDescent="0.25">
      <c r="A888" s="2">
        <v>20194090513242</v>
      </c>
      <c r="B888" s="4">
        <v>43605</v>
      </c>
      <c r="C888" s="4">
        <v>43608</v>
      </c>
      <c r="D888" s="2"/>
      <c r="E888" s="3" t="s">
        <v>19</v>
      </c>
      <c r="F888" s="3" t="s">
        <v>176</v>
      </c>
      <c r="G888" s="3" t="s">
        <v>1670</v>
      </c>
      <c r="H888" s="3" t="s">
        <v>1671</v>
      </c>
      <c r="I888" s="3" t="s">
        <v>32</v>
      </c>
      <c r="J888" s="3" t="s">
        <v>63</v>
      </c>
      <c r="K888" s="3">
        <v>999</v>
      </c>
      <c r="L888" s="3" t="s">
        <v>22</v>
      </c>
      <c r="M888" s="3" t="s">
        <v>179</v>
      </c>
      <c r="N888" s="3">
        <v>701</v>
      </c>
      <c r="O888" s="3" t="s">
        <v>24</v>
      </c>
      <c r="P888" s="3" t="str">
        <f t="shared" si="13"/>
        <v>-</v>
      </c>
    </row>
    <row r="889" spans="1:16" x14ac:dyDescent="0.25">
      <c r="A889" s="2">
        <v>20194090513252</v>
      </c>
      <c r="B889" s="4">
        <v>43605</v>
      </c>
      <c r="C889" s="4">
        <v>43627</v>
      </c>
      <c r="D889" s="2">
        <v>20192000077893</v>
      </c>
      <c r="E889" s="4">
        <v>43609</v>
      </c>
      <c r="F889" s="3" t="s">
        <v>25</v>
      </c>
      <c r="G889" s="3" t="s">
        <v>1672</v>
      </c>
      <c r="H889" s="3" t="s">
        <v>1673</v>
      </c>
      <c r="I889" s="3" t="s">
        <v>20</v>
      </c>
      <c r="J889" s="3" t="s">
        <v>28</v>
      </c>
      <c r="K889" s="3">
        <v>999</v>
      </c>
      <c r="L889" s="3" t="s">
        <v>22</v>
      </c>
      <c r="M889" s="3" t="s">
        <v>1674</v>
      </c>
      <c r="N889" s="3">
        <v>604</v>
      </c>
      <c r="O889" s="3" t="s">
        <v>24</v>
      </c>
      <c r="P889" s="3">
        <f t="shared" si="13"/>
        <v>4</v>
      </c>
    </row>
    <row r="890" spans="1:16" x14ac:dyDescent="0.25">
      <c r="A890" s="2">
        <v>20194090513352</v>
      </c>
      <c r="B890" s="4">
        <v>43605</v>
      </c>
      <c r="C890" s="4">
        <v>43627</v>
      </c>
      <c r="D890" s="2">
        <v>20193120159171</v>
      </c>
      <c r="E890" s="4">
        <v>43608</v>
      </c>
      <c r="F890" s="3" t="s">
        <v>25</v>
      </c>
      <c r="G890" s="3" t="s">
        <v>35</v>
      </c>
      <c r="H890" s="3" t="s">
        <v>1675</v>
      </c>
      <c r="I890" s="3" t="s">
        <v>20</v>
      </c>
      <c r="J890" s="3" t="s">
        <v>28</v>
      </c>
      <c r="K890" s="3">
        <v>999</v>
      </c>
      <c r="L890" s="3" t="s">
        <v>22</v>
      </c>
      <c r="M890" s="3" t="s">
        <v>143</v>
      </c>
      <c r="N890" s="3">
        <v>312</v>
      </c>
      <c r="O890" s="3" t="s">
        <v>24</v>
      </c>
      <c r="P890" s="3">
        <f t="shared" si="13"/>
        <v>3</v>
      </c>
    </row>
    <row r="891" spans="1:16" x14ac:dyDescent="0.25">
      <c r="A891" s="2">
        <v>20194090513552</v>
      </c>
      <c r="B891" s="4">
        <v>43605</v>
      </c>
      <c r="C891" s="4">
        <v>43627</v>
      </c>
      <c r="D891" s="2">
        <v>20193000168121</v>
      </c>
      <c r="E891" s="4">
        <v>43615</v>
      </c>
      <c r="F891" s="3" t="s">
        <v>25</v>
      </c>
      <c r="G891" s="3" t="s">
        <v>255</v>
      </c>
      <c r="H891" s="3" t="s">
        <v>273</v>
      </c>
      <c r="I891" s="3" t="s">
        <v>20</v>
      </c>
      <c r="J891" s="3" t="s">
        <v>28</v>
      </c>
      <c r="K891" s="3">
        <v>999</v>
      </c>
      <c r="L891" s="3" t="s">
        <v>22</v>
      </c>
      <c r="M891" s="3" t="s">
        <v>187</v>
      </c>
      <c r="N891" s="3">
        <v>300</v>
      </c>
      <c r="O891" s="3" t="s">
        <v>24</v>
      </c>
      <c r="P891" s="3">
        <f t="shared" si="13"/>
        <v>10</v>
      </c>
    </row>
    <row r="892" spans="1:16" x14ac:dyDescent="0.25">
      <c r="A892" s="2">
        <v>20194090513582</v>
      </c>
      <c r="B892" s="4">
        <v>43605</v>
      </c>
      <c r="C892" s="4">
        <v>43608</v>
      </c>
      <c r="D892" s="2"/>
      <c r="E892" s="3" t="s">
        <v>19</v>
      </c>
      <c r="F892" s="3" t="s">
        <v>176</v>
      </c>
      <c r="G892" s="3" t="s">
        <v>1676</v>
      </c>
      <c r="H892" s="3" t="s">
        <v>1677</v>
      </c>
      <c r="I892" s="3" t="s">
        <v>32</v>
      </c>
      <c r="J892" s="3" t="s">
        <v>63</v>
      </c>
      <c r="K892" s="3">
        <v>999</v>
      </c>
      <c r="L892" s="3" t="s">
        <v>22</v>
      </c>
      <c r="M892" s="3" t="s">
        <v>179</v>
      </c>
      <c r="N892" s="3">
        <v>701</v>
      </c>
      <c r="O892" s="3" t="s">
        <v>24</v>
      </c>
      <c r="P892" s="3" t="str">
        <f t="shared" si="13"/>
        <v>-</v>
      </c>
    </row>
    <row r="893" spans="1:16" x14ac:dyDescent="0.25">
      <c r="A893" s="2">
        <v>20194090514462</v>
      </c>
      <c r="B893" s="4">
        <v>43605</v>
      </c>
      <c r="C893" s="4">
        <v>43627</v>
      </c>
      <c r="D893" s="2"/>
      <c r="E893" s="3" t="s">
        <v>19</v>
      </c>
      <c r="F893" s="3" t="s">
        <v>25</v>
      </c>
      <c r="G893" s="3" t="s">
        <v>1678</v>
      </c>
      <c r="H893" s="3" t="s">
        <v>1679</v>
      </c>
      <c r="I893" s="3" t="s">
        <v>32</v>
      </c>
      <c r="J893" s="3" t="s">
        <v>28</v>
      </c>
      <c r="K893" s="3">
        <v>999</v>
      </c>
      <c r="L893" s="3" t="s">
        <v>22</v>
      </c>
      <c r="M893" s="3" t="s">
        <v>234</v>
      </c>
      <c r="N893" s="3">
        <v>606</v>
      </c>
      <c r="O893" s="3" t="s">
        <v>24</v>
      </c>
      <c r="P893" s="3" t="str">
        <f t="shared" si="13"/>
        <v>-</v>
      </c>
    </row>
    <row r="894" spans="1:16" x14ac:dyDescent="0.25">
      <c r="A894" s="2">
        <v>20194090514682</v>
      </c>
      <c r="B894" s="4">
        <v>43605</v>
      </c>
      <c r="C894" s="4">
        <v>43612</v>
      </c>
      <c r="D894" s="2">
        <v>20193110161491</v>
      </c>
      <c r="E894" s="4">
        <v>43609</v>
      </c>
      <c r="F894" s="3" t="s">
        <v>65</v>
      </c>
      <c r="G894" s="3" t="s">
        <v>1680</v>
      </c>
      <c r="H894" s="3" t="s">
        <v>67</v>
      </c>
      <c r="I894" s="3" t="s">
        <v>20</v>
      </c>
      <c r="J894" s="3" t="s">
        <v>28</v>
      </c>
      <c r="K894" s="3">
        <v>999</v>
      </c>
      <c r="L894" s="3" t="s">
        <v>22</v>
      </c>
      <c r="M894" s="3" t="s">
        <v>158</v>
      </c>
      <c r="N894" s="3">
        <v>311</v>
      </c>
      <c r="O894" s="3" t="s">
        <v>24</v>
      </c>
      <c r="P894" s="3">
        <f t="shared" si="13"/>
        <v>4</v>
      </c>
    </row>
    <row r="895" spans="1:16" x14ac:dyDescent="0.25">
      <c r="A895" s="2">
        <v>20194090514782</v>
      </c>
      <c r="B895" s="4">
        <v>43605</v>
      </c>
      <c r="C895" s="4">
        <v>43620</v>
      </c>
      <c r="D895" s="2">
        <v>20195000172991</v>
      </c>
      <c r="E895" s="4">
        <v>43620</v>
      </c>
      <c r="F895" s="3" t="s">
        <v>16</v>
      </c>
      <c r="G895" s="3" t="s">
        <v>1681</v>
      </c>
      <c r="H895" s="3" t="s">
        <v>1682</v>
      </c>
      <c r="I895" s="3" t="s">
        <v>20</v>
      </c>
      <c r="J895" s="3" t="s">
        <v>28</v>
      </c>
      <c r="K895" s="3">
        <v>999</v>
      </c>
      <c r="L895" s="3" t="s">
        <v>22</v>
      </c>
      <c r="M895" s="3" t="s">
        <v>656</v>
      </c>
      <c r="N895" s="3">
        <v>500</v>
      </c>
      <c r="O895" s="3" t="s">
        <v>24</v>
      </c>
      <c r="P895" s="3">
        <f t="shared" si="13"/>
        <v>15</v>
      </c>
    </row>
    <row r="896" spans="1:16" x14ac:dyDescent="0.25">
      <c r="A896" s="2">
        <v>20194090514842</v>
      </c>
      <c r="B896" s="4">
        <v>43605</v>
      </c>
      <c r="C896" s="4">
        <v>43627</v>
      </c>
      <c r="D896" s="2">
        <v>20196030177301</v>
      </c>
      <c r="E896" s="4">
        <v>43622</v>
      </c>
      <c r="F896" s="3" t="s">
        <v>60</v>
      </c>
      <c r="G896" s="3" t="s">
        <v>1683</v>
      </c>
      <c r="H896" s="3" t="s">
        <v>746</v>
      </c>
      <c r="I896" s="3" t="s">
        <v>20</v>
      </c>
      <c r="J896" s="3" t="s">
        <v>28</v>
      </c>
      <c r="K896" s="3">
        <v>999</v>
      </c>
      <c r="L896" s="3" t="s">
        <v>22</v>
      </c>
      <c r="M896" s="3" t="s">
        <v>747</v>
      </c>
      <c r="N896" s="3">
        <v>603</v>
      </c>
      <c r="O896" s="3" t="s">
        <v>24</v>
      </c>
      <c r="P896" s="3">
        <f t="shared" si="13"/>
        <v>17</v>
      </c>
    </row>
    <row r="897" spans="1:16" x14ac:dyDescent="0.25">
      <c r="A897" s="2">
        <v>20194090514942</v>
      </c>
      <c r="B897" s="4">
        <v>43605</v>
      </c>
      <c r="C897" s="4">
        <v>43627</v>
      </c>
      <c r="D897" s="2">
        <v>20193070159031</v>
      </c>
      <c r="E897" s="4">
        <v>43608</v>
      </c>
      <c r="F897" s="3" t="s">
        <v>25</v>
      </c>
      <c r="G897" s="3" t="s">
        <v>1684</v>
      </c>
      <c r="H897" s="3" t="s">
        <v>1685</v>
      </c>
      <c r="I897" s="3" t="s">
        <v>20</v>
      </c>
      <c r="J897" s="3" t="s">
        <v>96</v>
      </c>
      <c r="K897" s="3">
        <v>999</v>
      </c>
      <c r="L897" s="3" t="s">
        <v>22</v>
      </c>
      <c r="M897" s="3" t="s">
        <v>106</v>
      </c>
      <c r="N897" s="3">
        <v>307</v>
      </c>
      <c r="O897" s="3" t="s">
        <v>24</v>
      </c>
      <c r="P897" s="3">
        <f t="shared" si="13"/>
        <v>3</v>
      </c>
    </row>
    <row r="898" spans="1:16" x14ac:dyDescent="0.25">
      <c r="A898" s="2">
        <v>20194090515092</v>
      </c>
      <c r="B898" s="4">
        <v>43605</v>
      </c>
      <c r="C898" s="4">
        <v>43612</v>
      </c>
      <c r="D898" s="2">
        <v>20195000163541</v>
      </c>
      <c r="E898" s="4">
        <v>43612</v>
      </c>
      <c r="F898" s="3" t="s">
        <v>65</v>
      </c>
      <c r="G898" s="3" t="s">
        <v>1686</v>
      </c>
      <c r="H898" s="3" t="s">
        <v>67</v>
      </c>
      <c r="I898" s="3" t="s">
        <v>20</v>
      </c>
      <c r="J898" s="3" t="s">
        <v>28</v>
      </c>
      <c r="K898" s="3">
        <v>999</v>
      </c>
      <c r="L898" s="3" t="s">
        <v>22</v>
      </c>
      <c r="M898" s="3" t="s">
        <v>284</v>
      </c>
      <c r="N898" s="3">
        <v>500</v>
      </c>
      <c r="O898" s="3" t="s">
        <v>24</v>
      </c>
      <c r="P898" s="3">
        <f t="shared" si="13"/>
        <v>7</v>
      </c>
    </row>
    <row r="899" spans="1:16" x14ac:dyDescent="0.25">
      <c r="A899" s="2">
        <v>20194090516062</v>
      </c>
      <c r="B899" s="4">
        <v>43606</v>
      </c>
      <c r="C899" s="4">
        <v>43628</v>
      </c>
      <c r="D899" s="2"/>
      <c r="E899" s="3" t="s">
        <v>19</v>
      </c>
      <c r="F899" s="3" t="s">
        <v>25</v>
      </c>
      <c r="G899" s="3" t="s">
        <v>35</v>
      </c>
      <c r="H899" s="3" t="s">
        <v>1356</v>
      </c>
      <c r="I899" s="3" t="s">
        <v>32</v>
      </c>
      <c r="J899" s="3" t="s">
        <v>28</v>
      </c>
      <c r="K899" s="3">
        <v>999</v>
      </c>
      <c r="L899" s="3" t="s">
        <v>22</v>
      </c>
      <c r="M899" s="3" t="s">
        <v>1168</v>
      </c>
      <c r="N899" s="3">
        <v>200</v>
      </c>
      <c r="O899" s="3" t="s">
        <v>24</v>
      </c>
      <c r="P899" s="3" t="str">
        <f t="shared" si="13"/>
        <v>-</v>
      </c>
    </row>
    <row r="900" spans="1:16" x14ac:dyDescent="0.25">
      <c r="A900" s="2">
        <v>20194090516462</v>
      </c>
      <c r="B900" s="4">
        <v>43606</v>
      </c>
      <c r="C900" s="4">
        <v>43621</v>
      </c>
      <c r="D900" s="2">
        <v>20193110162021</v>
      </c>
      <c r="E900" s="4">
        <v>43612</v>
      </c>
      <c r="F900" s="3" t="s">
        <v>98</v>
      </c>
      <c r="G900" s="3" t="s">
        <v>1687</v>
      </c>
      <c r="H900" s="3" t="s">
        <v>1688</v>
      </c>
      <c r="I900" s="3" t="s">
        <v>20</v>
      </c>
      <c r="J900" s="3" t="s">
        <v>21</v>
      </c>
      <c r="K900" s="3">
        <v>999</v>
      </c>
      <c r="L900" s="3" t="s">
        <v>22</v>
      </c>
      <c r="M900" s="3" t="s">
        <v>267</v>
      </c>
      <c r="N900" s="3">
        <v>311</v>
      </c>
      <c r="O900" s="3" t="s">
        <v>24</v>
      </c>
      <c r="P900" s="3">
        <f t="shared" si="13"/>
        <v>6</v>
      </c>
    </row>
    <row r="901" spans="1:16" x14ac:dyDescent="0.25">
      <c r="A901" s="2">
        <v>20194090516562</v>
      </c>
      <c r="B901" s="4">
        <v>43606</v>
      </c>
      <c r="C901" s="4">
        <v>43628</v>
      </c>
      <c r="D901" s="2">
        <v>20193090157961</v>
      </c>
      <c r="E901" s="4">
        <v>43607</v>
      </c>
      <c r="F901" s="3" t="s">
        <v>60</v>
      </c>
      <c r="G901" s="3" t="s">
        <v>1689</v>
      </c>
      <c r="H901" s="3" t="s">
        <v>460</v>
      </c>
      <c r="I901" s="3" t="s">
        <v>20</v>
      </c>
      <c r="J901" s="3" t="s">
        <v>46</v>
      </c>
      <c r="K901" s="3">
        <v>999</v>
      </c>
      <c r="L901" s="3" t="s">
        <v>22</v>
      </c>
      <c r="M901" s="3" t="s">
        <v>1690</v>
      </c>
      <c r="N901" s="3">
        <v>309</v>
      </c>
      <c r="O901" s="3" t="s">
        <v>24</v>
      </c>
      <c r="P901" s="3">
        <f t="shared" ref="P901:P964" si="14">IFERROR(E901-B901,"-")</f>
        <v>1</v>
      </c>
    </row>
    <row r="902" spans="1:16" x14ac:dyDescent="0.25">
      <c r="A902" s="2">
        <v>20194090517042</v>
      </c>
      <c r="B902" s="4">
        <v>43606</v>
      </c>
      <c r="C902" s="4">
        <v>43621</v>
      </c>
      <c r="D902" s="2">
        <v>20193060158191</v>
      </c>
      <c r="E902" s="4">
        <v>43607</v>
      </c>
      <c r="F902" s="3" t="s">
        <v>16</v>
      </c>
      <c r="G902" s="3" t="s">
        <v>1691</v>
      </c>
      <c r="H902" s="3" t="s">
        <v>283</v>
      </c>
      <c r="I902" s="3" t="s">
        <v>20</v>
      </c>
      <c r="J902" s="3" t="s">
        <v>28</v>
      </c>
      <c r="K902" s="3">
        <v>999</v>
      </c>
      <c r="L902" s="3" t="s">
        <v>22</v>
      </c>
      <c r="M902" s="3" t="s">
        <v>328</v>
      </c>
      <c r="N902" s="3">
        <v>306</v>
      </c>
      <c r="O902" s="3" t="s">
        <v>24</v>
      </c>
      <c r="P902" s="3">
        <f t="shared" si="14"/>
        <v>1</v>
      </c>
    </row>
    <row r="903" spans="1:16" x14ac:dyDescent="0.25">
      <c r="A903" s="2">
        <v>20194090517402</v>
      </c>
      <c r="B903" s="4">
        <v>43606</v>
      </c>
      <c r="C903" s="4">
        <v>43621</v>
      </c>
      <c r="D903" s="2">
        <v>20193040160551</v>
      </c>
      <c r="E903" s="4">
        <v>43609</v>
      </c>
      <c r="F903" s="3" t="s">
        <v>16</v>
      </c>
      <c r="G903" s="3" t="s">
        <v>1692</v>
      </c>
      <c r="H903" s="3" t="s">
        <v>1693</v>
      </c>
      <c r="I903" s="3" t="s">
        <v>20</v>
      </c>
      <c r="J903" s="3" t="s">
        <v>28</v>
      </c>
      <c r="K903" s="3">
        <v>999</v>
      </c>
      <c r="L903" s="3" t="s">
        <v>22</v>
      </c>
      <c r="M903" s="3" t="s">
        <v>264</v>
      </c>
      <c r="N903" s="3">
        <v>304</v>
      </c>
      <c r="O903" s="3" t="s">
        <v>24</v>
      </c>
      <c r="P903" s="3">
        <f t="shared" si="14"/>
        <v>3</v>
      </c>
    </row>
    <row r="904" spans="1:16" x14ac:dyDescent="0.25">
      <c r="A904" s="2">
        <v>20194090517412</v>
      </c>
      <c r="B904" s="4">
        <v>43606</v>
      </c>
      <c r="C904" s="4">
        <v>43621</v>
      </c>
      <c r="D904" s="2" t="s">
        <v>1694</v>
      </c>
      <c r="E904" s="4">
        <v>43609</v>
      </c>
      <c r="F904" s="3" t="s">
        <v>34</v>
      </c>
      <c r="G904" s="3" t="s">
        <v>1695</v>
      </c>
      <c r="H904" s="3" t="s">
        <v>124</v>
      </c>
      <c r="I904" s="3" t="s">
        <v>20</v>
      </c>
      <c r="J904" s="3" t="s">
        <v>28</v>
      </c>
      <c r="K904" s="3">
        <v>999</v>
      </c>
      <c r="L904" s="3" t="s">
        <v>22</v>
      </c>
      <c r="M904" s="3" t="s">
        <v>143</v>
      </c>
      <c r="N904" s="3">
        <v>312</v>
      </c>
      <c r="O904" s="3" t="s">
        <v>24</v>
      </c>
      <c r="P904" s="3">
        <f t="shared" si="14"/>
        <v>3</v>
      </c>
    </row>
    <row r="905" spans="1:16" x14ac:dyDescent="0.25">
      <c r="A905" s="2">
        <v>20194090517642</v>
      </c>
      <c r="B905" s="4">
        <v>43606</v>
      </c>
      <c r="C905" s="4">
        <v>43621</v>
      </c>
      <c r="D905" s="2">
        <v>20193030165791</v>
      </c>
      <c r="E905" s="4">
        <v>43614</v>
      </c>
      <c r="F905" s="3" t="s">
        <v>16</v>
      </c>
      <c r="G905" s="3" t="s">
        <v>1696</v>
      </c>
      <c r="H905" s="3" t="s">
        <v>1697</v>
      </c>
      <c r="I905" s="3" t="s">
        <v>20</v>
      </c>
      <c r="J905" s="3" t="s">
        <v>212</v>
      </c>
      <c r="K905" s="3">
        <v>999</v>
      </c>
      <c r="L905" s="3" t="s">
        <v>22</v>
      </c>
      <c r="M905" s="3" t="s">
        <v>588</v>
      </c>
      <c r="N905" s="3">
        <v>303</v>
      </c>
      <c r="O905" s="3" t="s">
        <v>24</v>
      </c>
      <c r="P905" s="3">
        <f t="shared" si="14"/>
        <v>8</v>
      </c>
    </row>
    <row r="906" spans="1:16" x14ac:dyDescent="0.25">
      <c r="A906" s="2">
        <v>20194090518602</v>
      </c>
      <c r="B906" s="4">
        <v>43606</v>
      </c>
      <c r="C906" s="4">
        <v>43628</v>
      </c>
      <c r="D906" s="2">
        <v>20194000177391</v>
      </c>
      <c r="E906" s="4">
        <v>43622</v>
      </c>
      <c r="F906" s="3" t="s">
        <v>25</v>
      </c>
      <c r="G906" s="3" t="s">
        <v>35</v>
      </c>
      <c r="H906" s="3" t="s">
        <v>917</v>
      </c>
      <c r="I906" s="3" t="s">
        <v>20</v>
      </c>
      <c r="J906" s="3" t="s">
        <v>63</v>
      </c>
      <c r="K906" s="3">
        <v>999</v>
      </c>
      <c r="L906" s="3" t="s">
        <v>22</v>
      </c>
      <c r="M906" s="3" t="s">
        <v>1698</v>
      </c>
      <c r="N906" s="3">
        <v>400</v>
      </c>
      <c r="O906" s="3" t="s">
        <v>24</v>
      </c>
      <c r="P906" s="3">
        <f t="shared" si="14"/>
        <v>16</v>
      </c>
    </row>
    <row r="907" spans="1:16" x14ac:dyDescent="0.25">
      <c r="A907" s="2">
        <v>20194090519402</v>
      </c>
      <c r="B907" s="4">
        <v>43606</v>
      </c>
      <c r="C907" s="4">
        <v>43621</v>
      </c>
      <c r="D907" s="2"/>
      <c r="E907" s="3" t="s">
        <v>19</v>
      </c>
      <c r="F907" s="3" t="s">
        <v>16</v>
      </c>
      <c r="G907" s="3" t="s">
        <v>1699</v>
      </c>
      <c r="H907" s="3" t="s">
        <v>1700</v>
      </c>
      <c r="I907" s="3" t="s">
        <v>32</v>
      </c>
      <c r="J907" s="3" t="s">
        <v>28</v>
      </c>
      <c r="K907" s="3">
        <v>999</v>
      </c>
      <c r="L907" s="3" t="s">
        <v>22</v>
      </c>
      <c r="M907" s="3" t="s">
        <v>1580</v>
      </c>
      <c r="N907" s="3">
        <v>500</v>
      </c>
      <c r="O907" s="3" t="s">
        <v>24</v>
      </c>
      <c r="P907" s="3" t="str">
        <f t="shared" si="14"/>
        <v>-</v>
      </c>
    </row>
    <row r="908" spans="1:16" x14ac:dyDescent="0.25">
      <c r="A908" s="2">
        <v>20194090519472</v>
      </c>
      <c r="B908" s="4">
        <v>43606</v>
      </c>
      <c r="C908" s="4">
        <v>43628</v>
      </c>
      <c r="D908" s="2">
        <v>20193050162811</v>
      </c>
      <c r="E908" s="4">
        <v>43612</v>
      </c>
      <c r="F908" s="3" t="s">
        <v>53</v>
      </c>
      <c r="G908" s="3" t="s">
        <v>1701</v>
      </c>
      <c r="H908" s="3" t="s">
        <v>1702</v>
      </c>
      <c r="I908" s="3" t="s">
        <v>20</v>
      </c>
      <c r="J908" s="3" t="s">
        <v>63</v>
      </c>
      <c r="K908" s="3">
        <v>999</v>
      </c>
      <c r="L908" s="3" t="s">
        <v>22</v>
      </c>
      <c r="M908" s="3" t="s">
        <v>387</v>
      </c>
      <c r="N908" s="3">
        <v>305</v>
      </c>
      <c r="O908" s="3" t="s">
        <v>24</v>
      </c>
      <c r="P908" s="3">
        <f t="shared" si="14"/>
        <v>6</v>
      </c>
    </row>
    <row r="909" spans="1:16" x14ac:dyDescent="0.25">
      <c r="A909" s="2">
        <v>20194090519552</v>
      </c>
      <c r="B909" s="4">
        <v>43606</v>
      </c>
      <c r="C909" s="4">
        <v>43621</v>
      </c>
      <c r="D909" s="2">
        <v>20194030164291</v>
      </c>
      <c r="E909" s="4">
        <v>43613</v>
      </c>
      <c r="F909" s="3" t="s">
        <v>98</v>
      </c>
      <c r="G909" s="3" t="s">
        <v>1703</v>
      </c>
      <c r="H909" s="3" t="s">
        <v>1704</v>
      </c>
      <c r="I909" s="3" t="s">
        <v>20</v>
      </c>
      <c r="J909" s="3" t="s">
        <v>63</v>
      </c>
      <c r="K909" s="3">
        <v>999</v>
      </c>
      <c r="L909" s="3" t="s">
        <v>22</v>
      </c>
      <c r="M909" s="3" t="s">
        <v>162</v>
      </c>
      <c r="N909" s="3">
        <v>403</v>
      </c>
      <c r="O909" s="3" t="s">
        <v>24</v>
      </c>
      <c r="P909" s="3">
        <f t="shared" si="14"/>
        <v>7</v>
      </c>
    </row>
    <row r="910" spans="1:16" x14ac:dyDescent="0.25">
      <c r="A910" s="2">
        <v>20194090519852</v>
      </c>
      <c r="B910" s="4">
        <v>43606</v>
      </c>
      <c r="C910" s="4">
        <v>43609</v>
      </c>
      <c r="D910" s="2" t="s">
        <v>1705</v>
      </c>
      <c r="E910" s="4">
        <v>43633</v>
      </c>
      <c r="F910" s="3" t="s">
        <v>176</v>
      </c>
      <c r="G910" s="3" t="s">
        <v>1706</v>
      </c>
      <c r="H910" s="3" t="s">
        <v>1707</v>
      </c>
      <c r="I910" s="3" t="s">
        <v>32</v>
      </c>
      <c r="J910" s="3" t="s">
        <v>63</v>
      </c>
      <c r="K910" s="3">
        <v>999</v>
      </c>
      <c r="L910" s="3" t="s">
        <v>22</v>
      </c>
      <c r="M910" s="3" t="s">
        <v>1708</v>
      </c>
      <c r="N910" s="3">
        <v>701</v>
      </c>
      <c r="O910" s="3" t="s">
        <v>24</v>
      </c>
      <c r="P910" s="3">
        <f t="shared" si="14"/>
        <v>27</v>
      </c>
    </row>
    <row r="911" spans="1:16" x14ac:dyDescent="0.25">
      <c r="A911" s="2">
        <v>20194090520042</v>
      </c>
      <c r="B911" s="4">
        <v>43606</v>
      </c>
      <c r="C911" s="4">
        <v>43621</v>
      </c>
      <c r="D911" s="2">
        <v>20195000169311</v>
      </c>
      <c r="E911" s="4">
        <v>43616</v>
      </c>
      <c r="F911" s="3" t="s">
        <v>16</v>
      </c>
      <c r="G911" s="3" t="s">
        <v>1709</v>
      </c>
      <c r="H911" s="3" t="s">
        <v>1710</v>
      </c>
      <c r="I911" s="3" t="s">
        <v>20</v>
      </c>
      <c r="J911" s="3" t="s">
        <v>21</v>
      </c>
      <c r="K911" s="3">
        <v>999</v>
      </c>
      <c r="L911" s="3" t="s">
        <v>22</v>
      </c>
      <c r="M911" s="3" t="s">
        <v>1310</v>
      </c>
      <c r="N911" s="3">
        <v>500</v>
      </c>
      <c r="O911" s="3" t="s">
        <v>24</v>
      </c>
      <c r="P911" s="3">
        <f t="shared" si="14"/>
        <v>10</v>
      </c>
    </row>
    <row r="912" spans="1:16" x14ac:dyDescent="0.25">
      <c r="A912" s="2">
        <v>20194090520282</v>
      </c>
      <c r="B912" s="4">
        <v>43606</v>
      </c>
      <c r="C912" s="4">
        <v>43621</v>
      </c>
      <c r="D912" s="2" t="s">
        <v>1711</v>
      </c>
      <c r="E912" s="4">
        <v>43635</v>
      </c>
      <c r="F912" s="3" t="s">
        <v>16</v>
      </c>
      <c r="G912" s="3" t="s">
        <v>1712</v>
      </c>
      <c r="H912" s="3" t="s">
        <v>1328</v>
      </c>
      <c r="I912" s="3" t="s">
        <v>32</v>
      </c>
      <c r="J912" s="3" t="s">
        <v>63</v>
      </c>
      <c r="K912" s="3">
        <v>999</v>
      </c>
      <c r="L912" s="3" t="s">
        <v>22</v>
      </c>
      <c r="M912" s="3" t="s">
        <v>1329</v>
      </c>
      <c r="N912" s="3">
        <v>403</v>
      </c>
      <c r="O912" s="3" t="s">
        <v>93</v>
      </c>
      <c r="P912" s="3">
        <f t="shared" si="14"/>
        <v>29</v>
      </c>
    </row>
    <row r="913" spans="1:16" x14ac:dyDescent="0.25">
      <c r="A913" s="2">
        <v>20194090520372</v>
      </c>
      <c r="B913" s="4">
        <v>43606</v>
      </c>
      <c r="C913" s="4">
        <v>43628</v>
      </c>
      <c r="D913" s="2">
        <v>20196050184531</v>
      </c>
      <c r="E913" s="4">
        <v>43628</v>
      </c>
      <c r="F913" s="3" t="s">
        <v>25</v>
      </c>
      <c r="G913" s="3" t="s">
        <v>1713</v>
      </c>
      <c r="H913" s="3" t="s">
        <v>1714</v>
      </c>
      <c r="I913" s="3" t="s">
        <v>20</v>
      </c>
      <c r="J913" s="3" t="s">
        <v>147</v>
      </c>
      <c r="K913" s="3">
        <v>999</v>
      </c>
      <c r="L913" s="3" t="s">
        <v>22</v>
      </c>
      <c r="M913" s="3" t="s">
        <v>1715</v>
      </c>
      <c r="N913" s="3">
        <v>605</v>
      </c>
      <c r="O913" s="3" t="s">
        <v>24</v>
      </c>
      <c r="P913" s="3">
        <f t="shared" si="14"/>
        <v>22</v>
      </c>
    </row>
    <row r="914" spans="1:16" x14ac:dyDescent="0.25">
      <c r="A914" s="2">
        <v>20194090520442</v>
      </c>
      <c r="B914" s="4">
        <v>43606</v>
      </c>
      <c r="C914" s="4">
        <v>43628</v>
      </c>
      <c r="D914" s="2"/>
      <c r="E914" s="3" t="s">
        <v>19</v>
      </c>
      <c r="F914" s="3" t="s">
        <v>53</v>
      </c>
      <c r="G914" s="3" t="s">
        <v>1716</v>
      </c>
      <c r="H914" s="3" t="s">
        <v>1717</v>
      </c>
      <c r="I914" s="3" t="s">
        <v>32</v>
      </c>
      <c r="J914" s="3" t="s">
        <v>28</v>
      </c>
      <c r="K914" s="3">
        <v>999</v>
      </c>
      <c r="L914" s="3" t="s">
        <v>22</v>
      </c>
      <c r="M914" s="3" t="s">
        <v>113</v>
      </c>
      <c r="N914" s="3">
        <v>500</v>
      </c>
      <c r="O914" s="3" t="s">
        <v>24</v>
      </c>
      <c r="P914" s="3" t="str">
        <f t="shared" si="14"/>
        <v>-</v>
      </c>
    </row>
    <row r="915" spans="1:16" x14ac:dyDescent="0.25">
      <c r="A915" s="2">
        <v>20194090521982</v>
      </c>
      <c r="B915" s="4">
        <v>43607</v>
      </c>
      <c r="C915" s="4">
        <v>43612</v>
      </c>
      <c r="D915" s="2"/>
      <c r="E915" s="3" t="s">
        <v>19</v>
      </c>
      <c r="F915" s="3" t="s">
        <v>176</v>
      </c>
      <c r="G915" s="3" t="s">
        <v>1718</v>
      </c>
      <c r="H915" s="3" t="s">
        <v>362</v>
      </c>
      <c r="I915" s="3" t="s">
        <v>32</v>
      </c>
      <c r="J915" s="3" t="s">
        <v>63</v>
      </c>
      <c r="K915" s="3">
        <v>999</v>
      </c>
      <c r="L915" s="3" t="s">
        <v>22</v>
      </c>
      <c r="M915" s="3" t="s">
        <v>179</v>
      </c>
      <c r="N915" s="3">
        <v>701</v>
      </c>
      <c r="O915" s="3" t="s">
        <v>24</v>
      </c>
      <c r="P915" s="3" t="str">
        <f t="shared" si="14"/>
        <v>-</v>
      </c>
    </row>
    <row r="916" spans="1:16" x14ac:dyDescent="0.25">
      <c r="A916" s="2">
        <v>20194090522022</v>
      </c>
      <c r="B916" s="4">
        <v>43607</v>
      </c>
      <c r="C916" s="4">
        <v>43612</v>
      </c>
      <c r="D916" s="2"/>
      <c r="E916" s="3" t="s">
        <v>19</v>
      </c>
      <c r="F916" s="3" t="s">
        <v>176</v>
      </c>
      <c r="G916" s="3" t="s">
        <v>1719</v>
      </c>
      <c r="H916" s="3" t="s">
        <v>362</v>
      </c>
      <c r="I916" s="3" t="s">
        <v>32</v>
      </c>
      <c r="J916" s="3" t="s">
        <v>63</v>
      </c>
      <c r="K916" s="3">
        <v>999</v>
      </c>
      <c r="L916" s="3" t="s">
        <v>22</v>
      </c>
      <c r="M916" s="3" t="s">
        <v>179</v>
      </c>
      <c r="N916" s="3">
        <v>701</v>
      </c>
      <c r="O916" s="3" t="s">
        <v>24</v>
      </c>
      <c r="P916" s="3" t="str">
        <f t="shared" si="14"/>
        <v>-</v>
      </c>
    </row>
    <row r="917" spans="1:16" x14ac:dyDescent="0.25">
      <c r="A917" s="2">
        <v>20194090522052</v>
      </c>
      <c r="B917" s="4">
        <v>43607</v>
      </c>
      <c r="C917" s="4">
        <v>43612</v>
      </c>
      <c r="D917" s="2"/>
      <c r="E917" s="3" t="s">
        <v>19</v>
      </c>
      <c r="F917" s="3" t="s">
        <v>176</v>
      </c>
      <c r="G917" s="3" t="s">
        <v>1720</v>
      </c>
      <c r="H917" s="3" t="s">
        <v>362</v>
      </c>
      <c r="I917" s="3" t="s">
        <v>32</v>
      </c>
      <c r="J917" s="3" t="s">
        <v>63</v>
      </c>
      <c r="K917" s="3">
        <v>999</v>
      </c>
      <c r="L917" s="3" t="s">
        <v>22</v>
      </c>
      <c r="M917" s="3" t="s">
        <v>179</v>
      </c>
      <c r="N917" s="3">
        <v>701</v>
      </c>
      <c r="O917" s="3" t="s">
        <v>24</v>
      </c>
      <c r="P917" s="3" t="str">
        <f t="shared" si="14"/>
        <v>-</v>
      </c>
    </row>
    <row r="918" spans="1:16" x14ac:dyDescent="0.25">
      <c r="A918" s="2">
        <v>20194090522082</v>
      </c>
      <c r="B918" s="4">
        <v>43607</v>
      </c>
      <c r="C918" s="4">
        <v>43612</v>
      </c>
      <c r="D918" s="2"/>
      <c r="E918" s="3" t="s">
        <v>19</v>
      </c>
      <c r="F918" s="3" t="s">
        <v>176</v>
      </c>
      <c r="G918" s="3" t="s">
        <v>1721</v>
      </c>
      <c r="H918" s="3" t="s">
        <v>362</v>
      </c>
      <c r="I918" s="3" t="s">
        <v>32</v>
      </c>
      <c r="J918" s="3" t="s">
        <v>63</v>
      </c>
      <c r="K918" s="3">
        <v>999</v>
      </c>
      <c r="L918" s="3" t="s">
        <v>22</v>
      </c>
      <c r="M918" s="3" t="s">
        <v>179</v>
      </c>
      <c r="N918" s="3">
        <v>701</v>
      </c>
      <c r="O918" s="3" t="s">
        <v>24</v>
      </c>
      <c r="P918" s="3" t="str">
        <f t="shared" si="14"/>
        <v>-</v>
      </c>
    </row>
    <row r="919" spans="1:16" x14ac:dyDescent="0.25">
      <c r="A919" s="2">
        <v>20194090522132</v>
      </c>
      <c r="B919" s="4">
        <v>43607</v>
      </c>
      <c r="C919" s="4">
        <v>43622</v>
      </c>
      <c r="D919" s="2">
        <v>20196050179551</v>
      </c>
      <c r="E919" s="4">
        <v>43623</v>
      </c>
      <c r="F919" s="3" t="s">
        <v>16</v>
      </c>
      <c r="G919" s="3" t="s">
        <v>1722</v>
      </c>
      <c r="H919" s="3" t="s">
        <v>362</v>
      </c>
      <c r="I919" s="3" t="s">
        <v>32</v>
      </c>
      <c r="J919" s="3" t="s">
        <v>63</v>
      </c>
      <c r="K919" s="3">
        <v>999</v>
      </c>
      <c r="L919" s="3" t="s">
        <v>22</v>
      </c>
      <c r="M919" s="3" t="s">
        <v>244</v>
      </c>
      <c r="N919" s="3">
        <v>605</v>
      </c>
      <c r="O919" s="3" t="s">
        <v>24</v>
      </c>
      <c r="P919" s="3">
        <f t="shared" si="14"/>
        <v>16</v>
      </c>
    </row>
    <row r="920" spans="1:16" x14ac:dyDescent="0.25">
      <c r="A920" s="2">
        <v>20194090522402</v>
      </c>
      <c r="B920" s="4">
        <v>43607</v>
      </c>
      <c r="C920" s="4">
        <v>43629</v>
      </c>
      <c r="D920" s="2" t="s">
        <v>1723</v>
      </c>
      <c r="E920" s="3" t="s">
        <v>19</v>
      </c>
      <c r="F920" s="3" t="s">
        <v>25</v>
      </c>
      <c r="G920" s="3" t="s">
        <v>35</v>
      </c>
      <c r="H920" s="3" t="s">
        <v>1685</v>
      </c>
      <c r="I920" s="3" t="s">
        <v>32</v>
      </c>
      <c r="J920" s="3" t="s">
        <v>96</v>
      </c>
      <c r="K920" s="3">
        <v>999</v>
      </c>
      <c r="L920" s="3" t="s">
        <v>22</v>
      </c>
      <c r="M920" s="3" t="s">
        <v>106</v>
      </c>
      <c r="N920" s="3">
        <v>307</v>
      </c>
      <c r="O920" s="3" t="s">
        <v>24</v>
      </c>
      <c r="P920" s="3" t="str">
        <f t="shared" si="14"/>
        <v>-</v>
      </c>
    </row>
    <row r="921" spans="1:16" x14ac:dyDescent="0.25">
      <c r="A921" s="2">
        <v>20194090522812</v>
      </c>
      <c r="B921" s="4">
        <v>43607</v>
      </c>
      <c r="C921" s="4">
        <v>43629</v>
      </c>
      <c r="D921" s="2">
        <v>20196060189621</v>
      </c>
      <c r="E921" s="4">
        <v>43630</v>
      </c>
      <c r="F921" s="3" t="s">
        <v>25</v>
      </c>
      <c r="G921" s="3" t="s">
        <v>25</v>
      </c>
      <c r="H921" s="3" t="s">
        <v>1724</v>
      </c>
      <c r="I921" s="3" t="s">
        <v>32</v>
      </c>
      <c r="J921" s="3" t="s">
        <v>28</v>
      </c>
      <c r="K921" s="3">
        <v>999</v>
      </c>
      <c r="L921" s="3" t="s">
        <v>22</v>
      </c>
      <c r="M921" s="3" t="s">
        <v>81</v>
      </c>
      <c r="N921" s="3">
        <v>606</v>
      </c>
      <c r="O921" s="3" t="s">
        <v>24</v>
      </c>
      <c r="P921" s="3">
        <f t="shared" si="14"/>
        <v>23</v>
      </c>
    </row>
    <row r="922" spans="1:16" x14ac:dyDescent="0.25">
      <c r="A922" s="2">
        <v>20194090522852</v>
      </c>
      <c r="B922" s="4">
        <v>43607</v>
      </c>
      <c r="C922" s="4">
        <v>43629</v>
      </c>
      <c r="D922" s="2">
        <v>20195000164791</v>
      </c>
      <c r="E922" s="4">
        <v>43613</v>
      </c>
      <c r="F922" s="3" t="s">
        <v>25</v>
      </c>
      <c r="G922" s="3" t="s">
        <v>255</v>
      </c>
      <c r="H922" s="3" t="s">
        <v>1725</v>
      </c>
      <c r="I922" s="3" t="s">
        <v>20</v>
      </c>
      <c r="J922" s="3" t="s">
        <v>28</v>
      </c>
      <c r="K922" s="3">
        <v>999</v>
      </c>
      <c r="L922" s="3" t="s">
        <v>22</v>
      </c>
      <c r="M922" s="3" t="s">
        <v>284</v>
      </c>
      <c r="N922" s="3">
        <v>500</v>
      </c>
      <c r="O922" s="3" t="s">
        <v>24</v>
      </c>
      <c r="P922" s="3">
        <f t="shared" si="14"/>
        <v>6</v>
      </c>
    </row>
    <row r="923" spans="1:16" x14ac:dyDescent="0.25">
      <c r="A923" s="2">
        <v>20194090522862</v>
      </c>
      <c r="B923" s="4">
        <v>43607</v>
      </c>
      <c r="C923" s="4">
        <v>43629</v>
      </c>
      <c r="D923" s="2">
        <v>20195000164771</v>
      </c>
      <c r="E923" s="4">
        <v>43613</v>
      </c>
      <c r="F923" s="3" t="s">
        <v>25</v>
      </c>
      <c r="G923" s="3" t="s">
        <v>255</v>
      </c>
      <c r="H923" s="3" t="s">
        <v>1726</v>
      </c>
      <c r="I923" s="3" t="s">
        <v>20</v>
      </c>
      <c r="J923" s="3" t="s">
        <v>28</v>
      </c>
      <c r="K923" s="3">
        <v>999</v>
      </c>
      <c r="L923" s="3" t="s">
        <v>22</v>
      </c>
      <c r="M923" s="3" t="s">
        <v>284</v>
      </c>
      <c r="N923" s="3">
        <v>500</v>
      </c>
      <c r="O923" s="3" t="s">
        <v>24</v>
      </c>
      <c r="P923" s="3">
        <f t="shared" si="14"/>
        <v>6</v>
      </c>
    </row>
    <row r="924" spans="1:16" x14ac:dyDescent="0.25">
      <c r="A924" s="2">
        <v>20194090522882</v>
      </c>
      <c r="B924" s="4">
        <v>43607</v>
      </c>
      <c r="C924" s="4">
        <v>43612</v>
      </c>
      <c r="D924" s="2"/>
      <c r="E924" s="3" t="s">
        <v>19</v>
      </c>
      <c r="F924" s="3" t="s">
        <v>176</v>
      </c>
      <c r="G924" s="3" t="s">
        <v>1727</v>
      </c>
      <c r="H924" s="3" t="s">
        <v>1325</v>
      </c>
      <c r="I924" s="3" t="s">
        <v>32</v>
      </c>
      <c r="J924" s="3" t="s">
        <v>63</v>
      </c>
      <c r="K924" s="3">
        <v>999</v>
      </c>
      <c r="L924" s="3" t="s">
        <v>22</v>
      </c>
      <c r="M924" s="3" t="s">
        <v>566</v>
      </c>
      <c r="N924" s="3">
        <v>701</v>
      </c>
      <c r="O924" s="3" t="s">
        <v>24</v>
      </c>
      <c r="P924" s="3" t="str">
        <f t="shared" si="14"/>
        <v>-</v>
      </c>
    </row>
    <row r="925" spans="1:16" x14ac:dyDescent="0.25">
      <c r="A925" s="2">
        <v>20194090523282</v>
      </c>
      <c r="B925" s="4">
        <v>43607</v>
      </c>
      <c r="C925" s="4">
        <v>43629</v>
      </c>
      <c r="D925" s="2">
        <v>20193060187921</v>
      </c>
      <c r="E925" s="4">
        <v>43629</v>
      </c>
      <c r="F925" s="3" t="s">
        <v>25</v>
      </c>
      <c r="G925" s="3" t="s">
        <v>1728</v>
      </c>
      <c r="H925" s="3" t="s">
        <v>1729</v>
      </c>
      <c r="I925" s="3" t="s">
        <v>20</v>
      </c>
      <c r="J925" s="3" t="s">
        <v>21</v>
      </c>
      <c r="K925" s="3">
        <v>999</v>
      </c>
      <c r="L925" s="3" t="s">
        <v>22</v>
      </c>
      <c r="M925" s="3" t="s">
        <v>23</v>
      </c>
      <c r="N925" s="3">
        <v>306</v>
      </c>
      <c r="O925" s="3" t="s">
        <v>24</v>
      </c>
      <c r="P925" s="3">
        <f t="shared" si="14"/>
        <v>22</v>
      </c>
    </row>
    <row r="926" spans="1:16" x14ac:dyDescent="0.25">
      <c r="A926" s="2">
        <v>20194090523312</v>
      </c>
      <c r="B926" s="4">
        <v>43607</v>
      </c>
      <c r="C926" s="4">
        <v>43629</v>
      </c>
      <c r="D926" s="2">
        <v>20193060176961</v>
      </c>
      <c r="E926" s="4">
        <v>43622</v>
      </c>
      <c r="F926" s="3" t="s">
        <v>25</v>
      </c>
      <c r="G926" s="3" t="s">
        <v>1730</v>
      </c>
      <c r="H926" s="3" t="s">
        <v>1731</v>
      </c>
      <c r="I926" s="3" t="s">
        <v>20</v>
      </c>
      <c r="J926" s="3" t="s">
        <v>221</v>
      </c>
      <c r="K926" s="3">
        <v>999</v>
      </c>
      <c r="L926" s="3" t="s">
        <v>22</v>
      </c>
      <c r="M926" s="3" t="s">
        <v>259</v>
      </c>
      <c r="N926" s="3">
        <v>306</v>
      </c>
      <c r="O926" s="3" t="s">
        <v>24</v>
      </c>
      <c r="P926" s="3">
        <f t="shared" si="14"/>
        <v>15</v>
      </c>
    </row>
    <row r="927" spans="1:16" x14ac:dyDescent="0.25">
      <c r="A927" s="2">
        <v>20194090523352</v>
      </c>
      <c r="B927" s="4">
        <v>43607</v>
      </c>
      <c r="C927" s="4">
        <v>43629</v>
      </c>
      <c r="D927" s="2">
        <v>20193030185451</v>
      </c>
      <c r="E927" s="4">
        <v>43628</v>
      </c>
      <c r="F927" s="3" t="s">
        <v>25</v>
      </c>
      <c r="G927" s="3" t="s">
        <v>1732</v>
      </c>
      <c r="H927" s="3" t="s">
        <v>1733</v>
      </c>
      <c r="I927" s="3" t="s">
        <v>20</v>
      </c>
      <c r="J927" s="3" t="s">
        <v>212</v>
      </c>
      <c r="K927" s="3">
        <v>303</v>
      </c>
      <c r="L927" s="3" t="s">
        <v>1734</v>
      </c>
      <c r="M927" s="3" t="s">
        <v>121</v>
      </c>
      <c r="N927" s="3">
        <v>303</v>
      </c>
      <c r="O927" s="3"/>
      <c r="P927" s="3">
        <f t="shared" si="14"/>
        <v>21</v>
      </c>
    </row>
    <row r="928" spans="1:16" x14ac:dyDescent="0.25">
      <c r="A928" s="2">
        <v>20194090523372</v>
      </c>
      <c r="B928" s="4">
        <v>43607</v>
      </c>
      <c r="C928" s="4">
        <v>43629</v>
      </c>
      <c r="D928" s="2">
        <v>20195000167371</v>
      </c>
      <c r="E928" s="4">
        <v>43614</v>
      </c>
      <c r="F928" s="3" t="s">
        <v>53</v>
      </c>
      <c r="G928" s="3" t="s">
        <v>1735</v>
      </c>
      <c r="H928" s="3" t="s">
        <v>1736</v>
      </c>
      <c r="I928" s="3" t="s">
        <v>20</v>
      </c>
      <c r="J928" s="3" t="s">
        <v>63</v>
      </c>
      <c r="K928" s="3">
        <v>999</v>
      </c>
      <c r="L928" s="3" t="s">
        <v>22</v>
      </c>
      <c r="M928" s="3" t="s">
        <v>659</v>
      </c>
      <c r="N928" s="3">
        <v>311</v>
      </c>
      <c r="O928" s="3" t="s">
        <v>24</v>
      </c>
      <c r="P928" s="3">
        <f t="shared" si="14"/>
        <v>7</v>
      </c>
    </row>
    <row r="929" spans="1:16" x14ac:dyDescent="0.25">
      <c r="A929" s="2">
        <v>20194090523652</v>
      </c>
      <c r="B929" s="4">
        <v>43607</v>
      </c>
      <c r="C929" s="4">
        <v>43612</v>
      </c>
      <c r="D929" s="2">
        <v>20196060161721</v>
      </c>
      <c r="E929" s="4">
        <v>43609</v>
      </c>
      <c r="F929" s="3" t="s">
        <v>176</v>
      </c>
      <c r="G929" s="3" t="s">
        <v>1737</v>
      </c>
      <c r="H929" s="3" t="s">
        <v>1738</v>
      </c>
      <c r="I929" s="3" t="s">
        <v>20</v>
      </c>
      <c r="J929" s="3" t="s">
        <v>63</v>
      </c>
      <c r="K929" s="3">
        <v>999</v>
      </c>
      <c r="L929" s="3" t="s">
        <v>22</v>
      </c>
      <c r="M929" s="3" t="s">
        <v>229</v>
      </c>
      <c r="N929" s="3">
        <v>606</v>
      </c>
      <c r="O929" s="3" t="s">
        <v>24</v>
      </c>
      <c r="P929" s="3">
        <f t="shared" si="14"/>
        <v>2</v>
      </c>
    </row>
    <row r="930" spans="1:16" x14ac:dyDescent="0.25">
      <c r="A930" s="2">
        <v>20194090524072</v>
      </c>
      <c r="B930" s="4">
        <v>43607</v>
      </c>
      <c r="C930" s="4">
        <v>43622</v>
      </c>
      <c r="D930" s="2">
        <v>20195000169331</v>
      </c>
      <c r="E930" s="4">
        <v>43616</v>
      </c>
      <c r="F930" s="3" t="s">
        <v>34</v>
      </c>
      <c r="G930" s="3" t="s">
        <v>1739</v>
      </c>
      <c r="H930" s="3" t="s">
        <v>1740</v>
      </c>
      <c r="I930" s="3" t="s">
        <v>20</v>
      </c>
      <c r="J930" s="3" t="s">
        <v>28</v>
      </c>
      <c r="K930" s="3">
        <v>999</v>
      </c>
      <c r="L930" s="3" t="s">
        <v>22</v>
      </c>
      <c r="M930" s="3" t="s">
        <v>656</v>
      </c>
      <c r="N930" s="3">
        <v>500</v>
      </c>
      <c r="O930" s="3" t="s">
        <v>24</v>
      </c>
      <c r="P930" s="3">
        <f t="shared" si="14"/>
        <v>9</v>
      </c>
    </row>
    <row r="931" spans="1:16" x14ac:dyDescent="0.25">
      <c r="A931" s="2">
        <v>20194090524102</v>
      </c>
      <c r="B931" s="4">
        <v>43607</v>
      </c>
      <c r="C931" s="4">
        <v>43622</v>
      </c>
      <c r="D931" s="2">
        <v>20197030170401</v>
      </c>
      <c r="E931" s="4">
        <v>43616</v>
      </c>
      <c r="F931" s="3" t="s">
        <v>268</v>
      </c>
      <c r="G931" s="3" t="s">
        <v>1741</v>
      </c>
      <c r="H931" s="3" t="s">
        <v>1742</v>
      </c>
      <c r="I931" s="3" t="s">
        <v>20</v>
      </c>
      <c r="J931" s="3" t="s">
        <v>84</v>
      </c>
      <c r="K931" s="3">
        <v>999</v>
      </c>
      <c r="L931" s="3" t="s">
        <v>22</v>
      </c>
      <c r="M931" s="3" t="s">
        <v>1312</v>
      </c>
      <c r="N931" s="3">
        <v>703</v>
      </c>
      <c r="O931" s="3" t="s">
        <v>24</v>
      </c>
      <c r="P931" s="3">
        <f t="shared" si="14"/>
        <v>9</v>
      </c>
    </row>
    <row r="932" spans="1:16" x14ac:dyDescent="0.25">
      <c r="A932" s="2">
        <v>20194090524112</v>
      </c>
      <c r="B932" s="4">
        <v>43607</v>
      </c>
      <c r="C932" s="4">
        <v>43622</v>
      </c>
      <c r="D932" s="2">
        <v>20197030170601</v>
      </c>
      <c r="E932" s="4">
        <v>43616</v>
      </c>
      <c r="F932" s="3" t="s">
        <v>268</v>
      </c>
      <c r="G932" s="3" t="s">
        <v>1743</v>
      </c>
      <c r="H932" s="3" t="s">
        <v>1744</v>
      </c>
      <c r="I932" s="3" t="s">
        <v>20</v>
      </c>
      <c r="J932" s="3" t="s">
        <v>84</v>
      </c>
      <c r="K932" s="3">
        <v>999</v>
      </c>
      <c r="L932" s="3" t="s">
        <v>22</v>
      </c>
      <c r="M932" s="3" t="s">
        <v>1312</v>
      </c>
      <c r="N932" s="3">
        <v>703</v>
      </c>
      <c r="O932" s="3" t="s">
        <v>24</v>
      </c>
      <c r="P932" s="3">
        <f t="shared" si="14"/>
        <v>9</v>
      </c>
    </row>
    <row r="933" spans="1:16" x14ac:dyDescent="0.25">
      <c r="A933" s="2">
        <v>20194090524122</v>
      </c>
      <c r="B933" s="4">
        <v>43607</v>
      </c>
      <c r="C933" s="4">
        <v>43622</v>
      </c>
      <c r="D933" s="2">
        <v>20193050212831</v>
      </c>
      <c r="E933" s="4">
        <v>43650</v>
      </c>
      <c r="F933" s="3" t="s">
        <v>16</v>
      </c>
      <c r="G933" s="3" t="s">
        <v>1745</v>
      </c>
      <c r="H933" s="3" t="s">
        <v>1746</v>
      </c>
      <c r="I933" s="3" t="s">
        <v>32</v>
      </c>
      <c r="J933" s="3" t="s">
        <v>28</v>
      </c>
      <c r="K933" s="3">
        <v>999</v>
      </c>
      <c r="L933" s="3" t="s">
        <v>22</v>
      </c>
      <c r="M933" s="3" t="s">
        <v>486</v>
      </c>
      <c r="N933" s="3">
        <v>305</v>
      </c>
      <c r="O933" s="3" t="s">
        <v>24</v>
      </c>
      <c r="P933" s="3">
        <f t="shared" si="14"/>
        <v>43</v>
      </c>
    </row>
    <row r="934" spans="1:16" x14ac:dyDescent="0.25">
      <c r="A934" s="2">
        <v>20194090524132</v>
      </c>
      <c r="B934" s="4">
        <v>43607</v>
      </c>
      <c r="C934" s="4">
        <v>43629</v>
      </c>
      <c r="D934" s="2"/>
      <c r="E934" s="3" t="s">
        <v>19</v>
      </c>
      <c r="F934" s="3" t="s">
        <v>25</v>
      </c>
      <c r="G934" s="3" t="s">
        <v>1747</v>
      </c>
      <c r="H934" s="3" t="s">
        <v>1748</v>
      </c>
      <c r="I934" s="3" t="s">
        <v>32</v>
      </c>
      <c r="J934" s="3" t="s">
        <v>21</v>
      </c>
      <c r="K934" s="3">
        <v>999</v>
      </c>
      <c r="L934" s="3" t="s">
        <v>22</v>
      </c>
      <c r="M934" s="3" t="s">
        <v>383</v>
      </c>
      <c r="N934" s="3">
        <v>500</v>
      </c>
      <c r="O934" s="3" t="s">
        <v>24</v>
      </c>
      <c r="P934" s="3" t="str">
        <f t="shared" si="14"/>
        <v>-</v>
      </c>
    </row>
    <row r="935" spans="1:16" x14ac:dyDescent="0.25">
      <c r="A935" s="2">
        <v>20194090524152</v>
      </c>
      <c r="B935" s="4">
        <v>43607</v>
      </c>
      <c r="C935" s="4">
        <v>43629</v>
      </c>
      <c r="D935" s="2">
        <v>20195000162231</v>
      </c>
      <c r="E935" s="4">
        <v>43612</v>
      </c>
      <c r="F935" s="3" t="s">
        <v>25</v>
      </c>
      <c r="G935" s="3" t="s">
        <v>1749</v>
      </c>
      <c r="H935" s="3" t="s">
        <v>1748</v>
      </c>
      <c r="I935" s="3" t="s">
        <v>20</v>
      </c>
      <c r="J935" s="3" t="s">
        <v>21</v>
      </c>
      <c r="K935" s="3">
        <v>999</v>
      </c>
      <c r="L935" s="3" t="s">
        <v>22</v>
      </c>
      <c r="M935" s="3" t="s">
        <v>383</v>
      </c>
      <c r="N935" s="3">
        <v>500</v>
      </c>
      <c r="O935" s="3" t="s">
        <v>24</v>
      </c>
      <c r="P935" s="3">
        <f t="shared" si="14"/>
        <v>5</v>
      </c>
    </row>
    <row r="936" spans="1:16" x14ac:dyDescent="0.25">
      <c r="A936" s="2">
        <v>20194090524162</v>
      </c>
      <c r="B936" s="4">
        <v>43607</v>
      </c>
      <c r="C936" s="4">
        <v>43622</v>
      </c>
      <c r="D936" s="2">
        <v>20196040170881</v>
      </c>
      <c r="E936" s="4">
        <v>43616</v>
      </c>
      <c r="F936" s="3" t="s">
        <v>16</v>
      </c>
      <c r="G936" s="3" t="s">
        <v>1750</v>
      </c>
      <c r="H936" s="3" t="s">
        <v>1751</v>
      </c>
      <c r="I936" s="3" t="s">
        <v>20</v>
      </c>
      <c r="J936" s="3" t="s">
        <v>28</v>
      </c>
      <c r="K936" s="3">
        <v>999</v>
      </c>
      <c r="L936" s="3" t="s">
        <v>22</v>
      </c>
      <c r="M936" s="3" t="s">
        <v>1354</v>
      </c>
      <c r="N936" s="3">
        <v>604</v>
      </c>
      <c r="O936" s="3" t="s">
        <v>24</v>
      </c>
      <c r="P936" s="3">
        <f t="shared" si="14"/>
        <v>9</v>
      </c>
    </row>
    <row r="937" spans="1:16" x14ac:dyDescent="0.25">
      <c r="A937" s="2">
        <v>20194090524192</v>
      </c>
      <c r="B937" s="4">
        <v>43607</v>
      </c>
      <c r="C937" s="4">
        <v>43629</v>
      </c>
      <c r="D937" s="2">
        <v>20193120079723</v>
      </c>
      <c r="E937" s="4">
        <v>43614</v>
      </c>
      <c r="F937" s="3" t="s">
        <v>60</v>
      </c>
      <c r="G937" s="3" t="s">
        <v>1752</v>
      </c>
      <c r="H937" s="3" t="s">
        <v>1753</v>
      </c>
      <c r="I937" s="3" t="s">
        <v>20</v>
      </c>
      <c r="J937" s="3" t="s">
        <v>120</v>
      </c>
      <c r="K937" s="3">
        <v>999</v>
      </c>
      <c r="L937" s="3" t="s">
        <v>22</v>
      </c>
      <c r="M937" s="3" t="s">
        <v>1754</v>
      </c>
      <c r="N937" s="3">
        <v>312</v>
      </c>
      <c r="O937" s="3" t="s">
        <v>24</v>
      </c>
      <c r="P937" s="3">
        <f t="shared" si="14"/>
        <v>7</v>
      </c>
    </row>
    <row r="938" spans="1:16" x14ac:dyDescent="0.25">
      <c r="A938" s="2">
        <v>20194090524212</v>
      </c>
      <c r="B938" s="4">
        <v>43607</v>
      </c>
      <c r="C938" s="4">
        <v>43629</v>
      </c>
      <c r="D938" s="2">
        <v>20192000228991</v>
      </c>
      <c r="E938" s="4">
        <v>43622</v>
      </c>
      <c r="F938" s="3" t="s">
        <v>25</v>
      </c>
      <c r="G938" s="3" t="s">
        <v>1755</v>
      </c>
      <c r="H938" s="3" t="s">
        <v>1756</v>
      </c>
      <c r="I938" s="3" t="s">
        <v>20</v>
      </c>
      <c r="J938" s="3" t="s">
        <v>28</v>
      </c>
      <c r="K938" s="3">
        <v>999</v>
      </c>
      <c r="L938" s="3" t="s">
        <v>22</v>
      </c>
      <c r="M938" s="3" t="s">
        <v>1757</v>
      </c>
      <c r="N938" s="3">
        <v>200</v>
      </c>
      <c r="O938" s="3" t="s">
        <v>24</v>
      </c>
      <c r="P938" s="3">
        <f t="shared" si="14"/>
        <v>15</v>
      </c>
    </row>
    <row r="939" spans="1:16" x14ac:dyDescent="0.25">
      <c r="A939" s="2">
        <v>20194090524712</v>
      </c>
      <c r="B939" s="4">
        <v>43607</v>
      </c>
      <c r="C939" s="4">
        <v>43614</v>
      </c>
      <c r="D939" s="2">
        <v>20192000172401</v>
      </c>
      <c r="E939" s="4">
        <v>43620</v>
      </c>
      <c r="F939" s="3" t="s">
        <v>65</v>
      </c>
      <c r="G939" s="3" t="s">
        <v>1758</v>
      </c>
      <c r="H939" s="3" t="s">
        <v>882</v>
      </c>
      <c r="I939" s="3" t="s">
        <v>32</v>
      </c>
      <c r="J939" s="3" t="s">
        <v>59</v>
      </c>
      <c r="K939" s="3">
        <v>999</v>
      </c>
      <c r="L939" s="3" t="s">
        <v>22</v>
      </c>
      <c r="M939" s="3" t="s">
        <v>1759</v>
      </c>
      <c r="N939" s="3">
        <v>200</v>
      </c>
      <c r="O939" s="3" t="s">
        <v>24</v>
      </c>
      <c r="P939" s="3">
        <f t="shared" si="14"/>
        <v>13</v>
      </c>
    </row>
    <row r="940" spans="1:16" x14ac:dyDescent="0.25">
      <c r="A940" s="2">
        <v>20194090525032</v>
      </c>
      <c r="B940" s="4">
        <v>43607</v>
      </c>
      <c r="C940" s="4">
        <v>43622</v>
      </c>
      <c r="D940" s="2">
        <v>20193040169361</v>
      </c>
      <c r="E940" s="4">
        <v>43616</v>
      </c>
      <c r="F940" s="3" t="s">
        <v>98</v>
      </c>
      <c r="G940" s="3" t="s">
        <v>1760</v>
      </c>
      <c r="H940" s="3" t="s">
        <v>1761</v>
      </c>
      <c r="I940" s="3" t="s">
        <v>20</v>
      </c>
      <c r="J940" s="3" t="s">
        <v>63</v>
      </c>
      <c r="K940" s="3">
        <v>999</v>
      </c>
      <c r="L940" s="3" t="s">
        <v>22</v>
      </c>
      <c r="M940" s="3" t="s">
        <v>110</v>
      </c>
      <c r="N940" s="3">
        <v>304</v>
      </c>
      <c r="O940" s="3" t="s">
        <v>24</v>
      </c>
      <c r="P940" s="3">
        <f t="shared" si="14"/>
        <v>9</v>
      </c>
    </row>
    <row r="941" spans="1:16" x14ac:dyDescent="0.25">
      <c r="A941" s="2">
        <v>20194090525612</v>
      </c>
      <c r="B941" s="4">
        <v>43607</v>
      </c>
      <c r="C941" s="4">
        <v>43629</v>
      </c>
      <c r="D941" s="2" t="s">
        <v>1762</v>
      </c>
      <c r="E941" s="4">
        <v>43626</v>
      </c>
      <c r="F941" s="3" t="s">
        <v>122</v>
      </c>
      <c r="G941" s="3" t="s">
        <v>1763</v>
      </c>
      <c r="H941" s="3" t="s">
        <v>1764</v>
      </c>
      <c r="I941" s="3" t="s">
        <v>20</v>
      </c>
      <c r="J941" s="3" t="s">
        <v>147</v>
      </c>
      <c r="K941" s="3">
        <v>999</v>
      </c>
      <c r="L941" s="3" t="s">
        <v>22</v>
      </c>
      <c r="M941" s="3" t="s">
        <v>1765</v>
      </c>
      <c r="N941" s="3">
        <v>605</v>
      </c>
      <c r="O941" s="3" t="s">
        <v>24</v>
      </c>
      <c r="P941" s="3">
        <f t="shared" si="14"/>
        <v>19</v>
      </c>
    </row>
    <row r="942" spans="1:16" x14ac:dyDescent="0.25">
      <c r="A942" s="2">
        <v>20194090526662</v>
      </c>
      <c r="B942" s="4">
        <v>43607</v>
      </c>
      <c r="C942" s="4">
        <v>43622</v>
      </c>
      <c r="D942" s="2">
        <v>20193090175281</v>
      </c>
      <c r="E942" s="4">
        <v>43621</v>
      </c>
      <c r="F942" s="3" t="s">
        <v>98</v>
      </c>
      <c r="G942" s="3" t="s">
        <v>35</v>
      </c>
      <c r="H942" s="3" t="s">
        <v>1766</v>
      </c>
      <c r="I942" s="3" t="s">
        <v>20</v>
      </c>
      <c r="J942" s="3" t="s">
        <v>46</v>
      </c>
      <c r="K942" s="3">
        <v>999</v>
      </c>
      <c r="L942" s="3" t="s">
        <v>22</v>
      </c>
      <c r="M942" s="3" t="s">
        <v>461</v>
      </c>
      <c r="N942" s="3">
        <v>309</v>
      </c>
      <c r="O942" s="3" t="s">
        <v>24</v>
      </c>
      <c r="P942" s="3">
        <f t="shared" si="14"/>
        <v>14</v>
      </c>
    </row>
    <row r="943" spans="1:16" x14ac:dyDescent="0.25">
      <c r="A943" s="2">
        <v>20194090526902</v>
      </c>
      <c r="B943" s="4">
        <v>43608</v>
      </c>
      <c r="C943" s="4">
        <v>43630</v>
      </c>
      <c r="D943" s="2">
        <v>20193110183421</v>
      </c>
      <c r="E943" s="4">
        <v>43627</v>
      </c>
      <c r="F943" s="3" t="s">
        <v>53</v>
      </c>
      <c r="G943" s="3" t="s">
        <v>1767</v>
      </c>
      <c r="H943" s="3" t="s">
        <v>1768</v>
      </c>
      <c r="I943" s="3" t="s">
        <v>20</v>
      </c>
      <c r="J943" s="3" t="s">
        <v>63</v>
      </c>
      <c r="K943" s="3">
        <v>999</v>
      </c>
      <c r="L943" s="3" t="s">
        <v>22</v>
      </c>
      <c r="M943" s="3" t="s">
        <v>52</v>
      </c>
      <c r="N943" s="3">
        <v>311</v>
      </c>
      <c r="O943" s="3" t="s">
        <v>24</v>
      </c>
      <c r="P943" s="3">
        <f t="shared" si="14"/>
        <v>19</v>
      </c>
    </row>
    <row r="944" spans="1:16" x14ac:dyDescent="0.25">
      <c r="A944" s="2">
        <v>20194090527422</v>
      </c>
      <c r="B944" s="4">
        <v>43608</v>
      </c>
      <c r="C944" s="4">
        <v>43630</v>
      </c>
      <c r="D944" s="2">
        <v>20196060185351</v>
      </c>
      <c r="E944" s="4">
        <v>43628</v>
      </c>
      <c r="F944" s="3" t="s">
        <v>25</v>
      </c>
      <c r="G944" s="3" t="s">
        <v>1769</v>
      </c>
      <c r="H944" s="3" t="s">
        <v>1770</v>
      </c>
      <c r="I944" s="3" t="s">
        <v>20</v>
      </c>
      <c r="J944" s="3" t="s">
        <v>28</v>
      </c>
      <c r="K944" s="3">
        <v>999</v>
      </c>
      <c r="L944" s="3" t="s">
        <v>22</v>
      </c>
      <c r="M944" s="3" t="s">
        <v>198</v>
      </c>
      <c r="N944" s="3">
        <v>606</v>
      </c>
      <c r="O944" s="3" t="s">
        <v>24</v>
      </c>
      <c r="P944" s="3">
        <f t="shared" si="14"/>
        <v>20</v>
      </c>
    </row>
    <row r="945" spans="1:16" x14ac:dyDescent="0.25">
      <c r="A945" s="2">
        <v>20194090527442</v>
      </c>
      <c r="B945" s="4">
        <v>43608</v>
      </c>
      <c r="C945" s="4">
        <v>43630</v>
      </c>
      <c r="D945" s="2">
        <v>20195000185441</v>
      </c>
      <c r="E945" s="4">
        <v>43628</v>
      </c>
      <c r="F945" s="3" t="s">
        <v>25</v>
      </c>
      <c r="G945" s="3" t="s">
        <v>1769</v>
      </c>
      <c r="H945" s="3" t="s">
        <v>1770</v>
      </c>
      <c r="I945" s="3" t="s">
        <v>20</v>
      </c>
      <c r="J945" s="3" t="s">
        <v>28</v>
      </c>
      <c r="K945" s="3">
        <v>999</v>
      </c>
      <c r="L945" s="3" t="s">
        <v>22</v>
      </c>
      <c r="M945" s="3" t="s">
        <v>166</v>
      </c>
      <c r="N945" s="3">
        <v>500</v>
      </c>
      <c r="O945" s="3" t="s">
        <v>24</v>
      </c>
      <c r="P945" s="3">
        <f t="shared" si="14"/>
        <v>20</v>
      </c>
    </row>
    <row r="946" spans="1:16" x14ac:dyDescent="0.25">
      <c r="A946" s="2">
        <v>20194090527612</v>
      </c>
      <c r="B946" s="4">
        <v>43608</v>
      </c>
      <c r="C946" s="4">
        <v>43630</v>
      </c>
      <c r="D946" s="2">
        <v>20195000186811</v>
      </c>
      <c r="E946" s="4">
        <v>43629</v>
      </c>
      <c r="F946" s="3" t="s">
        <v>25</v>
      </c>
      <c r="G946" s="3" t="s">
        <v>35</v>
      </c>
      <c r="H946" s="3" t="s">
        <v>1771</v>
      </c>
      <c r="I946" s="3" t="s">
        <v>20</v>
      </c>
      <c r="J946" s="3" t="s">
        <v>28</v>
      </c>
      <c r="K946" s="3">
        <v>999</v>
      </c>
      <c r="L946" s="3" t="s">
        <v>22</v>
      </c>
      <c r="M946" s="3" t="s">
        <v>452</v>
      </c>
      <c r="N946" s="3">
        <v>500</v>
      </c>
      <c r="O946" s="3" t="s">
        <v>24</v>
      </c>
      <c r="P946" s="3">
        <f t="shared" si="14"/>
        <v>21</v>
      </c>
    </row>
    <row r="947" spans="1:16" x14ac:dyDescent="0.25">
      <c r="A947" s="2">
        <v>20194090528362</v>
      </c>
      <c r="B947" s="4">
        <v>43608</v>
      </c>
      <c r="C947" s="4">
        <v>43623</v>
      </c>
      <c r="D947" s="2">
        <v>20193050162711</v>
      </c>
      <c r="E947" s="4">
        <v>43612</v>
      </c>
      <c r="F947" s="3" t="s">
        <v>117</v>
      </c>
      <c r="G947" s="3" t="s">
        <v>35</v>
      </c>
      <c r="H947" s="3" t="s">
        <v>1772</v>
      </c>
      <c r="I947" s="3" t="s">
        <v>20</v>
      </c>
      <c r="J947" s="3" t="s">
        <v>19</v>
      </c>
      <c r="K947" s="3">
        <v>999</v>
      </c>
      <c r="L947" s="3" t="s">
        <v>22</v>
      </c>
      <c r="M947" s="3" t="s">
        <v>1066</v>
      </c>
      <c r="N947" s="3">
        <v>305</v>
      </c>
      <c r="O947" s="3" t="s">
        <v>24</v>
      </c>
      <c r="P947" s="3">
        <f t="shared" si="14"/>
        <v>4</v>
      </c>
    </row>
    <row r="948" spans="1:16" x14ac:dyDescent="0.25">
      <c r="A948" s="2">
        <v>20194090528482</v>
      </c>
      <c r="B948" s="4">
        <v>43608</v>
      </c>
      <c r="C948" s="4">
        <v>43698</v>
      </c>
      <c r="D948" s="2">
        <v>20195000185341</v>
      </c>
      <c r="E948" s="4">
        <v>43628</v>
      </c>
      <c r="F948" s="3" t="s">
        <v>190</v>
      </c>
      <c r="G948" s="3" t="s">
        <v>1773</v>
      </c>
      <c r="H948" s="3" t="s">
        <v>1458</v>
      </c>
      <c r="I948" s="3" t="s">
        <v>20</v>
      </c>
      <c r="J948" s="3" t="s">
        <v>28</v>
      </c>
      <c r="K948" s="3">
        <v>999</v>
      </c>
      <c r="L948" s="3" t="s">
        <v>22</v>
      </c>
      <c r="M948" s="3" t="s">
        <v>252</v>
      </c>
      <c r="N948" s="3">
        <v>500</v>
      </c>
      <c r="O948" s="3" t="s">
        <v>24</v>
      </c>
      <c r="P948" s="3">
        <f t="shared" si="14"/>
        <v>20</v>
      </c>
    </row>
    <row r="949" spans="1:16" x14ac:dyDescent="0.25">
      <c r="A949" s="2">
        <v>20194090528822</v>
      </c>
      <c r="B949" s="4">
        <v>43608</v>
      </c>
      <c r="C949" s="4">
        <v>43630</v>
      </c>
      <c r="D949" s="2">
        <v>20193050162691</v>
      </c>
      <c r="E949" s="4">
        <v>43612</v>
      </c>
      <c r="F949" s="3" t="s">
        <v>53</v>
      </c>
      <c r="G949" s="3" t="s">
        <v>35</v>
      </c>
      <c r="H949" s="3" t="s">
        <v>1774</v>
      </c>
      <c r="I949" s="3" t="s">
        <v>20</v>
      </c>
      <c r="J949" s="3" t="s">
        <v>28</v>
      </c>
      <c r="K949" s="3">
        <v>999</v>
      </c>
      <c r="L949" s="3" t="s">
        <v>22</v>
      </c>
      <c r="M949" s="3" t="s">
        <v>1066</v>
      </c>
      <c r="N949" s="3">
        <v>305</v>
      </c>
      <c r="O949" s="3" t="s">
        <v>24</v>
      </c>
      <c r="P949" s="3">
        <f t="shared" si="14"/>
        <v>4</v>
      </c>
    </row>
    <row r="950" spans="1:16" x14ac:dyDescent="0.25">
      <c r="A950" s="2">
        <v>20194090528952</v>
      </c>
      <c r="B950" s="4">
        <v>43608</v>
      </c>
      <c r="C950" s="4">
        <v>43630</v>
      </c>
      <c r="D950" s="2"/>
      <c r="E950" s="3" t="s">
        <v>19</v>
      </c>
      <c r="F950" s="3" t="s">
        <v>25</v>
      </c>
      <c r="G950" s="3" t="s">
        <v>1775</v>
      </c>
      <c r="H950" s="3" t="s">
        <v>1776</v>
      </c>
      <c r="I950" s="3" t="s">
        <v>32</v>
      </c>
      <c r="J950" s="3" t="s">
        <v>21</v>
      </c>
      <c r="K950" s="3">
        <v>999</v>
      </c>
      <c r="L950" s="3" t="s">
        <v>22</v>
      </c>
      <c r="M950" s="3" t="s">
        <v>1498</v>
      </c>
      <c r="N950" s="3">
        <v>500</v>
      </c>
      <c r="O950" s="3" t="s">
        <v>24</v>
      </c>
      <c r="P950" s="3" t="str">
        <f t="shared" si="14"/>
        <v>-</v>
      </c>
    </row>
    <row r="951" spans="1:16" x14ac:dyDescent="0.25">
      <c r="A951" s="2">
        <v>20194090528972</v>
      </c>
      <c r="B951" s="4">
        <v>43608</v>
      </c>
      <c r="C951" s="4">
        <v>43630</v>
      </c>
      <c r="D951" s="2"/>
      <c r="E951" s="3" t="s">
        <v>19</v>
      </c>
      <c r="F951" s="3" t="s">
        <v>25</v>
      </c>
      <c r="G951" s="3" t="s">
        <v>1777</v>
      </c>
      <c r="H951" s="3" t="s">
        <v>1778</v>
      </c>
      <c r="I951" s="3" t="s">
        <v>32</v>
      </c>
      <c r="J951" s="3" t="s">
        <v>21</v>
      </c>
      <c r="K951" s="3">
        <v>999</v>
      </c>
      <c r="L951" s="3" t="s">
        <v>22</v>
      </c>
      <c r="M951" s="3" t="s">
        <v>1498</v>
      </c>
      <c r="N951" s="3">
        <v>500</v>
      </c>
      <c r="O951" s="3" t="s">
        <v>24</v>
      </c>
      <c r="P951" s="3" t="str">
        <f t="shared" si="14"/>
        <v>-</v>
      </c>
    </row>
    <row r="952" spans="1:16" x14ac:dyDescent="0.25">
      <c r="A952" s="2">
        <v>20194090529132</v>
      </c>
      <c r="B952" s="4">
        <v>43608</v>
      </c>
      <c r="C952" s="4">
        <v>43615</v>
      </c>
      <c r="D952" s="2">
        <v>20195000167551</v>
      </c>
      <c r="E952" s="4">
        <v>43615</v>
      </c>
      <c r="F952" s="3" t="s">
        <v>65</v>
      </c>
      <c r="G952" s="3" t="s">
        <v>1779</v>
      </c>
      <c r="H952" s="3" t="s">
        <v>882</v>
      </c>
      <c r="I952" s="3" t="s">
        <v>20</v>
      </c>
      <c r="J952" s="3" t="s">
        <v>28</v>
      </c>
      <c r="K952" s="3">
        <v>999</v>
      </c>
      <c r="L952" s="3" t="s">
        <v>22</v>
      </c>
      <c r="M952" s="3" t="s">
        <v>284</v>
      </c>
      <c r="N952" s="3">
        <v>500</v>
      </c>
      <c r="O952" s="3" t="s">
        <v>24</v>
      </c>
      <c r="P952" s="3">
        <f t="shared" si="14"/>
        <v>7</v>
      </c>
    </row>
    <row r="953" spans="1:16" x14ac:dyDescent="0.25">
      <c r="A953" s="2">
        <v>20194090529142</v>
      </c>
      <c r="B953" s="4">
        <v>43608</v>
      </c>
      <c r="C953" s="4">
        <v>43630</v>
      </c>
      <c r="D953" s="2">
        <v>20195000180821</v>
      </c>
      <c r="E953" s="4">
        <v>43626</v>
      </c>
      <c r="F953" s="3" t="s">
        <v>25</v>
      </c>
      <c r="G953" s="3" t="s">
        <v>1780</v>
      </c>
      <c r="H953" s="3" t="s">
        <v>1781</v>
      </c>
      <c r="I953" s="3" t="s">
        <v>20</v>
      </c>
      <c r="J953" s="3" t="s">
        <v>21</v>
      </c>
      <c r="K953" s="3">
        <v>999</v>
      </c>
      <c r="L953" s="3" t="s">
        <v>22</v>
      </c>
      <c r="M953" s="3" t="s">
        <v>621</v>
      </c>
      <c r="N953" s="3">
        <v>500</v>
      </c>
      <c r="O953" s="3" t="s">
        <v>24</v>
      </c>
      <c r="P953" s="3">
        <f t="shared" si="14"/>
        <v>18</v>
      </c>
    </row>
    <row r="954" spans="1:16" x14ac:dyDescent="0.25">
      <c r="A954" s="2">
        <v>20194090529602</v>
      </c>
      <c r="B954" s="4">
        <v>43608</v>
      </c>
      <c r="C954" s="4">
        <v>43630</v>
      </c>
      <c r="D954" s="2"/>
      <c r="E954" s="3" t="s">
        <v>19</v>
      </c>
      <c r="F954" s="3" t="s">
        <v>25</v>
      </c>
      <c r="G954" s="3" t="s">
        <v>1782</v>
      </c>
      <c r="H954" s="3" t="s">
        <v>1783</v>
      </c>
      <c r="I954" s="3" t="s">
        <v>32</v>
      </c>
      <c r="J954" s="3" t="s">
        <v>63</v>
      </c>
      <c r="K954" s="3">
        <v>999</v>
      </c>
      <c r="L954" s="3" t="s">
        <v>22</v>
      </c>
      <c r="M954" s="3" t="s">
        <v>1784</v>
      </c>
      <c r="N954" s="3">
        <v>701</v>
      </c>
      <c r="O954" s="3" t="s">
        <v>24</v>
      </c>
      <c r="P954" s="3" t="str">
        <f t="shared" si="14"/>
        <v>-</v>
      </c>
    </row>
    <row r="955" spans="1:16" x14ac:dyDescent="0.25">
      <c r="A955" s="2">
        <v>20194090529692</v>
      </c>
      <c r="B955" s="4">
        <v>43608</v>
      </c>
      <c r="C955" s="4">
        <v>43630</v>
      </c>
      <c r="D955" s="2" t="s">
        <v>1785</v>
      </c>
      <c r="E955" s="3" t="s">
        <v>19</v>
      </c>
      <c r="F955" s="3" t="s">
        <v>25</v>
      </c>
      <c r="G955" s="3" t="s">
        <v>35</v>
      </c>
      <c r="H955" s="3" t="s">
        <v>1786</v>
      </c>
      <c r="I955" s="3" t="s">
        <v>32</v>
      </c>
      <c r="J955" s="3" t="s">
        <v>28</v>
      </c>
      <c r="K955" s="3">
        <v>999</v>
      </c>
      <c r="L955" s="3" t="s">
        <v>22</v>
      </c>
      <c r="M955" s="3" t="s">
        <v>328</v>
      </c>
      <c r="N955" s="3">
        <v>306</v>
      </c>
      <c r="O955" s="3" t="s">
        <v>24</v>
      </c>
      <c r="P955" s="3" t="str">
        <f t="shared" si="14"/>
        <v>-</v>
      </c>
    </row>
    <row r="956" spans="1:16" x14ac:dyDescent="0.25">
      <c r="A956" s="2">
        <v>20194090529902</v>
      </c>
      <c r="B956" s="4">
        <v>43608</v>
      </c>
      <c r="C956" s="4">
        <v>43623</v>
      </c>
      <c r="D956" s="2">
        <v>20193040176021</v>
      </c>
      <c r="E956" s="4">
        <v>43622</v>
      </c>
      <c r="F956" s="3" t="s">
        <v>16</v>
      </c>
      <c r="G956" s="3" t="s">
        <v>1787</v>
      </c>
      <c r="H956" s="3" t="s">
        <v>124</v>
      </c>
      <c r="I956" s="3" t="s">
        <v>20</v>
      </c>
      <c r="J956" s="3" t="s">
        <v>28</v>
      </c>
      <c r="K956" s="3">
        <v>999</v>
      </c>
      <c r="L956" s="3" t="s">
        <v>22</v>
      </c>
      <c r="M956" s="3" t="s">
        <v>264</v>
      </c>
      <c r="N956" s="3">
        <v>304</v>
      </c>
      <c r="O956" s="3" t="s">
        <v>24</v>
      </c>
      <c r="P956" s="3">
        <f t="shared" si="14"/>
        <v>14</v>
      </c>
    </row>
    <row r="957" spans="1:16" x14ac:dyDescent="0.25">
      <c r="A957" s="2">
        <v>20194090529932</v>
      </c>
      <c r="B957" s="4">
        <v>43608</v>
      </c>
      <c r="C957" s="4">
        <v>43623</v>
      </c>
      <c r="D957" s="2">
        <v>20193080177401</v>
      </c>
      <c r="E957" s="4">
        <v>43622</v>
      </c>
      <c r="F957" s="3" t="s">
        <v>16</v>
      </c>
      <c r="G957" s="3" t="s">
        <v>1788</v>
      </c>
      <c r="H957" s="3" t="s">
        <v>124</v>
      </c>
      <c r="I957" s="3" t="s">
        <v>20</v>
      </c>
      <c r="J957" s="3" t="s">
        <v>63</v>
      </c>
      <c r="K957" s="3">
        <v>999</v>
      </c>
      <c r="L957" s="3" t="s">
        <v>22</v>
      </c>
      <c r="M957" s="3" t="s">
        <v>1789</v>
      </c>
      <c r="N957" s="3">
        <v>308</v>
      </c>
      <c r="O957" s="3" t="s">
        <v>24</v>
      </c>
      <c r="P957" s="3">
        <f t="shared" si="14"/>
        <v>14</v>
      </c>
    </row>
    <row r="958" spans="1:16" x14ac:dyDescent="0.25">
      <c r="A958" s="2">
        <v>20194090530072</v>
      </c>
      <c r="B958" s="4">
        <v>43608</v>
      </c>
      <c r="C958" s="4">
        <v>43630</v>
      </c>
      <c r="D958" s="2">
        <v>20193110170231</v>
      </c>
      <c r="E958" s="4">
        <v>43616</v>
      </c>
      <c r="F958" s="3" t="s">
        <v>25</v>
      </c>
      <c r="G958" s="3" t="s">
        <v>35</v>
      </c>
      <c r="H958" s="3" t="s">
        <v>1790</v>
      </c>
      <c r="I958" s="3" t="s">
        <v>20</v>
      </c>
      <c r="J958" s="3" t="s">
        <v>19</v>
      </c>
      <c r="K958" s="3">
        <v>999</v>
      </c>
      <c r="L958" s="3" t="s">
        <v>22</v>
      </c>
      <c r="M958" s="3" t="s">
        <v>158</v>
      </c>
      <c r="N958" s="3">
        <v>311</v>
      </c>
      <c r="O958" s="3" t="s">
        <v>24</v>
      </c>
      <c r="P958" s="3">
        <f t="shared" si="14"/>
        <v>8</v>
      </c>
    </row>
    <row r="959" spans="1:16" x14ac:dyDescent="0.25">
      <c r="A959" s="2">
        <v>20194090530422</v>
      </c>
      <c r="B959" s="4">
        <v>43608</v>
      </c>
      <c r="C959" s="4">
        <v>43630</v>
      </c>
      <c r="D959" s="2">
        <v>20193120164641</v>
      </c>
      <c r="E959" s="4">
        <v>43613</v>
      </c>
      <c r="F959" s="3" t="s">
        <v>25</v>
      </c>
      <c r="G959" s="3" t="s">
        <v>35</v>
      </c>
      <c r="H959" s="3" t="s">
        <v>1791</v>
      </c>
      <c r="I959" s="3" t="s">
        <v>20</v>
      </c>
      <c r="J959" s="3" t="s">
        <v>28</v>
      </c>
      <c r="K959" s="3">
        <v>999</v>
      </c>
      <c r="L959" s="3" t="s">
        <v>22</v>
      </c>
      <c r="M959" s="3" t="s">
        <v>293</v>
      </c>
      <c r="N959" s="3">
        <v>312</v>
      </c>
      <c r="O959" s="3" t="s">
        <v>24</v>
      </c>
      <c r="P959" s="3">
        <f t="shared" si="14"/>
        <v>5</v>
      </c>
    </row>
    <row r="960" spans="1:16" x14ac:dyDescent="0.25">
      <c r="A960" s="2">
        <v>20194090531152</v>
      </c>
      <c r="B960" s="4">
        <v>43608</v>
      </c>
      <c r="C960" s="4">
        <v>43623</v>
      </c>
      <c r="D960" s="2">
        <v>20196010177521</v>
      </c>
      <c r="E960" s="4">
        <v>43622</v>
      </c>
      <c r="F960" s="3" t="s">
        <v>16</v>
      </c>
      <c r="G960" s="3" t="s">
        <v>1792</v>
      </c>
      <c r="H960" s="3" t="s">
        <v>1030</v>
      </c>
      <c r="I960" s="3" t="s">
        <v>20</v>
      </c>
      <c r="J960" s="3" t="s">
        <v>21</v>
      </c>
      <c r="K960" s="3">
        <v>999</v>
      </c>
      <c r="L960" s="3" t="s">
        <v>22</v>
      </c>
      <c r="M960" s="3" t="s">
        <v>888</v>
      </c>
      <c r="N960" s="3">
        <v>601</v>
      </c>
      <c r="O960" s="3" t="s">
        <v>24</v>
      </c>
      <c r="P960" s="3">
        <f t="shared" si="14"/>
        <v>14</v>
      </c>
    </row>
    <row r="961" spans="1:16" x14ac:dyDescent="0.25">
      <c r="A961" s="2">
        <v>20194090531722</v>
      </c>
      <c r="B961" s="4">
        <v>43609</v>
      </c>
      <c r="C961" s="4">
        <v>43633</v>
      </c>
      <c r="D961" s="2">
        <v>20193110184871</v>
      </c>
      <c r="E961" s="4">
        <v>43628</v>
      </c>
      <c r="F961" s="3" t="s">
        <v>53</v>
      </c>
      <c r="G961" s="3" t="s">
        <v>35</v>
      </c>
      <c r="H961" s="3" t="s">
        <v>314</v>
      </c>
      <c r="I961" s="3" t="s">
        <v>20</v>
      </c>
      <c r="J961" s="3" t="s">
        <v>63</v>
      </c>
      <c r="K961" s="3">
        <v>999</v>
      </c>
      <c r="L961" s="3" t="s">
        <v>22</v>
      </c>
      <c r="M961" s="3" t="s">
        <v>52</v>
      </c>
      <c r="N961" s="3">
        <v>311</v>
      </c>
      <c r="O961" s="3" t="s">
        <v>24</v>
      </c>
      <c r="P961" s="3">
        <f t="shared" si="14"/>
        <v>19</v>
      </c>
    </row>
    <row r="962" spans="1:16" x14ac:dyDescent="0.25">
      <c r="A962" s="2">
        <v>20194090531772</v>
      </c>
      <c r="B962" s="4">
        <v>43609</v>
      </c>
      <c r="C962" s="4">
        <v>43633</v>
      </c>
      <c r="D962" s="2">
        <v>20196010186991</v>
      </c>
      <c r="E962" s="4">
        <v>43629</v>
      </c>
      <c r="F962" s="3" t="s">
        <v>25</v>
      </c>
      <c r="G962" s="3" t="s">
        <v>1793</v>
      </c>
      <c r="H962" s="3" t="s">
        <v>1794</v>
      </c>
      <c r="I962" s="3" t="s">
        <v>20</v>
      </c>
      <c r="J962" s="3" t="s">
        <v>28</v>
      </c>
      <c r="K962" s="3">
        <v>999</v>
      </c>
      <c r="L962" s="3" t="s">
        <v>22</v>
      </c>
      <c r="M962" s="3" t="s">
        <v>878</v>
      </c>
      <c r="N962" s="3">
        <v>601</v>
      </c>
      <c r="O962" s="3" t="s">
        <v>24</v>
      </c>
      <c r="P962" s="3">
        <f t="shared" si="14"/>
        <v>20</v>
      </c>
    </row>
    <row r="963" spans="1:16" x14ac:dyDescent="0.25">
      <c r="A963" s="2">
        <v>20194090531862</v>
      </c>
      <c r="B963" s="4">
        <v>43609</v>
      </c>
      <c r="C963" s="4">
        <v>43626</v>
      </c>
      <c r="D963" s="2">
        <v>20193050160971</v>
      </c>
      <c r="E963" s="4">
        <v>43609</v>
      </c>
      <c r="F963" s="3" t="s">
        <v>34</v>
      </c>
      <c r="G963" s="3" t="s">
        <v>1795</v>
      </c>
      <c r="H963" s="3" t="s">
        <v>1649</v>
      </c>
      <c r="I963" s="3" t="s">
        <v>20</v>
      </c>
      <c r="J963" s="3" t="s">
        <v>28</v>
      </c>
      <c r="K963" s="3">
        <v>999</v>
      </c>
      <c r="L963" s="3" t="s">
        <v>22</v>
      </c>
      <c r="M963" s="3" t="s">
        <v>64</v>
      </c>
      <c r="N963" s="3">
        <v>305</v>
      </c>
      <c r="O963" s="3" t="s">
        <v>24</v>
      </c>
      <c r="P963" s="3">
        <f t="shared" si="14"/>
        <v>0</v>
      </c>
    </row>
    <row r="964" spans="1:16" x14ac:dyDescent="0.25">
      <c r="A964" s="2">
        <v>20194090531922</v>
      </c>
      <c r="B964" s="4">
        <v>43609</v>
      </c>
      <c r="C964" s="4">
        <v>43633</v>
      </c>
      <c r="D964" s="2">
        <v>20195000077643</v>
      </c>
      <c r="E964" s="4">
        <v>43609</v>
      </c>
      <c r="F964" s="3" t="s">
        <v>53</v>
      </c>
      <c r="G964" s="3" t="s">
        <v>1796</v>
      </c>
      <c r="H964" s="3" t="s">
        <v>1797</v>
      </c>
      <c r="I964" s="3" t="s">
        <v>20</v>
      </c>
      <c r="J964" s="3" t="s">
        <v>28</v>
      </c>
      <c r="K964" s="3">
        <v>999</v>
      </c>
      <c r="L964" s="3" t="s">
        <v>22</v>
      </c>
      <c r="M964" s="3" t="s">
        <v>402</v>
      </c>
      <c r="N964" s="3">
        <v>606</v>
      </c>
      <c r="O964" s="3" t="s">
        <v>24</v>
      </c>
      <c r="P964" s="3">
        <f t="shared" si="14"/>
        <v>0</v>
      </c>
    </row>
    <row r="965" spans="1:16" x14ac:dyDescent="0.25">
      <c r="A965" s="2">
        <v>20194090531932</v>
      </c>
      <c r="B965" s="4">
        <v>43609</v>
      </c>
      <c r="C965" s="4">
        <v>43633</v>
      </c>
      <c r="D965" s="2">
        <v>20195000165251</v>
      </c>
      <c r="E965" s="4">
        <v>43613</v>
      </c>
      <c r="F965" s="3" t="s">
        <v>53</v>
      </c>
      <c r="G965" s="3" t="s">
        <v>1798</v>
      </c>
      <c r="H965" s="3" t="s">
        <v>1799</v>
      </c>
      <c r="I965" s="3" t="s">
        <v>20</v>
      </c>
      <c r="J965" s="3" t="s">
        <v>40</v>
      </c>
      <c r="K965" s="3">
        <v>999</v>
      </c>
      <c r="L965" s="3" t="s">
        <v>22</v>
      </c>
      <c r="M965" s="3" t="s">
        <v>284</v>
      </c>
      <c r="N965" s="3">
        <v>500</v>
      </c>
      <c r="O965" s="3" t="s">
        <v>24</v>
      </c>
      <c r="P965" s="3">
        <f t="shared" ref="P965:P1028" si="15">IFERROR(E965-B965,"-")</f>
        <v>4</v>
      </c>
    </row>
    <row r="966" spans="1:16" x14ac:dyDescent="0.25">
      <c r="A966" s="2">
        <v>20194090531982</v>
      </c>
      <c r="B966" s="4">
        <v>43609</v>
      </c>
      <c r="C966" s="4">
        <v>43633</v>
      </c>
      <c r="D966" s="2">
        <v>20196030186601</v>
      </c>
      <c r="E966" s="4">
        <v>43629</v>
      </c>
      <c r="F966" s="3" t="s">
        <v>53</v>
      </c>
      <c r="G966" s="3" t="s">
        <v>1800</v>
      </c>
      <c r="H966" s="3" t="s">
        <v>1801</v>
      </c>
      <c r="I966" s="3" t="s">
        <v>20</v>
      </c>
      <c r="J966" s="3" t="s">
        <v>28</v>
      </c>
      <c r="K966" s="3">
        <v>999</v>
      </c>
      <c r="L966" s="3" t="s">
        <v>22</v>
      </c>
      <c r="M966" s="3" t="s">
        <v>1471</v>
      </c>
      <c r="N966" s="3">
        <v>603</v>
      </c>
      <c r="O966" s="3" t="s">
        <v>24</v>
      </c>
      <c r="P966" s="3">
        <f t="shared" si="15"/>
        <v>20</v>
      </c>
    </row>
    <row r="967" spans="1:16" x14ac:dyDescent="0.25">
      <c r="A967" s="2">
        <v>20194090532382</v>
      </c>
      <c r="B967" s="4">
        <v>43609</v>
      </c>
      <c r="C967" s="4">
        <v>43626</v>
      </c>
      <c r="D967" s="2">
        <v>20192000164131</v>
      </c>
      <c r="E967" s="4">
        <v>43613</v>
      </c>
      <c r="F967" s="3" t="s">
        <v>98</v>
      </c>
      <c r="G967" s="3" t="s">
        <v>35</v>
      </c>
      <c r="H967" s="3" t="s">
        <v>1802</v>
      </c>
      <c r="I967" s="3" t="s">
        <v>20</v>
      </c>
      <c r="J967" s="3" t="s">
        <v>63</v>
      </c>
      <c r="K967" s="3">
        <v>200</v>
      </c>
      <c r="L967" s="3" t="s">
        <v>759</v>
      </c>
      <c r="M967" s="3" t="s">
        <v>802</v>
      </c>
      <c r="N967" s="3">
        <v>200</v>
      </c>
      <c r="O967" s="3"/>
      <c r="P967" s="3">
        <f t="shared" si="15"/>
        <v>4</v>
      </c>
    </row>
    <row r="968" spans="1:16" x14ac:dyDescent="0.25">
      <c r="A968" s="2">
        <v>20194090533072</v>
      </c>
      <c r="B968" s="4">
        <v>43609</v>
      </c>
      <c r="C968" s="4">
        <v>43633</v>
      </c>
      <c r="D968" s="2">
        <v>20193110184011</v>
      </c>
      <c r="E968" s="4">
        <v>43628</v>
      </c>
      <c r="F968" s="3" t="s">
        <v>53</v>
      </c>
      <c r="G968" s="3" t="s">
        <v>35</v>
      </c>
      <c r="H968" s="3" t="s">
        <v>1028</v>
      </c>
      <c r="I968" s="3" t="s">
        <v>20</v>
      </c>
      <c r="J968" s="3" t="s">
        <v>28</v>
      </c>
      <c r="K968" s="3">
        <v>999</v>
      </c>
      <c r="L968" s="3" t="s">
        <v>22</v>
      </c>
      <c r="M968" s="3" t="s">
        <v>267</v>
      </c>
      <c r="N968" s="3">
        <v>311</v>
      </c>
      <c r="O968" s="3" t="s">
        <v>24</v>
      </c>
      <c r="P968" s="3">
        <f t="shared" si="15"/>
        <v>19</v>
      </c>
    </row>
    <row r="969" spans="1:16" x14ac:dyDescent="0.25">
      <c r="A969" s="2">
        <v>20194090533322</v>
      </c>
      <c r="B969" s="4">
        <v>43609</v>
      </c>
      <c r="C969" s="4">
        <v>43633</v>
      </c>
      <c r="D969" s="2"/>
      <c r="E969" s="3" t="s">
        <v>19</v>
      </c>
      <c r="F969" s="3" t="s">
        <v>53</v>
      </c>
      <c r="G969" s="3" t="s">
        <v>35</v>
      </c>
      <c r="H969" s="3" t="s">
        <v>1028</v>
      </c>
      <c r="I969" s="3" t="s">
        <v>32</v>
      </c>
      <c r="J969" s="3" t="s">
        <v>28</v>
      </c>
      <c r="K969" s="3">
        <v>999</v>
      </c>
      <c r="L969" s="3" t="s">
        <v>22</v>
      </c>
      <c r="M969" s="3" t="s">
        <v>267</v>
      </c>
      <c r="N969" s="3">
        <v>311</v>
      </c>
      <c r="O969" s="3" t="s">
        <v>24</v>
      </c>
      <c r="P969" s="3" t="str">
        <f t="shared" si="15"/>
        <v>-</v>
      </c>
    </row>
    <row r="970" spans="1:16" x14ac:dyDescent="0.25">
      <c r="A970" s="2">
        <v>20194090533542</v>
      </c>
      <c r="B970" s="4">
        <v>43609</v>
      </c>
      <c r="C970" s="4">
        <v>43633</v>
      </c>
      <c r="D970" s="2">
        <v>20193110183441</v>
      </c>
      <c r="E970" s="4">
        <v>43627</v>
      </c>
      <c r="F970" s="3" t="s">
        <v>25</v>
      </c>
      <c r="G970" s="3" t="s">
        <v>35</v>
      </c>
      <c r="H970" s="3" t="s">
        <v>1803</v>
      </c>
      <c r="I970" s="3" t="s">
        <v>20</v>
      </c>
      <c r="J970" s="3" t="s">
        <v>21</v>
      </c>
      <c r="K970" s="3">
        <v>999</v>
      </c>
      <c r="L970" s="3" t="s">
        <v>22</v>
      </c>
      <c r="M970" s="3" t="s">
        <v>52</v>
      </c>
      <c r="N970" s="3">
        <v>311</v>
      </c>
      <c r="O970" s="3" t="s">
        <v>24</v>
      </c>
      <c r="P970" s="3">
        <f t="shared" si="15"/>
        <v>18</v>
      </c>
    </row>
    <row r="971" spans="1:16" x14ac:dyDescent="0.25">
      <c r="A971" s="2">
        <v>20194090533562</v>
      </c>
      <c r="B971" s="4">
        <v>43609</v>
      </c>
      <c r="C971" s="4">
        <v>43633</v>
      </c>
      <c r="D971" s="2">
        <v>20195000169151</v>
      </c>
      <c r="E971" s="4">
        <v>43615</v>
      </c>
      <c r="F971" s="3" t="s">
        <v>122</v>
      </c>
      <c r="G971" s="3" t="s">
        <v>1804</v>
      </c>
      <c r="H971" s="3" t="s">
        <v>1805</v>
      </c>
      <c r="I971" s="3" t="s">
        <v>20</v>
      </c>
      <c r="J971" s="3" t="s">
        <v>221</v>
      </c>
      <c r="K971" s="3">
        <v>999</v>
      </c>
      <c r="L971" s="3" t="s">
        <v>22</v>
      </c>
      <c r="M971" s="3" t="s">
        <v>77</v>
      </c>
      <c r="N971" s="3">
        <v>500</v>
      </c>
      <c r="O971" s="3" t="s">
        <v>24</v>
      </c>
      <c r="P971" s="3">
        <f t="shared" si="15"/>
        <v>6</v>
      </c>
    </row>
    <row r="972" spans="1:16" x14ac:dyDescent="0.25">
      <c r="A972" s="2">
        <v>20194090533672</v>
      </c>
      <c r="B972" s="4">
        <v>43609</v>
      </c>
      <c r="C972" s="4">
        <v>43633</v>
      </c>
      <c r="D972" s="2" t="s">
        <v>1806</v>
      </c>
      <c r="E972" s="3" t="s">
        <v>19</v>
      </c>
      <c r="F972" s="3" t="s">
        <v>25</v>
      </c>
      <c r="G972" s="3" t="s">
        <v>35</v>
      </c>
      <c r="H972" s="3" t="s">
        <v>1803</v>
      </c>
      <c r="I972" s="3" t="s">
        <v>32</v>
      </c>
      <c r="J972" s="3" t="s">
        <v>21</v>
      </c>
      <c r="K972" s="3">
        <v>999</v>
      </c>
      <c r="L972" s="3" t="s">
        <v>22</v>
      </c>
      <c r="M972" s="3" t="s">
        <v>52</v>
      </c>
      <c r="N972" s="3">
        <v>311</v>
      </c>
      <c r="O972" s="3" t="s">
        <v>24</v>
      </c>
      <c r="P972" s="3" t="str">
        <f t="shared" si="15"/>
        <v>-</v>
      </c>
    </row>
    <row r="973" spans="1:16" x14ac:dyDescent="0.25">
      <c r="A973" s="2">
        <v>20194090533682</v>
      </c>
      <c r="B973" s="4">
        <v>43609</v>
      </c>
      <c r="C973" s="4">
        <v>43633</v>
      </c>
      <c r="D973" s="2">
        <v>20193110189401</v>
      </c>
      <c r="E973" s="4">
        <v>43630</v>
      </c>
      <c r="F973" s="3" t="s">
        <v>25</v>
      </c>
      <c r="G973" s="3" t="s">
        <v>35</v>
      </c>
      <c r="H973" s="3" t="s">
        <v>1803</v>
      </c>
      <c r="I973" s="3" t="s">
        <v>20</v>
      </c>
      <c r="J973" s="3" t="s">
        <v>21</v>
      </c>
      <c r="K973" s="3">
        <v>999</v>
      </c>
      <c r="L973" s="3" t="s">
        <v>22</v>
      </c>
      <c r="M973" s="3" t="s">
        <v>52</v>
      </c>
      <c r="N973" s="3">
        <v>311</v>
      </c>
      <c r="O973" s="3" t="s">
        <v>24</v>
      </c>
      <c r="P973" s="3">
        <f t="shared" si="15"/>
        <v>21</v>
      </c>
    </row>
    <row r="974" spans="1:16" x14ac:dyDescent="0.25">
      <c r="A974" s="2">
        <v>20194090533822</v>
      </c>
      <c r="B974" s="4">
        <v>43609</v>
      </c>
      <c r="C974" s="4">
        <v>43633</v>
      </c>
      <c r="D974" s="2">
        <v>20193060171161</v>
      </c>
      <c r="E974" s="4">
        <v>43620</v>
      </c>
      <c r="F974" s="3" t="s">
        <v>25</v>
      </c>
      <c r="G974" s="3" t="s">
        <v>35</v>
      </c>
      <c r="H974" s="3" t="s">
        <v>1807</v>
      </c>
      <c r="I974" s="3" t="s">
        <v>20</v>
      </c>
      <c r="J974" s="3" t="s">
        <v>19</v>
      </c>
      <c r="K974" s="3">
        <v>999</v>
      </c>
      <c r="L974" s="3" t="s">
        <v>22</v>
      </c>
      <c r="M974" s="3" t="s">
        <v>41</v>
      </c>
      <c r="N974" s="3">
        <v>306</v>
      </c>
      <c r="O974" s="3" t="s">
        <v>24</v>
      </c>
      <c r="P974" s="3">
        <f t="shared" si="15"/>
        <v>11</v>
      </c>
    </row>
    <row r="975" spans="1:16" x14ac:dyDescent="0.25">
      <c r="A975" s="2">
        <v>20194090533892</v>
      </c>
      <c r="B975" s="4">
        <v>43609</v>
      </c>
      <c r="C975" s="4">
        <v>43616</v>
      </c>
      <c r="D975" s="2">
        <v>20193060170861</v>
      </c>
      <c r="E975" s="4">
        <v>43616</v>
      </c>
      <c r="F975" s="3" t="s">
        <v>65</v>
      </c>
      <c r="G975" s="3" t="s">
        <v>1808</v>
      </c>
      <c r="H975" s="3" t="s">
        <v>547</v>
      </c>
      <c r="I975" s="3" t="s">
        <v>20</v>
      </c>
      <c r="J975" s="3" t="s">
        <v>28</v>
      </c>
      <c r="K975" s="3">
        <v>999</v>
      </c>
      <c r="L975" s="3" t="s">
        <v>22</v>
      </c>
      <c r="M975" s="3" t="s">
        <v>23</v>
      </c>
      <c r="N975" s="3">
        <v>306</v>
      </c>
      <c r="O975" s="3" t="s">
        <v>24</v>
      </c>
      <c r="P975" s="3">
        <f t="shared" si="15"/>
        <v>7</v>
      </c>
    </row>
    <row r="976" spans="1:16" x14ac:dyDescent="0.25">
      <c r="A976" s="2">
        <v>20194090533942</v>
      </c>
      <c r="B976" s="4">
        <v>43609</v>
      </c>
      <c r="C976" s="4">
        <v>43633</v>
      </c>
      <c r="D976" s="2">
        <v>20193110164811</v>
      </c>
      <c r="E976" s="4">
        <v>43613</v>
      </c>
      <c r="F976" s="3" t="s">
        <v>53</v>
      </c>
      <c r="G976" s="3" t="s">
        <v>35</v>
      </c>
      <c r="H976" s="3" t="s">
        <v>1809</v>
      </c>
      <c r="I976" s="3" t="s">
        <v>20</v>
      </c>
      <c r="J976" s="3" t="s">
        <v>28</v>
      </c>
      <c r="K976" s="3">
        <v>999</v>
      </c>
      <c r="L976" s="3" t="s">
        <v>22</v>
      </c>
      <c r="M976" s="3" t="s">
        <v>299</v>
      </c>
      <c r="N976" s="3">
        <v>311</v>
      </c>
      <c r="O976" s="3" t="s">
        <v>24</v>
      </c>
      <c r="P976" s="3">
        <f t="shared" si="15"/>
        <v>4</v>
      </c>
    </row>
    <row r="977" spans="1:16" x14ac:dyDescent="0.25">
      <c r="A977" s="2">
        <v>20194090534042</v>
      </c>
      <c r="B977" s="4">
        <v>43609</v>
      </c>
      <c r="C977" s="4">
        <v>43626</v>
      </c>
      <c r="D977" s="2">
        <v>20192000173571</v>
      </c>
      <c r="E977" s="4">
        <v>43621</v>
      </c>
      <c r="F977" s="3" t="s">
        <v>34</v>
      </c>
      <c r="G977" s="3" t="s">
        <v>35</v>
      </c>
      <c r="H977" s="3" t="s">
        <v>1810</v>
      </c>
      <c r="I977" s="3" t="s">
        <v>20</v>
      </c>
      <c r="J977" s="3" t="s">
        <v>59</v>
      </c>
      <c r="K977" s="3">
        <v>999</v>
      </c>
      <c r="L977" s="3" t="s">
        <v>22</v>
      </c>
      <c r="M977" s="3" t="s">
        <v>1759</v>
      </c>
      <c r="N977" s="3">
        <v>200</v>
      </c>
      <c r="O977" s="3" t="s">
        <v>24</v>
      </c>
      <c r="P977" s="3">
        <f t="shared" si="15"/>
        <v>12</v>
      </c>
    </row>
    <row r="978" spans="1:16" x14ac:dyDescent="0.25">
      <c r="A978" s="2">
        <v>20194090534052</v>
      </c>
      <c r="B978" s="4">
        <v>43609</v>
      </c>
      <c r="C978" s="4">
        <v>43633</v>
      </c>
      <c r="D978" s="2">
        <v>20193060169931</v>
      </c>
      <c r="E978" s="4">
        <v>43616</v>
      </c>
      <c r="F978" s="3" t="s">
        <v>25</v>
      </c>
      <c r="G978" s="3" t="s">
        <v>1811</v>
      </c>
      <c r="H978" s="3" t="s">
        <v>1812</v>
      </c>
      <c r="I978" s="3" t="s">
        <v>20</v>
      </c>
      <c r="J978" s="3" t="s">
        <v>28</v>
      </c>
      <c r="K978" s="3">
        <v>999</v>
      </c>
      <c r="L978" s="3" t="s">
        <v>22</v>
      </c>
      <c r="M978" s="3" t="s">
        <v>328</v>
      </c>
      <c r="N978" s="3">
        <v>306</v>
      </c>
      <c r="O978" s="3" t="s">
        <v>24</v>
      </c>
      <c r="P978" s="3">
        <f t="shared" si="15"/>
        <v>7</v>
      </c>
    </row>
    <row r="979" spans="1:16" x14ac:dyDescent="0.25">
      <c r="A979" s="2">
        <v>20194090534132</v>
      </c>
      <c r="B979" s="4">
        <v>43609</v>
      </c>
      <c r="C979" s="4">
        <v>43626</v>
      </c>
      <c r="D979" s="2">
        <v>20195000170631</v>
      </c>
      <c r="E979" s="4">
        <v>43616</v>
      </c>
      <c r="F979" s="3" t="s">
        <v>16</v>
      </c>
      <c r="G979" s="3" t="s">
        <v>1813</v>
      </c>
      <c r="H979" s="3" t="s">
        <v>1814</v>
      </c>
      <c r="I979" s="3" t="s">
        <v>20</v>
      </c>
      <c r="J979" s="3" t="s">
        <v>21</v>
      </c>
      <c r="K979" s="3">
        <v>999</v>
      </c>
      <c r="L979" s="3" t="s">
        <v>22</v>
      </c>
      <c r="M979" s="3" t="s">
        <v>284</v>
      </c>
      <c r="N979" s="3">
        <v>500</v>
      </c>
      <c r="O979" s="3" t="s">
        <v>24</v>
      </c>
      <c r="P979" s="3">
        <f t="shared" si="15"/>
        <v>7</v>
      </c>
    </row>
    <row r="980" spans="1:16" x14ac:dyDescent="0.25">
      <c r="A980" s="2">
        <v>20194090534142</v>
      </c>
      <c r="B980" s="4">
        <v>43609</v>
      </c>
      <c r="C980" s="4">
        <v>43633</v>
      </c>
      <c r="D980" s="2">
        <v>20195000188531</v>
      </c>
      <c r="E980" s="4">
        <v>43630</v>
      </c>
      <c r="F980" s="3" t="s">
        <v>53</v>
      </c>
      <c r="G980" s="3" t="s">
        <v>1815</v>
      </c>
      <c r="H980" s="3" t="s">
        <v>1717</v>
      </c>
      <c r="I980" s="3" t="s">
        <v>20</v>
      </c>
      <c r="J980" s="3" t="s">
        <v>28</v>
      </c>
      <c r="K980" s="3">
        <v>999</v>
      </c>
      <c r="L980" s="3" t="s">
        <v>22</v>
      </c>
      <c r="M980" s="3" t="s">
        <v>113</v>
      </c>
      <c r="N980" s="3">
        <v>500</v>
      </c>
      <c r="O980" s="3" t="s">
        <v>24</v>
      </c>
      <c r="P980" s="3">
        <f t="shared" si="15"/>
        <v>21</v>
      </c>
    </row>
    <row r="981" spans="1:16" x14ac:dyDescent="0.25">
      <c r="A981" s="2">
        <v>20194090534382</v>
      </c>
      <c r="B981" s="4">
        <v>43609</v>
      </c>
      <c r="C981" s="4">
        <v>43626</v>
      </c>
      <c r="D981" s="2"/>
      <c r="E981" s="3" t="s">
        <v>19</v>
      </c>
      <c r="F981" s="3" t="s">
        <v>268</v>
      </c>
      <c r="G981" s="3" t="s">
        <v>1816</v>
      </c>
      <c r="H981" s="3" t="s">
        <v>1817</v>
      </c>
      <c r="I981" s="3" t="s">
        <v>32</v>
      </c>
      <c r="J981" s="3" t="s">
        <v>28</v>
      </c>
      <c r="K981" s="3">
        <v>999</v>
      </c>
      <c r="L981" s="3" t="s">
        <v>22</v>
      </c>
      <c r="M981" s="3" t="s">
        <v>193</v>
      </c>
      <c r="N981" s="3">
        <v>306</v>
      </c>
      <c r="O981" s="3" t="s">
        <v>24</v>
      </c>
      <c r="P981" s="3" t="str">
        <f t="shared" si="15"/>
        <v>-</v>
      </c>
    </row>
    <row r="982" spans="1:16" x14ac:dyDescent="0.25">
      <c r="A982" s="2">
        <v>20194090534462</v>
      </c>
      <c r="B982" s="4">
        <v>43609</v>
      </c>
      <c r="C982" s="4">
        <v>43633</v>
      </c>
      <c r="D982" s="2">
        <v>20195000186801</v>
      </c>
      <c r="E982" s="4">
        <v>43629</v>
      </c>
      <c r="F982" s="3" t="s">
        <v>25</v>
      </c>
      <c r="G982" s="3" t="s">
        <v>1818</v>
      </c>
      <c r="H982" s="3" t="s">
        <v>124</v>
      </c>
      <c r="I982" s="3" t="s">
        <v>20</v>
      </c>
      <c r="J982" s="3" t="s">
        <v>28</v>
      </c>
      <c r="K982" s="3">
        <v>999</v>
      </c>
      <c r="L982" s="3" t="s">
        <v>22</v>
      </c>
      <c r="M982" s="3" t="s">
        <v>452</v>
      </c>
      <c r="N982" s="3">
        <v>500</v>
      </c>
      <c r="O982" s="3" t="s">
        <v>24</v>
      </c>
      <c r="P982" s="3">
        <f t="shared" si="15"/>
        <v>20</v>
      </c>
    </row>
    <row r="983" spans="1:16" x14ac:dyDescent="0.25">
      <c r="A983" s="2">
        <v>20194090534472</v>
      </c>
      <c r="B983" s="4">
        <v>43609</v>
      </c>
      <c r="C983" s="4">
        <v>43626</v>
      </c>
      <c r="D983" s="2">
        <v>20195000166611</v>
      </c>
      <c r="E983" s="4">
        <v>43614</v>
      </c>
      <c r="F983" s="3" t="s">
        <v>98</v>
      </c>
      <c r="G983" s="3" t="s">
        <v>1819</v>
      </c>
      <c r="H983" s="3" t="s">
        <v>1820</v>
      </c>
      <c r="I983" s="3" t="s">
        <v>20</v>
      </c>
      <c r="J983" s="3" t="s">
        <v>40</v>
      </c>
      <c r="K983" s="3">
        <v>999</v>
      </c>
      <c r="L983" s="3" t="s">
        <v>22</v>
      </c>
      <c r="M983" s="3" t="s">
        <v>284</v>
      </c>
      <c r="N983" s="3">
        <v>500</v>
      </c>
      <c r="O983" s="3" t="s">
        <v>24</v>
      </c>
      <c r="P983" s="3">
        <f t="shared" si="15"/>
        <v>5</v>
      </c>
    </row>
    <row r="984" spans="1:16" x14ac:dyDescent="0.25">
      <c r="A984" s="2">
        <v>20194090534482</v>
      </c>
      <c r="B984" s="4">
        <v>43609</v>
      </c>
      <c r="C984" s="4">
        <v>43633</v>
      </c>
      <c r="D984" s="2">
        <v>20195000176361</v>
      </c>
      <c r="E984" s="4">
        <v>43622</v>
      </c>
      <c r="F984" s="3" t="s">
        <v>25</v>
      </c>
      <c r="G984" s="3" t="s">
        <v>1821</v>
      </c>
      <c r="H984" s="3" t="s">
        <v>124</v>
      </c>
      <c r="I984" s="3" t="s">
        <v>20</v>
      </c>
      <c r="J984" s="3" t="s">
        <v>221</v>
      </c>
      <c r="K984" s="3">
        <v>999</v>
      </c>
      <c r="L984" s="3" t="s">
        <v>22</v>
      </c>
      <c r="M984" s="3" t="s">
        <v>166</v>
      </c>
      <c r="N984" s="3">
        <v>500</v>
      </c>
      <c r="O984" s="3" t="s">
        <v>24</v>
      </c>
      <c r="P984" s="3">
        <f t="shared" si="15"/>
        <v>13</v>
      </c>
    </row>
    <row r="985" spans="1:16" x14ac:dyDescent="0.25">
      <c r="A985" s="2">
        <v>20194090534502</v>
      </c>
      <c r="B985" s="4">
        <v>43609</v>
      </c>
      <c r="C985" s="4">
        <v>43626</v>
      </c>
      <c r="D985" s="2">
        <v>20195000169831</v>
      </c>
      <c r="E985" s="4">
        <v>43616</v>
      </c>
      <c r="F985" s="3" t="s">
        <v>16</v>
      </c>
      <c r="G985" s="3" t="s">
        <v>1822</v>
      </c>
      <c r="H985" s="3" t="s">
        <v>124</v>
      </c>
      <c r="I985" s="3" t="s">
        <v>20</v>
      </c>
      <c r="J985" s="3" t="s">
        <v>28</v>
      </c>
      <c r="K985" s="3">
        <v>999</v>
      </c>
      <c r="L985" s="3" t="s">
        <v>22</v>
      </c>
      <c r="M985" s="3" t="s">
        <v>1498</v>
      </c>
      <c r="N985" s="3">
        <v>500</v>
      </c>
      <c r="O985" s="3" t="s">
        <v>24</v>
      </c>
      <c r="P985" s="3">
        <f t="shared" si="15"/>
        <v>7</v>
      </c>
    </row>
    <row r="986" spans="1:16" x14ac:dyDescent="0.25">
      <c r="A986" s="2">
        <v>20194090534512</v>
      </c>
      <c r="B986" s="4">
        <v>43609</v>
      </c>
      <c r="C986" s="4">
        <v>43626</v>
      </c>
      <c r="D986" s="2">
        <v>20195000174341</v>
      </c>
      <c r="E986" s="4">
        <v>43621</v>
      </c>
      <c r="F986" s="3" t="s">
        <v>117</v>
      </c>
      <c r="G986" s="3" t="s">
        <v>1823</v>
      </c>
      <c r="H986" s="3" t="s">
        <v>1824</v>
      </c>
      <c r="I986" s="3" t="s">
        <v>20</v>
      </c>
      <c r="J986" s="3" t="s">
        <v>28</v>
      </c>
      <c r="K986" s="3">
        <v>999</v>
      </c>
      <c r="L986" s="3" t="s">
        <v>22</v>
      </c>
      <c r="M986" s="3" t="s">
        <v>510</v>
      </c>
      <c r="N986" s="3">
        <v>500</v>
      </c>
      <c r="O986" s="3" t="s">
        <v>24</v>
      </c>
      <c r="P986" s="3">
        <f t="shared" si="15"/>
        <v>12</v>
      </c>
    </row>
    <row r="987" spans="1:16" x14ac:dyDescent="0.25">
      <c r="A987" s="2">
        <v>20194090534522</v>
      </c>
      <c r="B987" s="4">
        <v>43609</v>
      </c>
      <c r="C987" s="4">
        <v>43633</v>
      </c>
      <c r="D987" s="2">
        <v>20195000186061</v>
      </c>
      <c r="E987" s="4">
        <v>43629</v>
      </c>
      <c r="F987" s="3" t="s">
        <v>25</v>
      </c>
      <c r="G987" s="3" t="s">
        <v>1825</v>
      </c>
      <c r="H987" s="3" t="s">
        <v>1826</v>
      </c>
      <c r="I987" s="3" t="s">
        <v>20</v>
      </c>
      <c r="J987" s="3" t="s">
        <v>28</v>
      </c>
      <c r="K987" s="3">
        <v>999</v>
      </c>
      <c r="L987" s="3" t="s">
        <v>22</v>
      </c>
      <c r="M987" s="3" t="s">
        <v>128</v>
      </c>
      <c r="N987" s="3">
        <v>500</v>
      </c>
      <c r="O987" s="3" t="s">
        <v>24</v>
      </c>
      <c r="P987" s="3">
        <f t="shared" si="15"/>
        <v>20</v>
      </c>
    </row>
    <row r="988" spans="1:16" x14ac:dyDescent="0.25">
      <c r="A988" s="2">
        <v>20194090534542</v>
      </c>
      <c r="B988" s="4">
        <v>43609</v>
      </c>
      <c r="C988" s="4">
        <v>43633</v>
      </c>
      <c r="D988" s="2">
        <v>20193120169971</v>
      </c>
      <c r="E988" s="4">
        <v>43616</v>
      </c>
      <c r="F988" s="3" t="s">
        <v>25</v>
      </c>
      <c r="G988" s="3" t="s">
        <v>1827</v>
      </c>
      <c r="H988" s="3" t="s">
        <v>124</v>
      </c>
      <c r="I988" s="3" t="s">
        <v>20</v>
      </c>
      <c r="J988" s="3" t="s">
        <v>28</v>
      </c>
      <c r="K988" s="3">
        <v>999</v>
      </c>
      <c r="L988" s="3" t="s">
        <v>22</v>
      </c>
      <c r="M988" s="3" t="s">
        <v>125</v>
      </c>
      <c r="N988" s="3">
        <v>312</v>
      </c>
      <c r="O988" s="3" t="s">
        <v>24</v>
      </c>
      <c r="P988" s="3">
        <f t="shared" si="15"/>
        <v>7</v>
      </c>
    </row>
    <row r="989" spans="1:16" x14ac:dyDescent="0.25">
      <c r="A989" s="2">
        <v>20194090534582</v>
      </c>
      <c r="B989" s="4">
        <v>43609</v>
      </c>
      <c r="C989" s="4">
        <v>43626</v>
      </c>
      <c r="D989" s="2">
        <v>20192000169421</v>
      </c>
      <c r="E989" s="4">
        <v>43616</v>
      </c>
      <c r="F989" s="3" t="s">
        <v>16</v>
      </c>
      <c r="G989" s="3" t="s">
        <v>1828</v>
      </c>
      <c r="H989" s="3" t="s">
        <v>124</v>
      </c>
      <c r="I989" s="3" t="s">
        <v>20</v>
      </c>
      <c r="J989" s="3" t="s">
        <v>59</v>
      </c>
      <c r="K989" s="3">
        <v>999</v>
      </c>
      <c r="L989" s="3" t="s">
        <v>22</v>
      </c>
      <c r="M989" s="3" t="s">
        <v>1168</v>
      </c>
      <c r="N989" s="3">
        <v>200</v>
      </c>
      <c r="O989" s="3" t="s">
        <v>24</v>
      </c>
      <c r="P989" s="3">
        <f t="shared" si="15"/>
        <v>7</v>
      </c>
    </row>
    <row r="990" spans="1:16" x14ac:dyDescent="0.25">
      <c r="A990" s="2">
        <v>20194090534622</v>
      </c>
      <c r="B990" s="4">
        <v>43609</v>
      </c>
      <c r="C990" s="4">
        <v>43626</v>
      </c>
      <c r="D990" s="2">
        <v>20196050176301</v>
      </c>
      <c r="E990" s="4">
        <v>43622</v>
      </c>
      <c r="F990" s="3" t="s">
        <v>16</v>
      </c>
      <c r="G990" s="3" t="s">
        <v>1829</v>
      </c>
      <c r="H990" s="3" t="s">
        <v>124</v>
      </c>
      <c r="I990" s="3" t="s">
        <v>20</v>
      </c>
      <c r="J990" s="3" t="s">
        <v>147</v>
      </c>
      <c r="K990" s="3">
        <v>999</v>
      </c>
      <c r="L990" s="3" t="s">
        <v>22</v>
      </c>
      <c r="M990" s="3" t="s">
        <v>321</v>
      </c>
      <c r="N990" s="3">
        <v>605</v>
      </c>
      <c r="O990" s="3" t="s">
        <v>24</v>
      </c>
      <c r="P990" s="3">
        <f t="shared" si="15"/>
        <v>13</v>
      </c>
    </row>
    <row r="991" spans="1:16" x14ac:dyDescent="0.25">
      <c r="A991" s="2">
        <v>20194090534922</v>
      </c>
      <c r="B991" s="4">
        <v>43609</v>
      </c>
      <c r="C991" s="4">
        <v>43626</v>
      </c>
      <c r="D991" s="2">
        <v>20193030183301</v>
      </c>
      <c r="E991" s="4">
        <v>43627</v>
      </c>
      <c r="F991" s="3" t="s">
        <v>34</v>
      </c>
      <c r="G991" s="3" t="s">
        <v>1830</v>
      </c>
      <c r="H991" s="3" t="s">
        <v>1831</v>
      </c>
      <c r="I991" s="3" t="s">
        <v>32</v>
      </c>
      <c r="J991" s="3" t="s">
        <v>212</v>
      </c>
      <c r="K991" s="3">
        <v>999</v>
      </c>
      <c r="L991" s="3" t="s">
        <v>22</v>
      </c>
      <c r="M991" s="3" t="s">
        <v>121</v>
      </c>
      <c r="N991" s="3">
        <v>303</v>
      </c>
      <c r="O991" s="3" t="s">
        <v>24</v>
      </c>
      <c r="P991" s="3">
        <f t="shared" si="15"/>
        <v>18</v>
      </c>
    </row>
    <row r="992" spans="1:16" x14ac:dyDescent="0.25">
      <c r="A992" s="2">
        <v>20194090535002</v>
      </c>
      <c r="B992" s="4">
        <v>43609</v>
      </c>
      <c r="C992" s="4">
        <v>43626</v>
      </c>
      <c r="D992" s="2">
        <v>20197030170391</v>
      </c>
      <c r="E992" s="4">
        <v>43616</v>
      </c>
      <c r="F992" s="3" t="s">
        <v>268</v>
      </c>
      <c r="G992" s="3" t="s">
        <v>1832</v>
      </c>
      <c r="H992" s="3" t="s">
        <v>1833</v>
      </c>
      <c r="I992" s="3" t="s">
        <v>20</v>
      </c>
      <c r="J992" s="3" t="s">
        <v>84</v>
      </c>
      <c r="K992" s="3">
        <v>999</v>
      </c>
      <c r="L992" s="3" t="s">
        <v>22</v>
      </c>
      <c r="M992" s="3" t="s">
        <v>1312</v>
      </c>
      <c r="N992" s="3">
        <v>703</v>
      </c>
      <c r="O992" s="3" t="s">
        <v>24</v>
      </c>
      <c r="P992" s="3">
        <f t="shared" si="15"/>
        <v>7</v>
      </c>
    </row>
    <row r="993" spans="1:16" x14ac:dyDescent="0.25">
      <c r="A993" s="2">
        <v>20194090535162</v>
      </c>
      <c r="B993" s="4">
        <v>43609</v>
      </c>
      <c r="C993" s="4">
        <v>43633</v>
      </c>
      <c r="D993" s="2">
        <v>20196040175061</v>
      </c>
      <c r="E993" s="4">
        <v>43621</v>
      </c>
      <c r="F993" s="3" t="s">
        <v>25</v>
      </c>
      <c r="G993" s="3" t="s">
        <v>1834</v>
      </c>
      <c r="H993" s="3" t="s">
        <v>1835</v>
      </c>
      <c r="I993" s="3" t="s">
        <v>20</v>
      </c>
      <c r="J993" s="3" t="s">
        <v>28</v>
      </c>
      <c r="K993" s="3">
        <v>999</v>
      </c>
      <c r="L993" s="3" t="s">
        <v>22</v>
      </c>
      <c r="M993" s="3" t="s">
        <v>1836</v>
      </c>
      <c r="N993" s="3">
        <v>604</v>
      </c>
      <c r="O993" s="3" t="s">
        <v>24</v>
      </c>
      <c r="P993" s="3">
        <f t="shared" si="15"/>
        <v>12</v>
      </c>
    </row>
    <row r="994" spans="1:16" x14ac:dyDescent="0.25">
      <c r="A994" s="2">
        <v>20194090535562</v>
      </c>
      <c r="B994" s="4">
        <v>43609</v>
      </c>
      <c r="C994" s="4">
        <v>43614</v>
      </c>
      <c r="D994" s="2"/>
      <c r="E994" s="3" t="s">
        <v>19</v>
      </c>
      <c r="F994" s="3" t="s">
        <v>176</v>
      </c>
      <c r="G994" s="3" t="s">
        <v>1837</v>
      </c>
      <c r="H994" s="3" t="s">
        <v>1838</v>
      </c>
      <c r="I994" s="3" t="s">
        <v>32</v>
      </c>
      <c r="J994" s="3" t="s">
        <v>21</v>
      </c>
      <c r="K994" s="3">
        <v>999</v>
      </c>
      <c r="L994" s="3" t="s">
        <v>22</v>
      </c>
      <c r="M994" s="3" t="s">
        <v>179</v>
      </c>
      <c r="N994" s="3">
        <v>701</v>
      </c>
      <c r="O994" s="3" t="s">
        <v>24</v>
      </c>
      <c r="P994" s="3" t="str">
        <f t="shared" si="15"/>
        <v>-</v>
      </c>
    </row>
    <row r="995" spans="1:16" x14ac:dyDescent="0.25">
      <c r="A995" s="2">
        <v>20194090536022</v>
      </c>
      <c r="B995" s="4">
        <v>43609</v>
      </c>
      <c r="C995" s="4">
        <v>43633</v>
      </c>
      <c r="D995" s="2">
        <v>20195000186151</v>
      </c>
      <c r="E995" s="4">
        <v>43629</v>
      </c>
      <c r="F995" s="3" t="s">
        <v>25</v>
      </c>
      <c r="G995" s="3" t="s">
        <v>1839</v>
      </c>
      <c r="H995" s="3" t="s">
        <v>1840</v>
      </c>
      <c r="I995" s="3" t="s">
        <v>20</v>
      </c>
      <c r="J995" s="3" t="s">
        <v>28</v>
      </c>
      <c r="K995" s="3">
        <v>999</v>
      </c>
      <c r="L995" s="3" t="s">
        <v>22</v>
      </c>
      <c r="M995" s="3" t="s">
        <v>128</v>
      </c>
      <c r="N995" s="3">
        <v>500</v>
      </c>
      <c r="O995" s="3" t="s">
        <v>24</v>
      </c>
      <c r="P995" s="3">
        <f t="shared" si="15"/>
        <v>20</v>
      </c>
    </row>
    <row r="996" spans="1:16" x14ac:dyDescent="0.25">
      <c r="A996" s="2">
        <v>20194090536472</v>
      </c>
      <c r="B996" s="4">
        <v>43609</v>
      </c>
      <c r="C996" s="4">
        <v>43626</v>
      </c>
      <c r="D996" s="2">
        <v>20193090168351</v>
      </c>
      <c r="E996" s="4">
        <v>43615</v>
      </c>
      <c r="F996" s="3" t="s">
        <v>34</v>
      </c>
      <c r="G996" s="3" t="s">
        <v>35</v>
      </c>
      <c r="H996" s="3" t="s">
        <v>1250</v>
      </c>
      <c r="I996" s="3" t="s">
        <v>20</v>
      </c>
      <c r="J996" s="3" t="s">
        <v>46</v>
      </c>
      <c r="K996" s="3">
        <v>999</v>
      </c>
      <c r="L996" s="3" t="s">
        <v>22</v>
      </c>
      <c r="M996" s="3" t="s">
        <v>1451</v>
      </c>
      <c r="N996" s="3">
        <v>309</v>
      </c>
      <c r="O996" s="3" t="s">
        <v>24</v>
      </c>
      <c r="P996" s="3">
        <f t="shared" si="15"/>
        <v>6</v>
      </c>
    </row>
    <row r="997" spans="1:16" x14ac:dyDescent="0.25">
      <c r="A997" s="2">
        <v>20194090537482</v>
      </c>
      <c r="B997" s="4">
        <v>43612</v>
      </c>
      <c r="C997" s="4">
        <v>43627</v>
      </c>
      <c r="D997" s="2">
        <v>20195000178211</v>
      </c>
      <c r="E997" s="4">
        <v>43623</v>
      </c>
      <c r="F997" s="3" t="s">
        <v>34</v>
      </c>
      <c r="G997" s="3" t="s">
        <v>1841</v>
      </c>
      <c r="H997" s="3" t="s">
        <v>1842</v>
      </c>
      <c r="I997" s="3" t="s">
        <v>20</v>
      </c>
      <c r="J997" s="3" t="s">
        <v>28</v>
      </c>
      <c r="K997" s="3">
        <v>999</v>
      </c>
      <c r="L997" s="3" t="s">
        <v>22</v>
      </c>
      <c r="M997" s="3" t="s">
        <v>472</v>
      </c>
      <c r="N997" s="3">
        <v>500</v>
      </c>
      <c r="O997" s="3" t="s">
        <v>24</v>
      </c>
      <c r="P997" s="3">
        <f t="shared" si="15"/>
        <v>11</v>
      </c>
    </row>
    <row r="998" spans="1:16" x14ac:dyDescent="0.25">
      <c r="A998" s="2">
        <v>20194090538012</v>
      </c>
      <c r="B998" s="4">
        <v>43612</v>
      </c>
      <c r="C998" s="4">
        <v>43634</v>
      </c>
      <c r="D998" s="2">
        <v>20193050187091</v>
      </c>
      <c r="E998" s="4">
        <v>43629</v>
      </c>
      <c r="F998" s="3" t="s">
        <v>53</v>
      </c>
      <c r="G998" s="3" t="s">
        <v>1843</v>
      </c>
      <c r="H998" s="3" t="s">
        <v>1844</v>
      </c>
      <c r="I998" s="3" t="s">
        <v>20</v>
      </c>
      <c r="J998" s="3" t="s">
        <v>28</v>
      </c>
      <c r="K998" s="3">
        <v>999</v>
      </c>
      <c r="L998" s="3" t="s">
        <v>22</v>
      </c>
      <c r="M998" s="3" t="s">
        <v>1066</v>
      </c>
      <c r="N998" s="3">
        <v>305</v>
      </c>
      <c r="O998" s="3" t="s">
        <v>24</v>
      </c>
      <c r="P998" s="3">
        <f t="shared" si="15"/>
        <v>17</v>
      </c>
    </row>
    <row r="999" spans="1:16" x14ac:dyDescent="0.25">
      <c r="A999" s="2">
        <v>20194090538142</v>
      </c>
      <c r="B999" s="4">
        <v>43612</v>
      </c>
      <c r="C999" s="4">
        <v>43627</v>
      </c>
      <c r="D999" s="2">
        <v>20195000181071</v>
      </c>
      <c r="E999" s="4">
        <v>43626</v>
      </c>
      <c r="F999" s="3" t="s">
        <v>34</v>
      </c>
      <c r="G999" s="3" t="s">
        <v>1845</v>
      </c>
      <c r="H999" s="3" t="s">
        <v>1846</v>
      </c>
      <c r="I999" s="3" t="s">
        <v>20</v>
      </c>
      <c r="J999" s="3" t="s">
        <v>28</v>
      </c>
      <c r="K999" s="3">
        <v>999</v>
      </c>
      <c r="L999" s="3" t="s">
        <v>22</v>
      </c>
      <c r="M999" s="3" t="s">
        <v>77</v>
      </c>
      <c r="N999" s="3">
        <v>500</v>
      </c>
      <c r="O999" s="3" t="s">
        <v>24</v>
      </c>
      <c r="P999" s="3">
        <f t="shared" si="15"/>
        <v>14</v>
      </c>
    </row>
    <row r="1000" spans="1:16" x14ac:dyDescent="0.25">
      <c r="A1000" s="2">
        <v>20194090538172</v>
      </c>
      <c r="B1000" s="4">
        <v>43612</v>
      </c>
      <c r="C1000" s="4">
        <v>43634</v>
      </c>
      <c r="D1000" s="2">
        <v>20192000177291</v>
      </c>
      <c r="E1000" s="4">
        <v>43622</v>
      </c>
      <c r="F1000" s="3" t="s">
        <v>25</v>
      </c>
      <c r="G1000" s="3" t="s">
        <v>1847</v>
      </c>
      <c r="H1000" s="3" t="s">
        <v>1848</v>
      </c>
      <c r="I1000" s="3" t="s">
        <v>20</v>
      </c>
      <c r="J1000" s="3" t="s">
        <v>59</v>
      </c>
      <c r="K1000" s="3">
        <v>999</v>
      </c>
      <c r="L1000" s="3" t="s">
        <v>22</v>
      </c>
      <c r="M1000" s="3" t="s">
        <v>1849</v>
      </c>
      <c r="N1000" s="3">
        <v>200</v>
      </c>
      <c r="O1000" s="3" t="s">
        <v>24</v>
      </c>
      <c r="P1000" s="3">
        <f t="shared" si="15"/>
        <v>10</v>
      </c>
    </row>
    <row r="1001" spans="1:16" x14ac:dyDescent="0.25">
      <c r="A1001" s="2">
        <v>20194090538202</v>
      </c>
      <c r="B1001" s="4">
        <v>43612</v>
      </c>
      <c r="C1001" s="4">
        <v>43702</v>
      </c>
      <c r="D1001" s="2">
        <v>20193060235161</v>
      </c>
      <c r="E1001" s="4">
        <v>43668</v>
      </c>
      <c r="F1001" s="3" t="s">
        <v>190</v>
      </c>
      <c r="G1001" s="3" t="s">
        <v>1850</v>
      </c>
      <c r="H1001" s="3" t="s">
        <v>1851</v>
      </c>
      <c r="I1001" s="3" t="s">
        <v>20</v>
      </c>
      <c r="J1001" s="3" t="s">
        <v>28</v>
      </c>
      <c r="K1001" s="3">
        <v>306</v>
      </c>
      <c r="L1001" s="3" t="s">
        <v>1852</v>
      </c>
      <c r="M1001" s="3" t="s">
        <v>1305</v>
      </c>
      <c r="N1001" s="3">
        <v>306</v>
      </c>
      <c r="O1001" s="3"/>
      <c r="P1001" s="3">
        <f t="shared" si="15"/>
        <v>56</v>
      </c>
    </row>
    <row r="1002" spans="1:16" x14ac:dyDescent="0.25">
      <c r="A1002" s="2">
        <v>20194090538232</v>
      </c>
      <c r="B1002" s="4">
        <v>43612</v>
      </c>
      <c r="C1002" s="4">
        <v>43634</v>
      </c>
      <c r="D1002" s="2"/>
      <c r="E1002" s="3" t="s">
        <v>19</v>
      </c>
      <c r="F1002" s="3" t="s">
        <v>25</v>
      </c>
      <c r="G1002" s="3" t="s">
        <v>1853</v>
      </c>
      <c r="H1002" s="3" t="s">
        <v>1854</v>
      </c>
      <c r="I1002" s="3" t="s">
        <v>32</v>
      </c>
      <c r="J1002" s="3" t="s">
        <v>63</v>
      </c>
      <c r="K1002" s="3">
        <v>999</v>
      </c>
      <c r="L1002" s="3" t="s">
        <v>22</v>
      </c>
      <c r="M1002" s="3" t="s">
        <v>37</v>
      </c>
      <c r="N1002" s="3">
        <v>605</v>
      </c>
      <c r="O1002" s="3" t="s">
        <v>24</v>
      </c>
      <c r="P1002" s="3" t="str">
        <f t="shared" si="15"/>
        <v>-</v>
      </c>
    </row>
    <row r="1003" spans="1:16" x14ac:dyDescent="0.25">
      <c r="A1003" s="2">
        <v>20194090538252</v>
      </c>
      <c r="B1003" s="4">
        <v>43612</v>
      </c>
      <c r="C1003" s="4">
        <v>43634</v>
      </c>
      <c r="D1003" s="2"/>
      <c r="E1003" s="3" t="s">
        <v>19</v>
      </c>
      <c r="F1003" s="3" t="s">
        <v>25</v>
      </c>
      <c r="G1003" s="3" t="s">
        <v>1855</v>
      </c>
      <c r="H1003" s="3" t="s">
        <v>1854</v>
      </c>
      <c r="I1003" s="3" t="s">
        <v>32</v>
      </c>
      <c r="J1003" s="3" t="s">
        <v>63</v>
      </c>
      <c r="K1003" s="3">
        <v>999</v>
      </c>
      <c r="L1003" s="3" t="s">
        <v>22</v>
      </c>
      <c r="M1003" s="3" t="s">
        <v>213</v>
      </c>
      <c r="N1003" s="3">
        <v>200</v>
      </c>
      <c r="O1003" s="3" t="s">
        <v>24</v>
      </c>
      <c r="P1003" s="3" t="str">
        <f t="shared" si="15"/>
        <v>-</v>
      </c>
    </row>
    <row r="1004" spans="1:16" x14ac:dyDescent="0.25">
      <c r="A1004" s="2">
        <v>20194090538282</v>
      </c>
      <c r="B1004" s="4">
        <v>43612</v>
      </c>
      <c r="C1004" s="4">
        <v>43634</v>
      </c>
      <c r="D1004" s="2">
        <v>20193090166141</v>
      </c>
      <c r="E1004" s="4">
        <v>43614</v>
      </c>
      <c r="F1004" s="3" t="s">
        <v>53</v>
      </c>
      <c r="G1004" s="3" t="s">
        <v>1856</v>
      </c>
      <c r="H1004" s="3" t="s">
        <v>1857</v>
      </c>
      <c r="I1004" s="3" t="s">
        <v>20</v>
      </c>
      <c r="J1004" s="3" t="s">
        <v>46</v>
      </c>
      <c r="K1004" s="3">
        <v>999</v>
      </c>
      <c r="L1004" s="3" t="s">
        <v>22</v>
      </c>
      <c r="M1004" s="3" t="s">
        <v>615</v>
      </c>
      <c r="N1004" s="3">
        <v>309</v>
      </c>
      <c r="O1004" s="3" t="s">
        <v>24</v>
      </c>
      <c r="P1004" s="3">
        <f t="shared" si="15"/>
        <v>2</v>
      </c>
    </row>
    <row r="1005" spans="1:16" x14ac:dyDescent="0.25">
      <c r="A1005" s="2">
        <v>20194090538362</v>
      </c>
      <c r="B1005" s="4">
        <v>43612</v>
      </c>
      <c r="C1005" s="4">
        <v>43627</v>
      </c>
      <c r="D1005" s="2" t="s">
        <v>1858</v>
      </c>
      <c r="E1005" s="4">
        <v>43620</v>
      </c>
      <c r="F1005" s="3" t="s">
        <v>98</v>
      </c>
      <c r="G1005" s="3" t="s">
        <v>1859</v>
      </c>
      <c r="H1005" s="3" t="s">
        <v>1860</v>
      </c>
      <c r="I1005" s="3" t="s">
        <v>20</v>
      </c>
      <c r="J1005" s="3" t="s">
        <v>46</v>
      </c>
      <c r="K1005" s="3">
        <v>999</v>
      </c>
      <c r="L1005" s="3" t="s">
        <v>22</v>
      </c>
      <c r="M1005" s="3" t="s">
        <v>615</v>
      </c>
      <c r="N1005" s="3">
        <v>309</v>
      </c>
      <c r="O1005" s="3" t="s">
        <v>24</v>
      </c>
      <c r="P1005" s="3">
        <f t="shared" si="15"/>
        <v>8</v>
      </c>
    </row>
    <row r="1006" spans="1:16" x14ac:dyDescent="0.25">
      <c r="A1006" s="2">
        <v>20194090538422</v>
      </c>
      <c r="B1006" s="4">
        <v>43612</v>
      </c>
      <c r="C1006" s="4">
        <v>43627</v>
      </c>
      <c r="D1006" s="2"/>
      <c r="E1006" s="3" t="s">
        <v>19</v>
      </c>
      <c r="F1006" s="3" t="s">
        <v>117</v>
      </c>
      <c r="G1006" s="3" t="s">
        <v>1861</v>
      </c>
      <c r="H1006" s="3" t="s">
        <v>1862</v>
      </c>
      <c r="I1006" s="3" t="s">
        <v>32</v>
      </c>
      <c r="J1006" s="3" t="s">
        <v>120</v>
      </c>
      <c r="K1006" s="3">
        <v>999</v>
      </c>
      <c r="L1006" s="3" t="s">
        <v>22</v>
      </c>
      <c r="M1006" s="3" t="s">
        <v>182</v>
      </c>
      <c r="N1006" s="3">
        <v>606</v>
      </c>
      <c r="O1006" s="3" t="s">
        <v>24</v>
      </c>
      <c r="P1006" s="3" t="str">
        <f t="shared" si="15"/>
        <v>-</v>
      </c>
    </row>
    <row r="1007" spans="1:16" x14ac:dyDescent="0.25">
      <c r="A1007" s="2">
        <v>20194090538692</v>
      </c>
      <c r="B1007" s="4">
        <v>43612</v>
      </c>
      <c r="C1007" s="4">
        <v>43634</v>
      </c>
      <c r="D1007" s="2">
        <v>20193060215421</v>
      </c>
      <c r="E1007" s="4">
        <v>43620</v>
      </c>
      <c r="F1007" s="3" t="s">
        <v>122</v>
      </c>
      <c r="G1007" s="3" t="s">
        <v>1863</v>
      </c>
      <c r="H1007" s="3" t="s">
        <v>1864</v>
      </c>
      <c r="I1007" s="3" t="s">
        <v>20</v>
      </c>
      <c r="J1007" s="3" t="s">
        <v>221</v>
      </c>
      <c r="K1007" s="3">
        <v>999</v>
      </c>
      <c r="L1007" s="3" t="s">
        <v>22</v>
      </c>
      <c r="M1007" s="3" t="s">
        <v>158</v>
      </c>
      <c r="N1007" s="3">
        <v>311</v>
      </c>
      <c r="O1007" s="3" t="s">
        <v>24</v>
      </c>
      <c r="P1007" s="3">
        <f t="shared" si="15"/>
        <v>8</v>
      </c>
    </row>
    <row r="1008" spans="1:16" x14ac:dyDescent="0.25">
      <c r="A1008" s="2">
        <v>20194090538832</v>
      </c>
      <c r="B1008" s="4">
        <v>43612</v>
      </c>
      <c r="C1008" s="4">
        <v>43627</v>
      </c>
      <c r="D1008" s="2">
        <v>20192000169431</v>
      </c>
      <c r="E1008" s="4">
        <v>43616</v>
      </c>
      <c r="F1008" s="3" t="s">
        <v>98</v>
      </c>
      <c r="G1008" s="3" t="s">
        <v>1865</v>
      </c>
      <c r="H1008" s="3" t="s">
        <v>1866</v>
      </c>
      <c r="I1008" s="3" t="s">
        <v>20</v>
      </c>
      <c r="J1008" s="3" t="s">
        <v>96</v>
      </c>
      <c r="K1008" s="3">
        <v>999</v>
      </c>
      <c r="L1008" s="3" t="s">
        <v>22</v>
      </c>
      <c r="M1008" s="3" t="s">
        <v>1168</v>
      </c>
      <c r="N1008" s="3">
        <v>200</v>
      </c>
      <c r="O1008" s="3" t="s">
        <v>24</v>
      </c>
      <c r="P1008" s="3">
        <f t="shared" si="15"/>
        <v>4</v>
      </c>
    </row>
    <row r="1009" spans="1:16" x14ac:dyDescent="0.25">
      <c r="A1009" s="2">
        <v>20194090538862</v>
      </c>
      <c r="B1009" s="4">
        <v>43612</v>
      </c>
      <c r="C1009" s="4">
        <v>43634</v>
      </c>
      <c r="D1009" s="2">
        <v>20193000170271</v>
      </c>
      <c r="E1009" s="4">
        <v>43616</v>
      </c>
      <c r="F1009" s="3" t="s">
        <v>25</v>
      </c>
      <c r="G1009" s="3" t="s">
        <v>1867</v>
      </c>
      <c r="H1009" s="3" t="s">
        <v>1868</v>
      </c>
      <c r="I1009" s="3" t="s">
        <v>20</v>
      </c>
      <c r="J1009" s="3" t="s">
        <v>28</v>
      </c>
      <c r="K1009" s="3">
        <v>999</v>
      </c>
      <c r="L1009" s="3" t="s">
        <v>22</v>
      </c>
      <c r="M1009" s="3" t="s">
        <v>378</v>
      </c>
      <c r="N1009" s="3">
        <v>300</v>
      </c>
      <c r="O1009" s="3" t="s">
        <v>24</v>
      </c>
      <c r="P1009" s="3">
        <f t="shared" si="15"/>
        <v>4</v>
      </c>
    </row>
    <row r="1010" spans="1:16" x14ac:dyDescent="0.25">
      <c r="A1010" s="2">
        <v>20194090538932</v>
      </c>
      <c r="B1010" s="4">
        <v>43612</v>
      </c>
      <c r="C1010" s="4">
        <v>43634</v>
      </c>
      <c r="D1010" s="2">
        <v>20196050190131</v>
      </c>
      <c r="E1010" s="4">
        <v>43633</v>
      </c>
      <c r="F1010" s="3" t="s">
        <v>25</v>
      </c>
      <c r="G1010" s="3" t="s">
        <v>35</v>
      </c>
      <c r="H1010" s="3" t="s">
        <v>1869</v>
      </c>
      <c r="I1010" s="3" t="s">
        <v>20</v>
      </c>
      <c r="J1010" s="3" t="s">
        <v>147</v>
      </c>
      <c r="K1010" s="3">
        <v>999</v>
      </c>
      <c r="L1010" s="3" t="s">
        <v>22</v>
      </c>
      <c r="M1010" s="3" t="s">
        <v>1870</v>
      </c>
      <c r="N1010" s="3">
        <v>605</v>
      </c>
      <c r="O1010" s="3" t="s">
        <v>24</v>
      </c>
      <c r="P1010" s="3">
        <f t="shared" si="15"/>
        <v>21</v>
      </c>
    </row>
    <row r="1011" spans="1:16" x14ac:dyDescent="0.25">
      <c r="A1011" s="2">
        <v>20194090539172</v>
      </c>
      <c r="B1011" s="4">
        <v>43612</v>
      </c>
      <c r="C1011" s="4">
        <v>43615</v>
      </c>
      <c r="D1011" s="2" t="s">
        <v>1871</v>
      </c>
      <c r="E1011" s="4">
        <v>43620</v>
      </c>
      <c r="F1011" s="3" t="s">
        <v>176</v>
      </c>
      <c r="G1011" s="3" t="s">
        <v>1872</v>
      </c>
      <c r="H1011" s="3" t="s">
        <v>1873</v>
      </c>
      <c r="I1011" s="3" t="s">
        <v>32</v>
      </c>
      <c r="J1011" s="3" t="s">
        <v>63</v>
      </c>
      <c r="K1011" s="3">
        <v>999</v>
      </c>
      <c r="L1011" s="3" t="s">
        <v>22</v>
      </c>
      <c r="M1011" s="3" t="s">
        <v>402</v>
      </c>
      <c r="N1011" s="3">
        <v>606</v>
      </c>
      <c r="O1011" s="3" t="s">
        <v>93</v>
      </c>
      <c r="P1011" s="3">
        <f t="shared" si="15"/>
        <v>8</v>
      </c>
    </row>
    <row r="1012" spans="1:16" x14ac:dyDescent="0.25">
      <c r="A1012" s="2">
        <v>20194090539882</v>
      </c>
      <c r="B1012" s="4">
        <v>43612</v>
      </c>
      <c r="C1012" s="4">
        <v>43634</v>
      </c>
      <c r="D1012" s="2">
        <v>20195000173761</v>
      </c>
      <c r="E1012" s="4">
        <v>43621</v>
      </c>
      <c r="F1012" s="3" t="s">
        <v>25</v>
      </c>
      <c r="G1012" s="3" t="s">
        <v>1874</v>
      </c>
      <c r="H1012" s="3" t="s">
        <v>1875</v>
      </c>
      <c r="I1012" s="3" t="s">
        <v>20</v>
      </c>
      <c r="J1012" s="3" t="s">
        <v>28</v>
      </c>
      <c r="K1012" s="3">
        <v>999</v>
      </c>
      <c r="L1012" s="3" t="s">
        <v>22</v>
      </c>
      <c r="M1012" s="3" t="s">
        <v>644</v>
      </c>
      <c r="N1012" s="3">
        <v>500</v>
      </c>
      <c r="O1012" s="3" t="s">
        <v>24</v>
      </c>
      <c r="P1012" s="3">
        <f t="shared" si="15"/>
        <v>9</v>
      </c>
    </row>
    <row r="1013" spans="1:16" x14ac:dyDescent="0.25">
      <c r="A1013" s="2">
        <v>20194090539992</v>
      </c>
      <c r="B1013" s="4">
        <v>43612</v>
      </c>
      <c r="C1013" s="4">
        <v>43634</v>
      </c>
      <c r="D1013" s="2">
        <v>20195000187001</v>
      </c>
      <c r="E1013" s="4">
        <v>43629</v>
      </c>
      <c r="F1013" s="3" t="s">
        <v>60</v>
      </c>
      <c r="G1013" s="3" t="s">
        <v>1876</v>
      </c>
      <c r="H1013" s="3" t="s">
        <v>1877</v>
      </c>
      <c r="I1013" s="3" t="s">
        <v>20</v>
      </c>
      <c r="J1013" s="3" t="s">
        <v>28</v>
      </c>
      <c r="K1013" s="3">
        <v>999</v>
      </c>
      <c r="L1013" s="3" t="s">
        <v>22</v>
      </c>
      <c r="M1013" s="3" t="s">
        <v>100</v>
      </c>
      <c r="N1013" s="3">
        <v>500</v>
      </c>
      <c r="O1013" s="3" t="s">
        <v>24</v>
      </c>
      <c r="P1013" s="3">
        <f t="shared" si="15"/>
        <v>17</v>
      </c>
    </row>
    <row r="1014" spans="1:16" x14ac:dyDescent="0.25">
      <c r="A1014" s="2">
        <v>20194090540052</v>
      </c>
      <c r="B1014" s="4">
        <v>43612</v>
      </c>
      <c r="C1014" s="4">
        <v>43620</v>
      </c>
      <c r="D1014" s="2"/>
      <c r="E1014" s="3" t="s">
        <v>19</v>
      </c>
      <c r="F1014" s="3" t="s">
        <v>65</v>
      </c>
      <c r="G1014" s="3" t="s">
        <v>1878</v>
      </c>
      <c r="H1014" s="3" t="s">
        <v>547</v>
      </c>
      <c r="I1014" s="3" t="s">
        <v>32</v>
      </c>
      <c r="J1014" s="3" t="s">
        <v>28</v>
      </c>
      <c r="K1014" s="3">
        <v>999</v>
      </c>
      <c r="L1014" s="3" t="s">
        <v>22</v>
      </c>
      <c r="M1014" s="3" t="s">
        <v>284</v>
      </c>
      <c r="N1014" s="3">
        <v>500</v>
      </c>
      <c r="O1014" s="3" t="s">
        <v>24</v>
      </c>
      <c r="P1014" s="3" t="str">
        <f t="shared" si="15"/>
        <v>-</v>
      </c>
    </row>
    <row r="1015" spans="1:16" x14ac:dyDescent="0.25">
      <c r="A1015" s="2">
        <v>20194090540732</v>
      </c>
      <c r="B1015" s="4">
        <v>43612</v>
      </c>
      <c r="C1015" s="4">
        <v>43634</v>
      </c>
      <c r="D1015" s="2">
        <v>20193120169981</v>
      </c>
      <c r="E1015" s="4">
        <v>43616</v>
      </c>
      <c r="F1015" s="3" t="s">
        <v>25</v>
      </c>
      <c r="G1015" s="3" t="s">
        <v>1879</v>
      </c>
      <c r="H1015" s="3" t="s">
        <v>124</v>
      </c>
      <c r="I1015" s="3" t="s">
        <v>20</v>
      </c>
      <c r="J1015" s="3" t="s">
        <v>28</v>
      </c>
      <c r="K1015" s="3">
        <v>999</v>
      </c>
      <c r="L1015" s="3" t="s">
        <v>22</v>
      </c>
      <c r="M1015" s="3" t="s">
        <v>293</v>
      </c>
      <c r="N1015" s="3">
        <v>312</v>
      </c>
      <c r="O1015" s="3" t="s">
        <v>24</v>
      </c>
      <c r="P1015" s="3">
        <f t="shared" si="15"/>
        <v>4</v>
      </c>
    </row>
    <row r="1016" spans="1:16" x14ac:dyDescent="0.25">
      <c r="A1016" s="2">
        <v>20194090540782</v>
      </c>
      <c r="B1016" s="4">
        <v>43612</v>
      </c>
      <c r="C1016" s="4">
        <v>43620</v>
      </c>
      <c r="D1016" s="2">
        <v>20195000183691</v>
      </c>
      <c r="E1016" s="4">
        <v>43627</v>
      </c>
      <c r="F1016" s="3" t="s">
        <v>65</v>
      </c>
      <c r="G1016" s="3" t="s">
        <v>1880</v>
      </c>
      <c r="H1016" s="3" t="s">
        <v>124</v>
      </c>
      <c r="I1016" s="3" t="s">
        <v>32</v>
      </c>
      <c r="J1016" s="3" t="s">
        <v>28</v>
      </c>
      <c r="K1016" s="3">
        <v>999</v>
      </c>
      <c r="L1016" s="3" t="s">
        <v>22</v>
      </c>
      <c r="M1016" s="3" t="s">
        <v>166</v>
      </c>
      <c r="N1016" s="3">
        <v>500</v>
      </c>
      <c r="O1016" s="3" t="s">
        <v>24</v>
      </c>
      <c r="P1016" s="3">
        <f t="shared" si="15"/>
        <v>15</v>
      </c>
    </row>
    <row r="1017" spans="1:16" x14ac:dyDescent="0.25">
      <c r="A1017" s="2">
        <v>20194090540802</v>
      </c>
      <c r="B1017" s="4">
        <v>43612</v>
      </c>
      <c r="C1017" s="4">
        <v>43634</v>
      </c>
      <c r="D1017" s="2">
        <v>20195000188821</v>
      </c>
      <c r="E1017" s="4">
        <v>43630</v>
      </c>
      <c r="F1017" s="3" t="s">
        <v>25</v>
      </c>
      <c r="G1017" s="3" t="s">
        <v>1881</v>
      </c>
      <c r="H1017" s="3" t="s">
        <v>124</v>
      </c>
      <c r="I1017" s="3" t="s">
        <v>20</v>
      </c>
      <c r="J1017" s="3" t="s">
        <v>28</v>
      </c>
      <c r="K1017" s="3">
        <v>999</v>
      </c>
      <c r="L1017" s="3" t="s">
        <v>22</v>
      </c>
      <c r="M1017" s="3" t="s">
        <v>305</v>
      </c>
      <c r="N1017" s="3">
        <v>500</v>
      </c>
      <c r="O1017" s="3" t="s">
        <v>24</v>
      </c>
      <c r="P1017" s="3">
        <f t="shared" si="15"/>
        <v>18</v>
      </c>
    </row>
    <row r="1018" spans="1:16" x14ac:dyDescent="0.25">
      <c r="A1018" s="2">
        <v>20194090540842</v>
      </c>
      <c r="B1018" s="4">
        <v>43612</v>
      </c>
      <c r="C1018" s="4">
        <v>43627</v>
      </c>
      <c r="D1018" s="2">
        <v>20195000183801</v>
      </c>
      <c r="E1018" s="4">
        <v>43627</v>
      </c>
      <c r="F1018" s="3" t="s">
        <v>16</v>
      </c>
      <c r="G1018" s="3" t="s">
        <v>1882</v>
      </c>
      <c r="H1018" s="3" t="s">
        <v>124</v>
      </c>
      <c r="I1018" s="3" t="s">
        <v>20</v>
      </c>
      <c r="J1018" s="3" t="s">
        <v>28</v>
      </c>
      <c r="K1018" s="3">
        <v>999</v>
      </c>
      <c r="L1018" s="3" t="s">
        <v>22</v>
      </c>
      <c r="M1018" s="3" t="s">
        <v>1310</v>
      </c>
      <c r="N1018" s="3">
        <v>500</v>
      </c>
      <c r="O1018" s="3" t="s">
        <v>24</v>
      </c>
      <c r="P1018" s="3">
        <f t="shared" si="15"/>
        <v>15</v>
      </c>
    </row>
    <row r="1019" spans="1:16" x14ac:dyDescent="0.25">
      <c r="A1019" s="2">
        <v>20194090540952</v>
      </c>
      <c r="B1019" s="4">
        <v>43612</v>
      </c>
      <c r="C1019" s="4">
        <v>43634</v>
      </c>
      <c r="D1019" s="2">
        <v>20195000188611</v>
      </c>
      <c r="E1019" s="4">
        <v>43630</v>
      </c>
      <c r="F1019" s="3" t="s">
        <v>25</v>
      </c>
      <c r="G1019" s="3" t="s">
        <v>1883</v>
      </c>
      <c r="H1019" s="3" t="s">
        <v>1884</v>
      </c>
      <c r="I1019" s="3" t="s">
        <v>20</v>
      </c>
      <c r="J1019" s="3" t="s">
        <v>84</v>
      </c>
      <c r="K1019" s="3">
        <v>999</v>
      </c>
      <c r="L1019" s="3" t="s">
        <v>22</v>
      </c>
      <c r="M1019" s="3" t="s">
        <v>113</v>
      </c>
      <c r="N1019" s="3">
        <v>500</v>
      </c>
      <c r="O1019" s="3" t="s">
        <v>24</v>
      </c>
      <c r="P1019" s="3">
        <f t="shared" si="15"/>
        <v>18</v>
      </c>
    </row>
    <row r="1020" spans="1:16" x14ac:dyDescent="0.25">
      <c r="A1020" s="2">
        <v>20194090541172</v>
      </c>
      <c r="B1020" s="4">
        <v>43612</v>
      </c>
      <c r="C1020" s="4">
        <v>43634</v>
      </c>
      <c r="D1020" s="2">
        <v>20193060169531</v>
      </c>
      <c r="E1020" s="4">
        <v>43616</v>
      </c>
      <c r="F1020" s="3" t="s">
        <v>60</v>
      </c>
      <c r="G1020" s="3" t="s">
        <v>1885</v>
      </c>
      <c r="H1020" s="3" t="s">
        <v>1886</v>
      </c>
      <c r="I1020" s="3" t="s">
        <v>20</v>
      </c>
      <c r="J1020" s="3" t="s">
        <v>28</v>
      </c>
      <c r="K1020" s="3">
        <v>999</v>
      </c>
      <c r="L1020" s="3" t="s">
        <v>22</v>
      </c>
      <c r="M1020" s="3" t="s">
        <v>193</v>
      </c>
      <c r="N1020" s="3">
        <v>306</v>
      </c>
      <c r="O1020" s="3" t="s">
        <v>24</v>
      </c>
      <c r="P1020" s="3">
        <f t="shared" si="15"/>
        <v>4</v>
      </c>
    </row>
    <row r="1021" spans="1:16" x14ac:dyDescent="0.25">
      <c r="A1021" s="2">
        <v>20194090541412</v>
      </c>
      <c r="B1021" s="4">
        <v>43612</v>
      </c>
      <c r="C1021" s="4">
        <v>43634</v>
      </c>
      <c r="D1021" s="2">
        <v>20192000169251</v>
      </c>
      <c r="E1021" s="4">
        <v>43616</v>
      </c>
      <c r="F1021" s="3" t="s">
        <v>25</v>
      </c>
      <c r="G1021" s="3" t="s">
        <v>1887</v>
      </c>
      <c r="H1021" s="3" t="s">
        <v>1888</v>
      </c>
      <c r="I1021" s="3" t="s">
        <v>20</v>
      </c>
      <c r="J1021" s="3" t="s">
        <v>28</v>
      </c>
      <c r="K1021" s="3">
        <v>200</v>
      </c>
      <c r="L1021" s="3" t="s">
        <v>759</v>
      </c>
      <c r="M1021" s="3" t="s">
        <v>760</v>
      </c>
      <c r="N1021" s="3">
        <v>200</v>
      </c>
      <c r="O1021" s="3"/>
      <c r="P1021" s="3">
        <f t="shared" si="15"/>
        <v>4</v>
      </c>
    </row>
    <row r="1022" spans="1:16" x14ac:dyDescent="0.25">
      <c r="A1022" s="2">
        <v>20194090541752</v>
      </c>
      <c r="B1022" s="4">
        <v>43612</v>
      </c>
      <c r="C1022" s="4">
        <v>43634</v>
      </c>
      <c r="D1022" s="2">
        <v>20193050169861</v>
      </c>
      <c r="E1022" s="4">
        <v>43616</v>
      </c>
      <c r="F1022" s="3" t="s">
        <v>53</v>
      </c>
      <c r="G1022" s="3" t="s">
        <v>35</v>
      </c>
      <c r="H1022" s="3" t="s">
        <v>883</v>
      </c>
      <c r="I1022" s="3" t="s">
        <v>20</v>
      </c>
      <c r="J1022" s="3" t="s">
        <v>40</v>
      </c>
      <c r="K1022" s="3">
        <v>999</v>
      </c>
      <c r="L1022" s="3" t="s">
        <v>22</v>
      </c>
      <c r="M1022" s="3" t="s">
        <v>1066</v>
      </c>
      <c r="N1022" s="3">
        <v>305</v>
      </c>
      <c r="O1022" s="3" t="s">
        <v>24</v>
      </c>
      <c r="P1022" s="3">
        <f t="shared" si="15"/>
        <v>4</v>
      </c>
    </row>
    <row r="1023" spans="1:16" x14ac:dyDescent="0.25">
      <c r="A1023" s="2">
        <v>20194090542202</v>
      </c>
      <c r="B1023" s="4">
        <v>43612</v>
      </c>
      <c r="C1023" s="4">
        <v>43634</v>
      </c>
      <c r="D1023" s="2">
        <v>20195000188521</v>
      </c>
      <c r="E1023" s="4">
        <v>43630</v>
      </c>
      <c r="F1023" s="3" t="s">
        <v>53</v>
      </c>
      <c r="G1023" s="3" t="s">
        <v>35</v>
      </c>
      <c r="H1023" s="3" t="s">
        <v>1889</v>
      </c>
      <c r="I1023" s="3" t="s">
        <v>20</v>
      </c>
      <c r="J1023" s="3" t="s">
        <v>28</v>
      </c>
      <c r="K1023" s="3">
        <v>999</v>
      </c>
      <c r="L1023" s="3" t="s">
        <v>22</v>
      </c>
      <c r="M1023" s="3" t="s">
        <v>113</v>
      </c>
      <c r="N1023" s="3">
        <v>500</v>
      </c>
      <c r="O1023" s="3" t="s">
        <v>24</v>
      </c>
      <c r="P1023" s="3">
        <f t="shared" si="15"/>
        <v>18</v>
      </c>
    </row>
    <row r="1024" spans="1:16" x14ac:dyDescent="0.25">
      <c r="A1024" s="2">
        <v>20194090542312</v>
      </c>
      <c r="B1024" s="4">
        <v>43613</v>
      </c>
      <c r="C1024" s="4">
        <v>43635</v>
      </c>
      <c r="D1024" s="2">
        <v>20196050173141</v>
      </c>
      <c r="E1024" s="4">
        <v>43621</v>
      </c>
      <c r="F1024" s="3" t="s">
        <v>25</v>
      </c>
      <c r="G1024" s="3" t="s">
        <v>35</v>
      </c>
      <c r="H1024" s="3" t="s">
        <v>1685</v>
      </c>
      <c r="I1024" s="3" t="s">
        <v>20</v>
      </c>
      <c r="J1024" s="3" t="s">
        <v>19</v>
      </c>
      <c r="K1024" s="3">
        <v>999</v>
      </c>
      <c r="L1024" s="3" t="s">
        <v>22</v>
      </c>
      <c r="M1024" s="3" t="s">
        <v>503</v>
      </c>
      <c r="N1024" s="3">
        <v>605</v>
      </c>
      <c r="O1024" s="3" t="s">
        <v>24</v>
      </c>
      <c r="P1024" s="3">
        <f t="shared" si="15"/>
        <v>8</v>
      </c>
    </row>
    <row r="1025" spans="1:16" x14ac:dyDescent="0.25">
      <c r="A1025" s="2">
        <v>20194090542402</v>
      </c>
      <c r="B1025" s="4">
        <v>43613</v>
      </c>
      <c r="C1025" s="4">
        <v>43635</v>
      </c>
      <c r="D1025" s="2">
        <v>20196030168151</v>
      </c>
      <c r="E1025" s="4">
        <v>43615</v>
      </c>
      <c r="F1025" s="3" t="s">
        <v>25</v>
      </c>
      <c r="G1025" s="3" t="s">
        <v>1890</v>
      </c>
      <c r="H1025" s="3" t="s">
        <v>794</v>
      </c>
      <c r="I1025" s="3" t="s">
        <v>20</v>
      </c>
      <c r="J1025" s="3" t="s">
        <v>28</v>
      </c>
      <c r="K1025" s="3">
        <v>999</v>
      </c>
      <c r="L1025" s="3" t="s">
        <v>22</v>
      </c>
      <c r="M1025" s="3" t="s">
        <v>637</v>
      </c>
      <c r="N1025" s="3">
        <v>603</v>
      </c>
      <c r="O1025" s="3" t="s">
        <v>24</v>
      </c>
      <c r="P1025" s="3">
        <f t="shared" si="15"/>
        <v>2</v>
      </c>
    </row>
    <row r="1026" spans="1:16" x14ac:dyDescent="0.25">
      <c r="A1026" s="2">
        <v>20194090542562</v>
      </c>
      <c r="B1026" s="4">
        <v>43613</v>
      </c>
      <c r="C1026" s="4">
        <v>43628</v>
      </c>
      <c r="D1026" s="2"/>
      <c r="E1026" s="3" t="s">
        <v>19</v>
      </c>
      <c r="F1026" s="3" t="s">
        <v>16</v>
      </c>
      <c r="G1026" s="3" t="s">
        <v>1891</v>
      </c>
      <c r="H1026" s="3" t="s">
        <v>346</v>
      </c>
      <c r="I1026" s="3" t="s">
        <v>32</v>
      </c>
      <c r="J1026" s="3" t="s">
        <v>46</v>
      </c>
      <c r="K1026" s="3">
        <v>999</v>
      </c>
      <c r="L1026" s="3" t="s">
        <v>22</v>
      </c>
      <c r="M1026" s="3" t="s">
        <v>339</v>
      </c>
      <c r="N1026" s="3">
        <v>604</v>
      </c>
      <c r="O1026" s="3" t="s">
        <v>24</v>
      </c>
      <c r="P1026" s="3" t="str">
        <f t="shared" si="15"/>
        <v>-</v>
      </c>
    </row>
    <row r="1027" spans="1:16" x14ac:dyDescent="0.25">
      <c r="A1027" s="2">
        <v>20194090542622</v>
      </c>
      <c r="B1027" s="4">
        <v>43613</v>
      </c>
      <c r="C1027" s="4">
        <v>43635</v>
      </c>
      <c r="D1027" s="2"/>
      <c r="E1027" s="3" t="s">
        <v>19</v>
      </c>
      <c r="F1027" s="3" t="s">
        <v>122</v>
      </c>
      <c r="G1027" s="3" t="s">
        <v>1892</v>
      </c>
      <c r="H1027" s="3" t="s">
        <v>1893</v>
      </c>
      <c r="I1027" s="3" t="s">
        <v>32</v>
      </c>
      <c r="J1027" s="3" t="s">
        <v>59</v>
      </c>
      <c r="K1027" s="3">
        <v>999</v>
      </c>
      <c r="L1027" s="3" t="s">
        <v>22</v>
      </c>
      <c r="M1027" s="3" t="s">
        <v>284</v>
      </c>
      <c r="N1027" s="3">
        <v>500</v>
      </c>
      <c r="O1027" s="3" t="s">
        <v>24</v>
      </c>
      <c r="P1027" s="3" t="str">
        <f t="shared" si="15"/>
        <v>-</v>
      </c>
    </row>
    <row r="1028" spans="1:16" x14ac:dyDescent="0.25">
      <c r="A1028" s="2">
        <v>20194090542702</v>
      </c>
      <c r="B1028" s="4">
        <v>43613</v>
      </c>
      <c r="C1028" s="4">
        <v>43635</v>
      </c>
      <c r="D1028" s="2">
        <v>20195000164921</v>
      </c>
      <c r="E1028" s="4">
        <v>43613</v>
      </c>
      <c r="F1028" s="3" t="s">
        <v>25</v>
      </c>
      <c r="G1028" s="3" t="s">
        <v>1894</v>
      </c>
      <c r="H1028" s="3" t="s">
        <v>1895</v>
      </c>
      <c r="I1028" s="3" t="s">
        <v>20</v>
      </c>
      <c r="J1028" s="3" t="s">
        <v>28</v>
      </c>
      <c r="K1028" s="3">
        <v>999</v>
      </c>
      <c r="L1028" s="3" t="s">
        <v>22</v>
      </c>
      <c r="M1028" s="3" t="s">
        <v>1321</v>
      </c>
      <c r="N1028" s="3">
        <v>500</v>
      </c>
      <c r="O1028" s="3" t="s">
        <v>24</v>
      </c>
      <c r="P1028" s="3">
        <f t="shared" si="15"/>
        <v>0</v>
      </c>
    </row>
    <row r="1029" spans="1:16" x14ac:dyDescent="0.25">
      <c r="A1029" s="2">
        <v>20194090543222</v>
      </c>
      <c r="B1029" s="4">
        <v>43613</v>
      </c>
      <c r="C1029" s="4">
        <v>43635</v>
      </c>
      <c r="D1029" s="2">
        <v>20196060195511</v>
      </c>
      <c r="E1029" s="4">
        <v>43635</v>
      </c>
      <c r="F1029" s="3" t="s">
        <v>25</v>
      </c>
      <c r="G1029" s="3" t="s">
        <v>1896</v>
      </c>
      <c r="H1029" s="3" t="s">
        <v>1897</v>
      </c>
      <c r="I1029" s="3" t="s">
        <v>20</v>
      </c>
      <c r="J1029" s="3" t="s">
        <v>63</v>
      </c>
      <c r="K1029" s="3">
        <v>999</v>
      </c>
      <c r="L1029" s="3" t="s">
        <v>22</v>
      </c>
      <c r="M1029" s="3" t="s">
        <v>234</v>
      </c>
      <c r="N1029" s="3">
        <v>606</v>
      </c>
      <c r="O1029" s="3" t="s">
        <v>24</v>
      </c>
      <c r="P1029" s="3">
        <f t="shared" ref="P1029:P1092" si="16">IFERROR(E1029-B1029,"-")</f>
        <v>22</v>
      </c>
    </row>
    <row r="1030" spans="1:16" x14ac:dyDescent="0.25">
      <c r="A1030" s="2">
        <v>20194090544082</v>
      </c>
      <c r="B1030" s="4">
        <v>43613</v>
      </c>
      <c r="C1030" s="4">
        <v>43635</v>
      </c>
      <c r="D1030" s="2">
        <v>20193070193741</v>
      </c>
      <c r="E1030" s="4">
        <v>43634</v>
      </c>
      <c r="F1030" s="3" t="s">
        <v>25</v>
      </c>
      <c r="G1030" s="3" t="s">
        <v>1898</v>
      </c>
      <c r="H1030" s="3" t="s">
        <v>1899</v>
      </c>
      <c r="I1030" s="3" t="s">
        <v>20</v>
      </c>
      <c r="J1030" s="3" t="s">
        <v>96</v>
      </c>
      <c r="K1030" s="3">
        <v>999</v>
      </c>
      <c r="L1030" s="3" t="s">
        <v>22</v>
      </c>
      <c r="M1030" s="3" t="s">
        <v>106</v>
      </c>
      <c r="N1030" s="3">
        <v>307</v>
      </c>
      <c r="O1030" s="3" t="s">
        <v>24</v>
      </c>
      <c r="P1030" s="3">
        <f t="shared" si="16"/>
        <v>21</v>
      </c>
    </row>
    <row r="1031" spans="1:16" x14ac:dyDescent="0.25">
      <c r="A1031" s="2">
        <v>20194090544412</v>
      </c>
      <c r="B1031" s="4">
        <v>43613</v>
      </c>
      <c r="C1031" s="4">
        <v>43635</v>
      </c>
      <c r="D1031" s="2">
        <v>20193120171571</v>
      </c>
      <c r="E1031" s="4">
        <v>43620</v>
      </c>
      <c r="F1031" s="3" t="s">
        <v>122</v>
      </c>
      <c r="G1031" s="3" t="s">
        <v>1900</v>
      </c>
      <c r="H1031" s="3" t="s">
        <v>1901</v>
      </c>
      <c r="I1031" s="3" t="s">
        <v>20</v>
      </c>
      <c r="J1031" s="3" t="s">
        <v>28</v>
      </c>
      <c r="K1031" s="3">
        <v>999</v>
      </c>
      <c r="L1031" s="3" t="s">
        <v>22</v>
      </c>
      <c r="M1031" s="3" t="s">
        <v>143</v>
      </c>
      <c r="N1031" s="3">
        <v>312</v>
      </c>
      <c r="O1031" s="3" t="s">
        <v>24</v>
      </c>
      <c r="P1031" s="3">
        <f t="shared" si="16"/>
        <v>7</v>
      </c>
    </row>
    <row r="1032" spans="1:16" x14ac:dyDescent="0.25">
      <c r="A1032" s="2">
        <v>20194090544432</v>
      </c>
      <c r="B1032" s="4">
        <v>43613</v>
      </c>
      <c r="C1032" s="4">
        <v>43628</v>
      </c>
      <c r="D1032" s="2">
        <v>20193040082253</v>
      </c>
      <c r="E1032" s="4">
        <v>43620</v>
      </c>
      <c r="F1032" s="3" t="s">
        <v>16</v>
      </c>
      <c r="G1032" s="3" t="s">
        <v>1902</v>
      </c>
      <c r="H1032" s="3" t="s">
        <v>1903</v>
      </c>
      <c r="I1032" s="3" t="s">
        <v>20</v>
      </c>
      <c r="J1032" s="3" t="s">
        <v>28</v>
      </c>
      <c r="K1032" s="3">
        <v>999</v>
      </c>
      <c r="L1032" s="3" t="s">
        <v>22</v>
      </c>
      <c r="M1032" s="3" t="s">
        <v>478</v>
      </c>
      <c r="N1032" s="3">
        <v>304</v>
      </c>
      <c r="O1032" s="3" t="s">
        <v>24</v>
      </c>
      <c r="P1032" s="3">
        <f t="shared" si="16"/>
        <v>7</v>
      </c>
    </row>
    <row r="1033" spans="1:16" x14ac:dyDescent="0.25">
      <c r="A1033" s="2">
        <v>20194090544492</v>
      </c>
      <c r="B1033" s="4">
        <v>43613</v>
      </c>
      <c r="C1033" s="4">
        <v>43628</v>
      </c>
      <c r="D1033" s="2">
        <v>20192000165921</v>
      </c>
      <c r="E1033" s="4">
        <v>43614</v>
      </c>
      <c r="F1033" s="3" t="s">
        <v>34</v>
      </c>
      <c r="G1033" s="3" t="s">
        <v>35</v>
      </c>
      <c r="H1033" s="3" t="s">
        <v>1904</v>
      </c>
      <c r="I1033" s="3" t="s">
        <v>20</v>
      </c>
      <c r="J1033" s="3" t="s">
        <v>59</v>
      </c>
      <c r="K1033" s="3">
        <v>999</v>
      </c>
      <c r="L1033" s="3" t="s">
        <v>22</v>
      </c>
      <c r="M1033" s="3" t="s">
        <v>152</v>
      </c>
      <c r="N1033" s="3">
        <v>200</v>
      </c>
      <c r="O1033" s="3" t="s">
        <v>24</v>
      </c>
      <c r="P1033" s="3">
        <f t="shared" si="16"/>
        <v>1</v>
      </c>
    </row>
    <row r="1034" spans="1:16" x14ac:dyDescent="0.25">
      <c r="A1034" s="2">
        <v>20194090544512</v>
      </c>
      <c r="B1034" s="4">
        <v>43613</v>
      </c>
      <c r="C1034" s="4">
        <v>43703</v>
      </c>
      <c r="D1034" s="2">
        <v>20195000215811</v>
      </c>
      <c r="E1034" s="4">
        <v>43654</v>
      </c>
      <c r="F1034" s="3" t="s">
        <v>190</v>
      </c>
      <c r="G1034" s="3" t="s">
        <v>1905</v>
      </c>
      <c r="H1034" s="3" t="s">
        <v>1906</v>
      </c>
      <c r="I1034" s="3" t="s">
        <v>20</v>
      </c>
      <c r="J1034" s="3" t="s">
        <v>28</v>
      </c>
      <c r="K1034" s="3">
        <v>999</v>
      </c>
      <c r="L1034" s="3" t="s">
        <v>22</v>
      </c>
      <c r="M1034" s="3" t="s">
        <v>621</v>
      </c>
      <c r="N1034" s="3">
        <v>500</v>
      </c>
      <c r="O1034" s="3" t="s">
        <v>24</v>
      </c>
      <c r="P1034" s="3">
        <f t="shared" si="16"/>
        <v>41</v>
      </c>
    </row>
    <row r="1035" spans="1:16" x14ac:dyDescent="0.25">
      <c r="A1035" s="2">
        <v>20194090544572</v>
      </c>
      <c r="B1035" s="4">
        <v>43613</v>
      </c>
      <c r="C1035" s="4">
        <v>43628</v>
      </c>
      <c r="D1035" s="2">
        <v>20195000168131</v>
      </c>
      <c r="E1035" s="4">
        <v>43615</v>
      </c>
      <c r="F1035" s="3" t="s">
        <v>69</v>
      </c>
      <c r="G1035" s="3" t="s">
        <v>1907</v>
      </c>
      <c r="H1035" s="3" t="s">
        <v>619</v>
      </c>
      <c r="I1035" s="3" t="s">
        <v>20</v>
      </c>
      <c r="J1035" s="3" t="s">
        <v>28</v>
      </c>
      <c r="K1035" s="3">
        <v>999</v>
      </c>
      <c r="L1035" s="3" t="s">
        <v>22</v>
      </c>
      <c r="M1035" s="3" t="s">
        <v>1310</v>
      </c>
      <c r="N1035" s="3">
        <v>500</v>
      </c>
      <c r="O1035" s="3" t="s">
        <v>24</v>
      </c>
      <c r="P1035" s="3">
        <f t="shared" si="16"/>
        <v>2</v>
      </c>
    </row>
    <row r="1036" spans="1:16" x14ac:dyDescent="0.25">
      <c r="A1036" s="2">
        <v>20194090544682</v>
      </c>
      <c r="B1036" s="4">
        <v>43613</v>
      </c>
      <c r="C1036" s="4">
        <v>43635</v>
      </c>
      <c r="D1036" s="2">
        <v>20193070179061</v>
      </c>
      <c r="E1036" s="4">
        <v>43623</v>
      </c>
      <c r="F1036" s="3" t="s">
        <v>25</v>
      </c>
      <c r="G1036" s="3" t="s">
        <v>1908</v>
      </c>
      <c r="H1036" s="3" t="s">
        <v>1685</v>
      </c>
      <c r="I1036" s="3" t="s">
        <v>20</v>
      </c>
      <c r="J1036" s="3" t="s">
        <v>96</v>
      </c>
      <c r="K1036" s="3">
        <v>999</v>
      </c>
      <c r="L1036" s="3" t="s">
        <v>22</v>
      </c>
      <c r="M1036" s="3" t="s">
        <v>106</v>
      </c>
      <c r="N1036" s="3">
        <v>307</v>
      </c>
      <c r="O1036" s="3" t="s">
        <v>24</v>
      </c>
      <c r="P1036" s="3">
        <f t="shared" si="16"/>
        <v>10</v>
      </c>
    </row>
    <row r="1037" spans="1:16" x14ac:dyDescent="0.25">
      <c r="A1037" s="2">
        <v>20194090545002</v>
      </c>
      <c r="B1037" s="4">
        <v>43613</v>
      </c>
      <c r="C1037" s="4">
        <v>43635</v>
      </c>
      <c r="D1037" s="2">
        <v>20193060167081</v>
      </c>
      <c r="E1037" s="4">
        <v>43614</v>
      </c>
      <c r="F1037" s="3" t="s">
        <v>25</v>
      </c>
      <c r="G1037" s="3" t="s">
        <v>1909</v>
      </c>
      <c r="H1037" s="3" t="s">
        <v>1910</v>
      </c>
      <c r="I1037" s="3" t="s">
        <v>20</v>
      </c>
      <c r="J1037" s="3" t="s">
        <v>21</v>
      </c>
      <c r="K1037" s="3">
        <v>999</v>
      </c>
      <c r="L1037" s="3" t="s">
        <v>22</v>
      </c>
      <c r="M1037" s="3" t="s">
        <v>1911</v>
      </c>
      <c r="N1037" s="3">
        <v>306</v>
      </c>
      <c r="O1037" s="3" t="s">
        <v>24</v>
      </c>
      <c r="P1037" s="3">
        <f t="shared" si="16"/>
        <v>1</v>
      </c>
    </row>
    <row r="1038" spans="1:16" x14ac:dyDescent="0.25">
      <c r="A1038" s="2">
        <v>20194090545062</v>
      </c>
      <c r="B1038" s="4">
        <v>43613</v>
      </c>
      <c r="C1038" s="4">
        <v>43635</v>
      </c>
      <c r="D1038" s="2">
        <v>20193060192711</v>
      </c>
      <c r="E1038" s="4">
        <v>43634</v>
      </c>
      <c r="F1038" s="3" t="s">
        <v>25</v>
      </c>
      <c r="G1038" s="3" t="s">
        <v>1912</v>
      </c>
      <c r="H1038" s="3" t="s">
        <v>1913</v>
      </c>
      <c r="I1038" s="3" t="s">
        <v>20</v>
      </c>
      <c r="J1038" s="3" t="s">
        <v>28</v>
      </c>
      <c r="K1038" s="3">
        <v>999</v>
      </c>
      <c r="L1038" s="3" t="s">
        <v>22</v>
      </c>
      <c r="M1038" s="3" t="s">
        <v>23</v>
      </c>
      <c r="N1038" s="3">
        <v>306</v>
      </c>
      <c r="O1038" s="3" t="s">
        <v>24</v>
      </c>
      <c r="P1038" s="3">
        <f t="shared" si="16"/>
        <v>21</v>
      </c>
    </row>
    <row r="1039" spans="1:16" x14ac:dyDescent="0.25">
      <c r="A1039" s="2">
        <v>20194090545382</v>
      </c>
      <c r="B1039" s="4">
        <v>43613</v>
      </c>
      <c r="C1039" s="4">
        <v>43635</v>
      </c>
      <c r="D1039" s="2"/>
      <c r="E1039" s="3" t="s">
        <v>19</v>
      </c>
      <c r="F1039" s="3" t="s">
        <v>53</v>
      </c>
      <c r="G1039" s="3" t="s">
        <v>35</v>
      </c>
      <c r="H1039" s="3" t="s">
        <v>1914</v>
      </c>
      <c r="I1039" s="3" t="s">
        <v>32</v>
      </c>
      <c r="J1039" s="3" t="s">
        <v>40</v>
      </c>
      <c r="K1039" s="3">
        <v>999</v>
      </c>
      <c r="L1039" s="3" t="s">
        <v>22</v>
      </c>
      <c r="M1039" s="3" t="s">
        <v>770</v>
      </c>
      <c r="N1039" s="3">
        <v>500</v>
      </c>
      <c r="O1039" s="3" t="s">
        <v>24</v>
      </c>
      <c r="P1039" s="3" t="str">
        <f t="shared" si="16"/>
        <v>-</v>
      </c>
    </row>
    <row r="1040" spans="1:16" x14ac:dyDescent="0.25">
      <c r="A1040" s="2">
        <v>20194090545492</v>
      </c>
      <c r="B1040" s="4">
        <v>43613</v>
      </c>
      <c r="C1040" s="4">
        <v>43635</v>
      </c>
      <c r="D1040" s="2">
        <v>20193050171431</v>
      </c>
      <c r="E1040" s="4">
        <v>43620</v>
      </c>
      <c r="F1040" s="3" t="s">
        <v>53</v>
      </c>
      <c r="G1040" s="3" t="s">
        <v>1915</v>
      </c>
      <c r="H1040" s="3" t="s">
        <v>124</v>
      </c>
      <c r="I1040" s="3" t="s">
        <v>20</v>
      </c>
      <c r="J1040" s="3" t="s">
        <v>40</v>
      </c>
      <c r="K1040" s="3">
        <v>999</v>
      </c>
      <c r="L1040" s="3" t="s">
        <v>22</v>
      </c>
      <c r="M1040" s="3" t="s">
        <v>88</v>
      </c>
      <c r="N1040" s="3">
        <v>305</v>
      </c>
      <c r="O1040" s="3" t="s">
        <v>24</v>
      </c>
      <c r="P1040" s="3">
        <f t="shared" si="16"/>
        <v>7</v>
      </c>
    </row>
    <row r="1041" spans="1:16" x14ac:dyDescent="0.25">
      <c r="A1041" s="2">
        <v>20194090545562</v>
      </c>
      <c r="B1041" s="4">
        <v>43613</v>
      </c>
      <c r="C1041" s="4">
        <v>43628</v>
      </c>
      <c r="D1041" s="2">
        <v>20193110177571</v>
      </c>
      <c r="E1041" s="4">
        <v>43622</v>
      </c>
      <c r="F1041" s="3" t="s">
        <v>34</v>
      </c>
      <c r="G1041" s="3" t="s">
        <v>1916</v>
      </c>
      <c r="H1041" s="3" t="s">
        <v>1917</v>
      </c>
      <c r="I1041" s="3" t="s">
        <v>20</v>
      </c>
      <c r="J1041" s="3" t="s">
        <v>21</v>
      </c>
      <c r="K1041" s="3">
        <v>999</v>
      </c>
      <c r="L1041" s="3" t="s">
        <v>22</v>
      </c>
      <c r="M1041" s="3" t="s">
        <v>267</v>
      </c>
      <c r="N1041" s="3">
        <v>311</v>
      </c>
      <c r="O1041" s="3" t="s">
        <v>24</v>
      </c>
      <c r="P1041" s="3">
        <f t="shared" si="16"/>
        <v>9</v>
      </c>
    </row>
    <row r="1042" spans="1:16" x14ac:dyDescent="0.25">
      <c r="A1042" s="2">
        <v>20194090545662</v>
      </c>
      <c r="B1042" s="4">
        <v>43613</v>
      </c>
      <c r="C1042" s="4">
        <v>43635</v>
      </c>
      <c r="D1042" s="2">
        <v>20196060215461</v>
      </c>
      <c r="E1042" s="4">
        <v>43651</v>
      </c>
      <c r="F1042" s="3" t="s">
        <v>25</v>
      </c>
      <c r="G1042" s="3" t="s">
        <v>1918</v>
      </c>
      <c r="H1042" s="3" t="s">
        <v>1919</v>
      </c>
      <c r="I1042" s="3" t="s">
        <v>32</v>
      </c>
      <c r="J1042" s="3" t="s">
        <v>28</v>
      </c>
      <c r="K1042" s="3">
        <v>606</v>
      </c>
      <c r="L1042" s="3" t="s">
        <v>401</v>
      </c>
      <c r="M1042" s="3" t="s">
        <v>402</v>
      </c>
      <c r="N1042" s="3">
        <v>606</v>
      </c>
      <c r="O1042" s="3"/>
      <c r="P1042" s="3">
        <f t="shared" si="16"/>
        <v>38</v>
      </c>
    </row>
    <row r="1043" spans="1:16" x14ac:dyDescent="0.25">
      <c r="A1043" s="2">
        <v>20194090545742</v>
      </c>
      <c r="B1043" s="4">
        <v>43613</v>
      </c>
      <c r="C1043" s="4">
        <v>43621</v>
      </c>
      <c r="D1043" s="2">
        <v>20197040170421</v>
      </c>
      <c r="E1043" s="4">
        <v>43616</v>
      </c>
      <c r="F1043" s="3" t="s">
        <v>65</v>
      </c>
      <c r="G1043" s="3" t="s">
        <v>1920</v>
      </c>
      <c r="H1043" s="3" t="s">
        <v>67</v>
      </c>
      <c r="I1043" s="3" t="s">
        <v>20</v>
      </c>
      <c r="J1043" s="3" t="s">
        <v>28</v>
      </c>
      <c r="K1043" s="3">
        <v>999</v>
      </c>
      <c r="L1043" s="3" t="s">
        <v>22</v>
      </c>
      <c r="M1043" s="3" t="s">
        <v>859</v>
      </c>
      <c r="N1043" s="3">
        <v>704</v>
      </c>
      <c r="O1043" s="3" t="s">
        <v>24</v>
      </c>
      <c r="P1043" s="3">
        <f t="shared" si="16"/>
        <v>3</v>
      </c>
    </row>
    <row r="1044" spans="1:16" x14ac:dyDescent="0.25">
      <c r="A1044" s="2">
        <v>20194090546182</v>
      </c>
      <c r="B1044" s="4">
        <v>43613</v>
      </c>
      <c r="C1044" s="4">
        <v>43635</v>
      </c>
      <c r="D1044" s="2">
        <v>20196030195101</v>
      </c>
      <c r="E1044" s="4">
        <v>43635</v>
      </c>
      <c r="F1044" s="3" t="s">
        <v>25</v>
      </c>
      <c r="G1044" s="3" t="s">
        <v>35</v>
      </c>
      <c r="H1044" s="3" t="s">
        <v>1394</v>
      </c>
      <c r="I1044" s="3" t="s">
        <v>20</v>
      </c>
      <c r="J1044" s="3" t="s">
        <v>19</v>
      </c>
      <c r="K1044" s="3">
        <v>999</v>
      </c>
      <c r="L1044" s="3" t="s">
        <v>22</v>
      </c>
      <c r="M1044" s="3" t="s">
        <v>1471</v>
      </c>
      <c r="N1044" s="3">
        <v>603</v>
      </c>
      <c r="O1044" s="3" t="s">
        <v>24</v>
      </c>
      <c r="P1044" s="3">
        <f t="shared" si="16"/>
        <v>22</v>
      </c>
    </row>
    <row r="1045" spans="1:16" x14ac:dyDescent="0.25">
      <c r="A1045" s="2">
        <v>20194090546332</v>
      </c>
      <c r="B1045" s="4">
        <v>43613</v>
      </c>
      <c r="C1045" s="4">
        <v>43635</v>
      </c>
      <c r="D1045" s="2">
        <v>20195000192981</v>
      </c>
      <c r="E1045" s="4">
        <v>43634</v>
      </c>
      <c r="F1045" s="3" t="s">
        <v>122</v>
      </c>
      <c r="G1045" s="3" t="s">
        <v>35</v>
      </c>
      <c r="H1045" s="3" t="s">
        <v>1921</v>
      </c>
      <c r="I1045" s="3" t="s">
        <v>20</v>
      </c>
      <c r="J1045" s="3" t="s">
        <v>28</v>
      </c>
      <c r="K1045" s="3">
        <v>999</v>
      </c>
      <c r="L1045" s="3" t="s">
        <v>22</v>
      </c>
      <c r="M1045" s="3" t="s">
        <v>621</v>
      </c>
      <c r="N1045" s="3">
        <v>500</v>
      </c>
      <c r="O1045" s="3" t="s">
        <v>24</v>
      </c>
      <c r="P1045" s="3">
        <f t="shared" si="16"/>
        <v>21</v>
      </c>
    </row>
    <row r="1046" spans="1:16" x14ac:dyDescent="0.25">
      <c r="A1046" s="2">
        <v>20194090546492</v>
      </c>
      <c r="B1046" s="4">
        <v>43613</v>
      </c>
      <c r="C1046" s="4">
        <v>43635</v>
      </c>
      <c r="D1046" s="2"/>
      <c r="E1046" s="3" t="s">
        <v>19</v>
      </c>
      <c r="F1046" s="3" t="s">
        <v>25</v>
      </c>
      <c r="G1046" s="3" t="s">
        <v>1922</v>
      </c>
      <c r="H1046" s="3" t="s">
        <v>362</v>
      </c>
      <c r="I1046" s="3" t="s">
        <v>32</v>
      </c>
      <c r="J1046" s="3" t="s">
        <v>96</v>
      </c>
      <c r="K1046" s="3">
        <v>999</v>
      </c>
      <c r="L1046" s="3" t="s">
        <v>22</v>
      </c>
      <c r="M1046" s="3" t="s">
        <v>106</v>
      </c>
      <c r="N1046" s="3">
        <v>307</v>
      </c>
      <c r="O1046" s="3" t="s">
        <v>24</v>
      </c>
      <c r="P1046" s="3" t="str">
        <f t="shared" si="16"/>
        <v>-</v>
      </c>
    </row>
    <row r="1047" spans="1:16" x14ac:dyDescent="0.25">
      <c r="A1047" s="2">
        <v>20194090546562</v>
      </c>
      <c r="B1047" s="4">
        <v>43613</v>
      </c>
      <c r="C1047" s="4">
        <v>43635</v>
      </c>
      <c r="D1047" s="2">
        <v>20193060181641</v>
      </c>
      <c r="E1047" s="4">
        <v>43627</v>
      </c>
      <c r="F1047" s="3" t="s">
        <v>25</v>
      </c>
      <c r="G1047" s="3" t="s">
        <v>1923</v>
      </c>
      <c r="H1047" s="3" t="s">
        <v>362</v>
      </c>
      <c r="I1047" s="3" t="s">
        <v>20</v>
      </c>
      <c r="J1047" s="3" t="s">
        <v>28</v>
      </c>
      <c r="K1047" s="3">
        <v>999</v>
      </c>
      <c r="L1047" s="3" t="s">
        <v>22</v>
      </c>
      <c r="M1047" s="3" t="s">
        <v>291</v>
      </c>
      <c r="N1047" s="3">
        <v>306</v>
      </c>
      <c r="O1047" s="3" t="s">
        <v>24</v>
      </c>
      <c r="P1047" s="3">
        <f t="shared" si="16"/>
        <v>14</v>
      </c>
    </row>
    <row r="1048" spans="1:16" x14ac:dyDescent="0.25">
      <c r="A1048" s="2">
        <v>20194090546672</v>
      </c>
      <c r="B1048" s="4">
        <v>43613</v>
      </c>
      <c r="C1048" s="4">
        <v>43635</v>
      </c>
      <c r="D1048" s="2">
        <v>20193120193631</v>
      </c>
      <c r="E1048" s="4">
        <v>43634</v>
      </c>
      <c r="F1048" s="3" t="s">
        <v>25</v>
      </c>
      <c r="G1048" s="3" t="s">
        <v>1924</v>
      </c>
      <c r="H1048" s="3" t="s">
        <v>362</v>
      </c>
      <c r="I1048" s="3" t="s">
        <v>20</v>
      </c>
      <c r="J1048" s="3" t="s">
        <v>28</v>
      </c>
      <c r="K1048" s="3">
        <v>999</v>
      </c>
      <c r="L1048" s="3" t="s">
        <v>22</v>
      </c>
      <c r="M1048" s="3" t="s">
        <v>143</v>
      </c>
      <c r="N1048" s="3">
        <v>312</v>
      </c>
      <c r="O1048" s="3" t="s">
        <v>24</v>
      </c>
      <c r="P1048" s="3">
        <f t="shared" si="16"/>
        <v>21</v>
      </c>
    </row>
    <row r="1049" spans="1:16" x14ac:dyDescent="0.25">
      <c r="A1049" s="2">
        <v>20194090546762</v>
      </c>
      <c r="B1049" s="4">
        <v>43613</v>
      </c>
      <c r="C1049" s="4">
        <v>43635</v>
      </c>
      <c r="D1049" s="2">
        <v>20193090179911</v>
      </c>
      <c r="E1049" s="4">
        <v>43626</v>
      </c>
      <c r="F1049" s="3" t="s">
        <v>153</v>
      </c>
      <c r="G1049" s="3" t="s">
        <v>35</v>
      </c>
      <c r="H1049" s="3" t="s">
        <v>1925</v>
      </c>
      <c r="I1049" s="3" t="s">
        <v>20</v>
      </c>
      <c r="J1049" s="3" t="s">
        <v>46</v>
      </c>
      <c r="K1049" s="3">
        <v>999</v>
      </c>
      <c r="L1049" s="3" t="s">
        <v>22</v>
      </c>
      <c r="M1049" s="3" t="s">
        <v>461</v>
      </c>
      <c r="N1049" s="3">
        <v>309</v>
      </c>
      <c r="O1049" s="3" t="s">
        <v>24</v>
      </c>
      <c r="P1049" s="3">
        <f t="shared" si="16"/>
        <v>13</v>
      </c>
    </row>
    <row r="1050" spans="1:16" x14ac:dyDescent="0.25">
      <c r="A1050" s="2">
        <v>20194090546912</v>
      </c>
      <c r="B1050" s="4">
        <v>43613</v>
      </c>
      <c r="C1050" s="4">
        <v>43628</v>
      </c>
      <c r="D1050" s="2" t="s">
        <v>1926</v>
      </c>
      <c r="E1050" s="4">
        <v>43615</v>
      </c>
      <c r="F1050" s="3" t="s">
        <v>69</v>
      </c>
      <c r="G1050" s="3" t="s">
        <v>1927</v>
      </c>
      <c r="H1050" s="3" t="s">
        <v>295</v>
      </c>
      <c r="I1050" s="3" t="s">
        <v>20</v>
      </c>
      <c r="J1050" s="3" t="s">
        <v>28</v>
      </c>
      <c r="K1050" s="3">
        <v>999</v>
      </c>
      <c r="L1050" s="3" t="s">
        <v>22</v>
      </c>
      <c r="M1050" s="3" t="s">
        <v>1754</v>
      </c>
      <c r="N1050" s="3">
        <v>312</v>
      </c>
      <c r="O1050" s="3" t="s">
        <v>24</v>
      </c>
      <c r="P1050" s="3">
        <f t="shared" si="16"/>
        <v>2</v>
      </c>
    </row>
    <row r="1051" spans="1:16" x14ac:dyDescent="0.25">
      <c r="A1051" s="2">
        <v>20194090546932</v>
      </c>
      <c r="B1051" s="4">
        <v>43613</v>
      </c>
      <c r="C1051" s="4">
        <v>43628</v>
      </c>
      <c r="D1051" s="2">
        <v>20195000178711</v>
      </c>
      <c r="E1051" s="4">
        <v>43623</v>
      </c>
      <c r="F1051" s="3" t="s">
        <v>16</v>
      </c>
      <c r="G1051" s="3" t="s">
        <v>1928</v>
      </c>
      <c r="H1051" s="3" t="s">
        <v>447</v>
      </c>
      <c r="I1051" s="3" t="s">
        <v>20</v>
      </c>
      <c r="J1051" s="3" t="s">
        <v>28</v>
      </c>
      <c r="K1051" s="3">
        <v>999</v>
      </c>
      <c r="L1051" s="3" t="s">
        <v>22</v>
      </c>
      <c r="M1051" s="3" t="s">
        <v>166</v>
      </c>
      <c r="N1051" s="3">
        <v>500</v>
      </c>
      <c r="O1051" s="3" t="s">
        <v>24</v>
      </c>
      <c r="P1051" s="3">
        <f t="shared" si="16"/>
        <v>10</v>
      </c>
    </row>
    <row r="1052" spans="1:16" x14ac:dyDescent="0.25">
      <c r="A1052" s="2">
        <v>20194090547022</v>
      </c>
      <c r="B1052" s="4">
        <v>43613</v>
      </c>
      <c r="C1052" s="4">
        <v>43628</v>
      </c>
      <c r="D1052" s="2">
        <v>20193060184211</v>
      </c>
      <c r="E1052" s="4">
        <v>43628</v>
      </c>
      <c r="F1052" s="3" t="s">
        <v>16</v>
      </c>
      <c r="G1052" s="3" t="s">
        <v>1929</v>
      </c>
      <c r="H1052" s="3" t="s">
        <v>1930</v>
      </c>
      <c r="I1052" s="3" t="s">
        <v>20</v>
      </c>
      <c r="J1052" s="3" t="s">
        <v>28</v>
      </c>
      <c r="K1052" s="3">
        <v>999</v>
      </c>
      <c r="L1052" s="3" t="s">
        <v>22</v>
      </c>
      <c r="M1052" s="3" t="s">
        <v>259</v>
      </c>
      <c r="N1052" s="3">
        <v>306</v>
      </c>
      <c r="O1052" s="3" t="s">
        <v>24</v>
      </c>
      <c r="P1052" s="3">
        <f t="shared" si="16"/>
        <v>15</v>
      </c>
    </row>
    <row r="1053" spans="1:16" x14ac:dyDescent="0.25">
      <c r="A1053" s="2">
        <v>20194090547242</v>
      </c>
      <c r="B1053" s="4">
        <v>43613</v>
      </c>
      <c r="C1053" s="4">
        <v>43628</v>
      </c>
      <c r="D1053" s="2">
        <v>20194090178771</v>
      </c>
      <c r="E1053" s="4">
        <v>43623</v>
      </c>
      <c r="F1053" s="3" t="s">
        <v>98</v>
      </c>
      <c r="G1053" s="3" t="s">
        <v>35</v>
      </c>
      <c r="H1053" s="3" t="s">
        <v>1931</v>
      </c>
      <c r="I1053" s="3" t="s">
        <v>20</v>
      </c>
      <c r="J1053" s="3" t="s">
        <v>19</v>
      </c>
      <c r="K1053" s="3">
        <v>999</v>
      </c>
      <c r="L1053" s="3" t="s">
        <v>22</v>
      </c>
      <c r="M1053" s="3" t="s">
        <v>661</v>
      </c>
      <c r="N1053" s="3">
        <v>409</v>
      </c>
      <c r="O1053" s="3" t="s">
        <v>24</v>
      </c>
      <c r="P1053" s="3">
        <f t="shared" si="16"/>
        <v>10</v>
      </c>
    </row>
    <row r="1054" spans="1:16" x14ac:dyDescent="0.25">
      <c r="A1054" s="2">
        <v>20194090547892</v>
      </c>
      <c r="B1054" s="4">
        <v>43613</v>
      </c>
      <c r="C1054" s="4">
        <v>43635</v>
      </c>
      <c r="D1054" s="2"/>
      <c r="E1054" s="3" t="s">
        <v>19</v>
      </c>
      <c r="F1054" s="3" t="s">
        <v>60</v>
      </c>
      <c r="G1054" s="3" t="s">
        <v>1932</v>
      </c>
      <c r="H1054" s="3" t="s">
        <v>1933</v>
      </c>
      <c r="I1054" s="3" t="s">
        <v>32</v>
      </c>
      <c r="J1054" s="3" t="s">
        <v>40</v>
      </c>
      <c r="K1054" s="3">
        <v>999</v>
      </c>
      <c r="L1054" s="3" t="s">
        <v>22</v>
      </c>
      <c r="M1054" s="3" t="s">
        <v>291</v>
      </c>
      <c r="N1054" s="3">
        <v>306</v>
      </c>
      <c r="O1054" s="3" t="s">
        <v>24</v>
      </c>
      <c r="P1054" s="3" t="str">
        <f t="shared" si="16"/>
        <v>-</v>
      </c>
    </row>
    <row r="1055" spans="1:16" x14ac:dyDescent="0.25">
      <c r="A1055" s="2">
        <v>20194090548132</v>
      </c>
      <c r="B1055" s="4">
        <v>43613</v>
      </c>
      <c r="C1055" s="4">
        <v>43635</v>
      </c>
      <c r="D1055" s="2">
        <v>20193060172491</v>
      </c>
      <c r="E1055" s="4">
        <v>43620</v>
      </c>
      <c r="F1055" s="3" t="s">
        <v>25</v>
      </c>
      <c r="G1055" s="3" t="s">
        <v>35</v>
      </c>
      <c r="H1055" s="3" t="s">
        <v>1934</v>
      </c>
      <c r="I1055" s="3" t="s">
        <v>20</v>
      </c>
      <c r="J1055" s="3" t="s">
        <v>28</v>
      </c>
      <c r="K1055" s="3">
        <v>999</v>
      </c>
      <c r="L1055" s="3" t="s">
        <v>22</v>
      </c>
      <c r="M1055" s="3" t="s">
        <v>193</v>
      </c>
      <c r="N1055" s="3">
        <v>306</v>
      </c>
      <c r="O1055" s="3" t="s">
        <v>24</v>
      </c>
      <c r="P1055" s="3">
        <f t="shared" si="16"/>
        <v>7</v>
      </c>
    </row>
    <row r="1056" spans="1:16" x14ac:dyDescent="0.25">
      <c r="A1056" s="2">
        <v>20194090549022</v>
      </c>
      <c r="B1056" s="4">
        <v>43614</v>
      </c>
      <c r="C1056" s="4">
        <v>43636</v>
      </c>
      <c r="D1056" s="2">
        <v>20193110169941</v>
      </c>
      <c r="E1056" s="4">
        <v>43616</v>
      </c>
      <c r="F1056" s="3" t="s">
        <v>53</v>
      </c>
      <c r="G1056" s="3" t="s">
        <v>35</v>
      </c>
      <c r="H1056" s="3" t="s">
        <v>1935</v>
      </c>
      <c r="I1056" s="3" t="s">
        <v>20</v>
      </c>
      <c r="J1056" s="3" t="s">
        <v>40</v>
      </c>
      <c r="K1056" s="3">
        <v>999</v>
      </c>
      <c r="L1056" s="3" t="s">
        <v>22</v>
      </c>
      <c r="M1056" s="3" t="s">
        <v>920</v>
      </c>
      <c r="N1056" s="3">
        <v>311</v>
      </c>
      <c r="O1056" s="3" t="s">
        <v>24</v>
      </c>
      <c r="P1056" s="3">
        <f t="shared" si="16"/>
        <v>2</v>
      </c>
    </row>
    <row r="1057" spans="1:16" x14ac:dyDescent="0.25">
      <c r="A1057" s="2">
        <v>20194090550592</v>
      </c>
      <c r="B1057" s="4">
        <v>43614</v>
      </c>
      <c r="C1057" s="4">
        <v>43629</v>
      </c>
      <c r="D1057" s="2">
        <v>20193090176861</v>
      </c>
      <c r="E1057" s="4">
        <v>43622</v>
      </c>
      <c r="F1057" s="3" t="s">
        <v>16</v>
      </c>
      <c r="G1057" s="3" t="s">
        <v>1936</v>
      </c>
      <c r="H1057" s="3" t="s">
        <v>460</v>
      </c>
      <c r="I1057" s="3" t="s">
        <v>20</v>
      </c>
      <c r="J1057" s="3" t="s">
        <v>46</v>
      </c>
      <c r="K1057" s="3">
        <v>999</v>
      </c>
      <c r="L1057" s="3" t="s">
        <v>22</v>
      </c>
      <c r="M1057" s="3" t="s">
        <v>1690</v>
      </c>
      <c r="N1057" s="3">
        <v>309</v>
      </c>
      <c r="O1057" s="3" t="s">
        <v>24</v>
      </c>
      <c r="P1057" s="3">
        <f t="shared" si="16"/>
        <v>8</v>
      </c>
    </row>
    <row r="1058" spans="1:16" x14ac:dyDescent="0.25">
      <c r="A1058" s="2">
        <v>20194090550932</v>
      </c>
      <c r="B1058" s="4">
        <v>43614</v>
      </c>
      <c r="C1058" s="4">
        <v>43636</v>
      </c>
      <c r="D1058" s="2">
        <v>20193090182421</v>
      </c>
      <c r="E1058" s="4">
        <v>43627</v>
      </c>
      <c r="F1058" s="3" t="s">
        <v>25</v>
      </c>
      <c r="G1058" s="3" t="s">
        <v>1937</v>
      </c>
      <c r="H1058" s="3" t="s">
        <v>1938</v>
      </c>
      <c r="I1058" s="3" t="s">
        <v>20</v>
      </c>
      <c r="J1058" s="3" t="s">
        <v>46</v>
      </c>
      <c r="K1058" s="3">
        <v>999</v>
      </c>
      <c r="L1058" s="3" t="s">
        <v>22</v>
      </c>
      <c r="M1058" s="3" t="s">
        <v>1690</v>
      </c>
      <c r="N1058" s="3">
        <v>309</v>
      </c>
      <c r="O1058" s="3" t="s">
        <v>24</v>
      </c>
      <c r="P1058" s="3">
        <f t="shared" si="16"/>
        <v>13</v>
      </c>
    </row>
    <row r="1059" spans="1:16" x14ac:dyDescent="0.25">
      <c r="A1059" s="2">
        <v>20194090551002</v>
      </c>
      <c r="B1059" s="4">
        <v>43614</v>
      </c>
      <c r="C1059" s="4">
        <v>43620</v>
      </c>
      <c r="D1059" s="2">
        <v>20196060170551</v>
      </c>
      <c r="E1059" s="4">
        <v>43616</v>
      </c>
      <c r="F1059" s="3" t="s">
        <v>176</v>
      </c>
      <c r="G1059" s="3" t="s">
        <v>1939</v>
      </c>
      <c r="H1059" s="3" t="s">
        <v>1940</v>
      </c>
      <c r="I1059" s="3" t="s">
        <v>20</v>
      </c>
      <c r="J1059" s="3" t="s">
        <v>63</v>
      </c>
      <c r="K1059" s="3">
        <v>999</v>
      </c>
      <c r="L1059" s="3" t="s">
        <v>22</v>
      </c>
      <c r="M1059" s="3" t="s">
        <v>1519</v>
      </c>
      <c r="N1059" s="3">
        <v>606</v>
      </c>
      <c r="O1059" s="3" t="s">
        <v>24</v>
      </c>
      <c r="P1059" s="3">
        <f t="shared" si="16"/>
        <v>2</v>
      </c>
    </row>
    <row r="1060" spans="1:16" x14ac:dyDescent="0.25">
      <c r="A1060" s="2">
        <v>20194090551012</v>
      </c>
      <c r="B1060" s="4">
        <v>43614</v>
      </c>
      <c r="C1060" s="4">
        <v>43636</v>
      </c>
      <c r="D1060" s="2">
        <v>20195000189091</v>
      </c>
      <c r="E1060" s="4">
        <v>43630</v>
      </c>
      <c r="F1060" s="3" t="s">
        <v>122</v>
      </c>
      <c r="G1060" s="3" t="s">
        <v>25</v>
      </c>
      <c r="H1060" s="3" t="s">
        <v>1941</v>
      </c>
      <c r="I1060" s="3" t="s">
        <v>20</v>
      </c>
      <c r="J1060" s="3" t="s">
        <v>59</v>
      </c>
      <c r="K1060" s="3">
        <v>999</v>
      </c>
      <c r="L1060" s="3" t="s">
        <v>22</v>
      </c>
      <c r="M1060" s="3" t="s">
        <v>305</v>
      </c>
      <c r="N1060" s="3">
        <v>500</v>
      </c>
      <c r="O1060" s="3" t="s">
        <v>24</v>
      </c>
      <c r="P1060" s="3">
        <f t="shared" si="16"/>
        <v>16</v>
      </c>
    </row>
    <row r="1061" spans="1:16" x14ac:dyDescent="0.25">
      <c r="A1061" s="2">
        <v>20194090551302</v>
      </c>
      <c r="B1061" s="4">
        <v>43614</v>
      </c>
      <c r="C1061" s="4">
        <v>43629</v>
      </c>
      <c r="D1061" s="2">
        <v>20192000179391</v>
      </c>
      <c r="E1061" s="4">
        <v>43623</v>
      </c>
      <c r="F1061" s="3" t="s">
        <v>117</v>
      </c>
      <c r="G1061" s="3" t="s">
        <v>1942</v>
      </c>
      <c r="H1061" s="3" t="s">
        <v>1943</v>
      </c>
      <c r="I1061" s="3" t="s">
        <v>20</v>
      </c>
      <c r="J1061" s="3" t="s">
        <v>120</v>
      </c>
      <c r="K1061" s="3">
        <v>999</v>
      </c>
      <c r="L1061" s="3" t="s">
        <v>22</v>
      </c>
      <c r="M1061" s="3" t="s">
        <v>1168</v>
      </c>
      <c r="N1061" s="3">
        <v>200</v>
      </c>
      <c r="O1061" s="3" t="s">
        <v>24</v>
      </c>
      <c r="P1061" s="3">
        <f t="shared" si="16"/>
        <v>9</v>
      </c>
    </row>
    <row r="1062" spans="1:16" x14ac:dyDescent="0.25">
      <c r="A1062" s="2">
        <v>20194090551482</v>
      </c>
      <c r="B1062" s="4">
        <v>43614</v>
      </c>
      <c r="C1062" s="4">
        <v>43636</v>
      </c>
      <c r="D1062" s="2">
        <v>20195000178301</v>
      </c>
      <c r="E1062" s="4">
        <v>43623</v>
      </c>
      <c r="F1062" s="3" t="s">
        <v>60</v>
      </c>
      <c r="G1062" s="3" t="s">
        <v>1944</v>
      </c>
      <c r="H1062" s="3" t="s">
        <v>1877</v>
      </c>
      <c r="I1062" s="3" t="s">
        <v>20</v>
      </c>
      <c r="J1062" s="3" t="s">
        <v>28</v>
      </c>
      <c r="K1062" s="3">
        <v>999</v>
      </c>
      <c r="L1062" s="3" t="s">
        <v>22</v>
      </c>
      <c r="M1062" s="3" t="s">
        <v>100</v>
      </c>
      <c r="N1062" s="3">
        <v>500</v>
      </c>
      <c r="O1062" s="3" t="s">
        <v>24</v>
      </c>
      <c r="P1062" s="3">
        <f t="shared" si="16"/>
        <v>9</v>
      </c>
    </row>
    <row r="1063" spans="1:16" x14ac:dyDescent="0.25">
      <c r="A1063" s="2">
        <v>20194090551502</v>
      </c>
      <c r="B1063" s="4">
        <v>43614</v>
      </c>
      <c r="C1063" s="4">
        <v>43636</v>
      </c>
      <c r="D1063" s="2">
        <v>20193060179031</v>
      </c>
      <c r="E1063" s="4">
        <v>43623</v>
      </c>
      <c r="F1063" s="3" t="s">
        <v>25</v>
      </c>
      <c r="G1063" s="3" t="s">
        <v>1945</v>
      </c>
      <c r="H1063" s="3" t="s">
        <v>1946</v>
      </c>
      <c r="I1063" s="3" t="s">
        <v>20</v>
      </c>
      <c r="J1063" s="3" t="s">
        <v>28</v>
      </c>
      <c r="K1063" s="3">
        <v>999</v>
      </c>
      <c r="L1063" s="3" t="s">
        <v>22</v>
      </c>
      <c r="M1063" s="3" t="s">
        <v>328</v>
      </c>
      <c r="N1063" s="3">
        <v>306</v>
      </c>
      <c r="O1063" s="3" t="s">
        <v>24</v>
      </c>
      <c r="P1063" s="3">
        <f t="shared" si="16"/>
        <v>9</v>
      </c>
    </row>
    <row r="1064" spans="1:16" x14ac:dyDescent="0.25">
      <c r="A1064" s="2">
        <v>20194090551552</v>
      </c>
      <c r="B1064" s="4">
        <v>43614</v>
      </c>
      <c r="C1064" s="4">
        <v>43636</v>
      </c>
      <c r="D1064" s="2">
        <v>20196060199071</v>
      </c>
      <c r="E1064" s="4">
        <v>43637</v>
      </c>
      <c r="F1064" s="3" t="s">
        <v>25</v>
      </c>
      <c r="G1064" s="3" t="s">
        <v>1947</v>
      </c>
      <c r="H1064" s="3" t="s">
        <v>1948</v>
      </c>
      <c r="I1064" s="3" t="s">
        <v>32</v>
      </c>
      <c r="J1064" s="3" t="s">
        <v>28</v>
      </c>
      <c r="K1064" s="3">
        <v>999</v>
      </c>
      <c r="L1064" s="3" t="s">
        <v>22</v>
      </c>
      <c r="M1064" s="3" t="s">
        <v>81</v>
      </c>
      <c r="N1064" s="3">
        <v>606</v>
      </c>
      <c r="O1064" s="3" t="s">
        <v>24</v>
      </c>
      <c r="P1064" s="3">
        <f t="shared" si="16"/>
        <v>23</v>
      </c>
    </row>
    <row r="1065" spans="1:16" x14ac:dyDescent="0.25">
      <c r="A1065" s="2">
        <v>20194090551652</v>
      </c>
      <c r="B1065" s="4">
        <v>43614</v>
      </c>
      <c r="C1065" s="4">
        <v>43636</v>
      </c>
      <c r="D1065" s="2">
        <v>20195000188541</v>
      </c>
      <c r="E1065" s="4">
        <v>43630</v>
      </c>
      <c r="F1065" s="3" t="s">
        <v>53</v>
      </c>
      <c r="G1065" s="3" t="s">
        <v>1949</v>
      </c>
      <c r="H1065" s="3" t="s">
        <v>1950</v>
      </c>
      <c r="I1065" s="3" t="s">
        <v>20</v>
      </c>
      <c r="J1065" s="3" t="s">
        <v>40</v>
      </c>
      <c r="K1065" s="3">
        <v>999</v>
      </c>
      <c r="L1065" s="3" t="s">
        <v>22</v>
      </c>
      <c r="M1065" s="3" t="s">
        <v>113</v>
      </c>
      <c r="N1065" s="3">
        <v>500</v>
      </c>
      <c r="O1065" s="3" t="s">
        <v>24</v>
      </c>
      <c r="P1065" s="3">
        <f t="shared" si="16"/>
        <v>16</v>
      </c>
    </row>
    <row r="1066" spans="1:16" x14ac:dyDescent="0.25">
      <c r="A1066" s="2">
        <v>20194090551672</v>
      </c>
      <c r="B1066" s="4">
        <v>43614</v>
      </c>
      <c r="C1066" s="4">
        <v>43636</v>
      </c>
      <c r="D1066" s="2">
        <v>20195000185141</v>
      </c>
      <c r="E1066" s="4">
        <v>43628</v>
      </c>
      <c r="F1066" s="3" t="s">
        <v>25</v>
      </c>
      <c r="G1066" s="3" t="s">
        <v>1951</v>
      </c>
      <c r="H1066" s="3" t="s">
        <v>1952</v>
      </c>
      <c r="I1066" s="3" t="s">
        <v>20</v>
      </c>
      <c r="J1066" s="3" t="s">
        <v>21</v>
      </c>
      <c r="K1066" s="3">
        <v>999</v>
      </c>
      <c r="L1066" s="3" t="s">
        <v>22</v>
      </c>
      <c r="M1066" s="3" t="s">
        <v>305</v>
      </c>
      <c r="N1066" s="3">
        <v>500</v>
      </c>
      <c r="O1066" s="3" t="s">
        <v>24</v>
      </c>
      <c r="P1066" s="3">
        <f t="shared" si="16"/>
        <v>14</v>
      </c>
    </row>
    <row r="1067" spans="1:16" x14ac:dyDescent="0.25">
      <c r="A1067" s="2">
        <v>20194090551942</v>
      </c>
      <c r="B1067" s="4">
        <v>43614</v>
      </c>
      <c r="C1067" s="4">
        <v>43636</v>
      </c>
      <c r="D1067" s="2">
        <v>20195000215821</v>
      </c>
      <c r="E1067" s="4">
        <v>43654</v>
      </c>
      <c r="F1067" s="3" t="s">
        <v>25</v>
      </c>
      <c r="G1067" s="3" t="s">
        <v>35</v>
      </c>
      <c r="H1067" s="3" t="s">
        <v>1953</v>
      </c>
      <c r="I1067" s="3" t="s">
        <v>32</v>
      </c>
      <c r="J1067" s="3" t="s">
        <v>59</v>
      </c>
      <c r="K1067" s="3">
        <v>999</v>
      </c>
      <c r="L1067" s="3" t="s">
        <v>22</v>
      </c>
      <c r="M1067" s="3" t="s">
        <v>1310</v>
      </c>
      <c r="N1067" s="3">
        <v>500</v>
      </c>
      <c r="O1067" s="3" t="s">
        <v>24</v>
      </c>
      <c r="P1067" s="3">
        <f t="shared" si="16"/>
        <v>40</v>
      </c>
    </row>
    <row r="1068" spans="1:16" x14ac:dyDescent="0.25">
      <c r="A1068" s="2">
        <v>20194090551952</v>
      </c>
      <c r="B1068" s="4">
        <v>43614</v>
      </c>
      <c r="C1068" s="4">
        <v>43629</v>
      </c>
      <c r="D1068" s="2">
        <v>20193050187121</v>
      </c>
      <c r="E1068" s="4">
        <v>43629</v>
      </c>
      <c r="F1068" s="3" t="s">
        <v>69</v>
      </c>
      <c r="G1068" s="3" t="s">
        <v>1954</v>
      </c>
      <c r="H1068" s="3" t="s">
        <v>509</v>
      </c>
      <c r="I1068" s="3" t="s">
        <v>20</v>
      </c>
      <c r="J1068" s="3" t="s">
        <v>40</v>
      </c>
      <c r="K1068" s="3">
        <v>999</v>
      </c>
      <c r="L1068" s="3" t="s">
        <v>22</v>
      </c>
      <c r="M1068" s="3" t="s">
        <v>486</v>
      </c>
      <c r="N1068" s="3">
        <v>305</v>
      </c>
      <c r="O1068" s="3" t="s">
        <v>24</v>
      </c>
      <c r="P1068" s="3">
        <f t="shared" si="16"/>
        <v>15</v>
      </c>
    </row>
    <row r="1069" spans="1:16" x14ac:dyDescent="0.25">
      <c r="A1069" s="2">
        <v>20194090552042</v>
      </c>
      <c r="B1069" s="4">
        <v>43614</v>
      </c>
      <c r="C1069" s="4">
        <v>43629</v>
      </c>
      <c r="D1069" s="2">
        <v>20196060185371</v>
      </c>
      <c r="E1069" s="4">
        <v>43628</v>
      </c>
      <c r="F1069" s="3" t="s">
        <v>16</v>
      </c>
      <c r="G1069" s="3" t="s">
        <v>1955</v>
      </c>
      <c r="H1069" s="3" t="s">
        <v>1599</v>
      </c>
      <c r="I1069" s="3" t="s">
        <v>20</v>
      </c>
      <c r="J1069" s="3" t="s">
        <v>63</v>
      </c>
      <c r="K1069" s="3">
        <v>999</v>
      </c>
      <c r="L1069" s="3" t="s">
        <v>22</v>
      </c>
      <c r="M1069" s="3" t="s">
        <v>729</v>
      </c>
      <c r="N1069" s="3">
        <v>606</v>
      </c>
      <c r="O1069" s="3" t="s">
        <v>24</v>
      </c>
      <c r="P1069" s="3">
        <f t="shared" si="16"/>
        <v>14</v>
      </c>
    </row>
    <row r="1070" spans="1:16" x14ac:dyDescent="0.25">
      <c r="A1070" s="2">
        <v>20194090552512</v>
      </c>
      <c r="B1070" s="4">
        <v>43614</v>
      </c>
      <c r="C1070" s="4">
        <v>43636</v>
      </c>
      <c r="D1070" s="2">
        <v>20196060198711</v>
      </c>
      <c r="E1070" s="4">
        <v>43637</v>
      </c>
      <c r="F1070" s="3" t="s">
        <v>60</v>
      </c>
      <c r="G1070" s="3" t="s">
        <v>1956</v>
      </c>
      <c r="H1070" s="3" t="s">
        <v>746</v>
      </c>
      <c r="I1070" s="3" t="s">
        <v>32</v>
      </c>
      <c r="J1070" s="3" t="s">
        <v>28</v>
      </c>
      <c r="K1070" s="3">
        <v>999</v>
      </c>
      <c r="L1070" s="3" t="s">
        <v>22</v>
      </c>
      <c r="M1070" s="3" t="s">
        <v>439</v>
      </c>
      <c r="N1070" s="3">
        <v>606</v>
      </c>
      <c r="O1070" s="3" t="s">
        <v>24</v>
      </c>
      <c r="P1070" s="3">
        <f t="shared" si="16"/>
        <v>23</v>
      </c>
    </row>
    <row r="1071" spans="1:16" x14ac:dyDescent="0.25">
      <c r="A1071" s="2">
        <v>20194090553012</v>
      </c>
      <c r="B1071" s="4">
        <v>43614</v>
      </c>
      <c r="C1071" s="4">
        <v>43636</v>
      </c>
      <c r="D1071" s="2" t="s">
        <v>1957</v>
      </c>
      <c r="E1071" s="4">
        <v>43626</v>
      </c>
      <c r="F1071" s="3" t="s">
        <v>53</v>
      </c>
      <c r="G1071" s="3" t="s">
        <v>35</v>
      </c>
      <c r="H1071" s="3" t="s">
        <v>1958</v>
      </c>
      <c r="I1071" s="3" t="s">
        <v>20</v>
      </c>
      <c r="J1071" s="3" t="s">
        <v>21</v>
      </c>
      <c r="K1071" s="3">
        <v>999</v>
      </c>
      <c r="L1071" s="3" t="s">
        <v>22</v>
      </c>
      <c r="M1071" s="3" t="s">
        <v>52</v>
      </c>
      <c r="N1071" s="3">
        <v>311</v>
      </c>
      <c r="O1071" s="3" t="s">
        <v>24</v>
      </c>
      <c r="P1071" s="3">
        <f t="shared" si="16"/>
        <v>12</v>
      </c>
    </row>
    <row r="1072" spans="1:16" x14ac:dyDescent="0.25">
      <c r="A1072" s="2">
        <v>20194090553802</v>
      </c>
      <c r="B1072" s="4">
        <v>43615</v>
      </c>
      <c r="C1072" s="4">
        <v>43637</v>
      </c>
      <c r="D1072" s="2">
        <v>20197020183271</v>
      </c>
      <c r="E1072" s="4">
        <v>43627</v>
      </c>
      <c r="F1072" s="3" t="s">
        <v>25</v>
      </c>
      <c r="G1072" s="3" t="s">
        <v>1959</v>
      </c>
      <c r="H1072" s="3" t="s">
        <v>1960</v>
      </c>
      <c r="I1072" s="3" t="s">
        <v>20</v>
      </c>
      <c r="J1072" s="3" t="s">
        <v>63</v>
      </c>
      <c r="K1072" s="3">
        <v>999</v>
      </c>
      <c r="L1072" s="3" t="s">
        <v>22</v>
      </c>
      <c r="M1072" s="3" t="s">
        <v>1961</v>
      </c>
      <c r="N1072" s="3">
        <v>702</v>
      </c>
      <c r="O1072" s="3" t="s">
        <v>24</v>
      </c>
      <c r="P1072" s="3">
        <f t="shared" si="16"/>
        <v>12</v>
      </c>
    </row>
    <row r="1073" spans="1:16" x14ac:dyDescent="0.25">
      <c r="A1073" s="2">
        <v>20194090554222</v>
      </c>
      <c r="B1073" s="4">
        <v>43615</v>
      </c>
      <c r="C1073" s="4">
        <v>43621</v>
      </c>
      <c r="D1073" s="2">
        <v>20197010174581</v>
      </c>
      <c r="E1073" s="4">
        <v>43621</v>
      </c>
      <c r="F1073" s="3" t="s">
        <v>176</v>
      </c>
      <c r="G1073" s="3" t="s">
        <v>1962</v>
      </c>
      <c r="H1073" s="3" t="s">
        <v>1963</v>
      </c>
      <c r="I1073" s="3" t="s">
        <v>20</v>
      </c>
      <c r="J1073" s="3" t="s">
        <v>63</v>
      </c>
      <c r="K1073" s="3">
        <v>999</v>
      </c>
      <c r="L1073" s="3" t="s">
        <v>22</v>
      </c>
      <c r="M1073" s="3" t="s">
        <v>1081</v>
      </c>
      <c r="N1073" s="3">
        <v>701</v>
      </c>
      <c r="O1073" s="3" t="s">
        <v>24</v>
      </c>
      <c r="P1073" s="3">
        <f t="shared" si="16"/>
        <v>6</v>
      </c>
    </row>
    <row r="1074" spans="1:16" x14ac:dyDescent="0.25">
      <c r="A1074" s="2">
        <v>20194090554322</v>
      </c>
      <c r="B1074" s="4">
        <v>43615</v>
      </c>
      <c r="C1074" s="4">
        <v>43637</v>
      </c>
      <c r="D1074" s="2">
        <v>20195000185591</v>
      </c>
      <c r="E1074" s="4">
        <v>43628</v>
      </c>
      <c r="F1074" s="3" t="s">
        <v>25</v>
      </c>
      <c r="G1074" s="3" t="s">
        <v>1964</v>
      </c>
      <c r="H1074" s="3" t="s">
        <v>1965</v>
      </c>
      <c r="I1074" s="3" t="s">
        <v>20</v>
      </c>
      <c r="J1074" s="3" t="s">
        <v>28</v>
      </c>
      <c r="K1074" s="3">
        <v>999</v>
      </c>
      <c r="L1074" s="3" t="s">
        <v>22</v>
      </c>
      <c r="M1074" s="3" t="s">
        <v>305</v>
      </c>
      <c r="N1074" s="3">
        <v>500</v>
      </c>
      <c r="O1074" s="3" t="s">
        <v>24</v>
      </c>
      <c r="P1074" s="3">
        <f t="shared" si="16"/>
        <v>13</v>
      </c>
    </row>
    <row r="1075" spans="1:16" x14ac:dyDescent="0.25">
      <c r="A1075" s="2">
        <v>20194090554832</v>
      </c>
      <c r="B1075" s="4">
        <v>43615</v>
      </c>
      <c r="C1075" s="4">
        <v>43630</v>
      </c>
      <c r="D1075" s="2"/>
      <c r="E1075" s="3" t="s">
        <v>19</v>
      </c>
      <c r="F1075" s="3" t="s">
        <v>117</v>
      </c>
      <c r="G1075" s="3" t="s">
        <v>35</v>
      </c>
      <c r="H1075" s="3" t="s">
        <v>1966</v>
      </c>
      <c r="I1075" s="3" t="s">
        <v>32</v>
      </c>
      <c r="J1075" s="3" t="s">
        <v>28</v>
      </c>
      <c r="K1075" s="3">
        <v>999</v>
      </c>
      <c r="L1075" s="3" t="s">
        <v>22</v>
      </c>
      <c r="M1075" s="3" t="s">
        <v>234</v>
      </c>
      <c r="N1075" s="3">
        <v>606</v>
      </c>
      <c r="O1075" s="3" t="s">
        <v>24</v>
      </c>
      <c r="P1075" s="3" t="str">
        <f t="shared" si="16"/>
        <v>-</v>
      </c>
    </row>
    <row r="1076" spans="1:16" x14ac:dyDescent="0.25">
      <c r="A1076" s="2">
        <v>20194090555022</v>
      </c>
      <c r="B1076" s="4">
        <v>43615</v>
      </c>
      <c r="C1076" s="4">
        <v>43637</v>
      </c>
      <c r="D1076" s="2">
        <v>20193060190801</v>
      </c>
      <c r="E1076" s="4">
        <v>43633</v>
      </c>
      <c r="F1076" s="3" t="s">
        <v>122</v>
      </c>
      <c r="G1076" s="3" t="s">
        <v>1967</v>
      </c>
      <c r="H1076" s="3" t="s">
        <v>488</v>
      </c>
      <c r="I1076" s="3" t="s">
        <v>20</v>
      </c>
      <c r="J1076" s="3" t="s">
        <v>40</v>
      </c>
      <c r="K1076" s="3">
        <v>999</v>
      </c>
      <c r="L1076" s="3" t="s">
        <v>22</v>
      </c>
      <c r="M1076" s="3" t="s">
        <v>291</v>
      </c>
      <c r="N1076" s="3">
        <v>306</v>
      </c>
      <c r="O1076" s="3" t="s">
        <v>24</v>
      </c>
      <c r="P1076" s="3">
        <f t="shared" si="16"/>
        <v>18</v>
      </c>
    </row>
    <row r="1077" spans="1:16" x14ac:dyDescent="0.25">
      <c r="A1077" s="2">
        <v>20194090555152</v>
      </c>
      <c r="B1077" s="4">
        <v>43615</v>
      </c>
      <c r="C1077" s="4">
        <v>43630</v>
      </c>
      <c r="D1077" s="2">
        <v>20195000188561</v>
      </c>
      <c r="E1077" s="4">
        <v>43630</v>
      </c>
      <c r="F1077" s="3" t="s">
        <v>34</v>
      </c>
      <c r="G1077" s="3" t="s">
        <v>35</v>
      </c>
      <c r="H1077" s="3" t="s">
        <v>1968</v>
      </c>
      <c r="I1077" s="3" t="s">
        <v>20</v>
      </c>
      <c r="J1077" s="3" t="s">
        <v>28</v>
      </c>
      <c r="K1077" s="3">
        <v>999</v>
      </c>
      <c r="L1077" s="3" t="s">
        <v>22</v>
      </c>
      <c r="M1077" s="3" t="s">
        <v>113</v>
      </c>
      <c r="N1077" s="3">
        <v>500</v>
      </c>
      <c r="O1077" s="3" t="s">
        <v>24</v>
      </c>
      <c r="P1077" s="3">
        <f t="shared" si="16"/>
        <v>15</v>
      </c>
    </row>
    <row r="1078" spans="1:16" x14ac:dyDescent="0.25">
      <c r="A1078" s="2">
        <v>20194090555262</v>
      </c>
      <c r="B1078" s="4">
        <v>43615</v>
      </c>
      <c r="C1078" s="4">
        <v>43637</v>
      </c>
      <c r="D1078" s="2">
        <v>20193070193751</v>
      </c>
      <c r="E1078" s="4">
        <v>43634</v>
      </c>
      <c r="F1078" s="3" t="s">
        <v>25</v>
      </c>
      <c r="G1078" s="3" t="s">
        <v>35</v>
      </c>
      <c r="H1078" s="3" t="s">
        <v>1969</v>
      </c>
      <c r="I1078" s="3" t="s">
        <v>20</v>
      </c>
      <c r="J1078" s="3" t="s">
        <v>19</v>
      </c>
      <c r="K1078" s="3">
        <v>999</v>
      </c>
      <c r="L1078" s="3" t="s">
        <v>22</v>
      </c>
      <c r="M1078" s="3" t="s">
        <v>106</v>
      </c>
      <c r="N1078" s="3">
        <v>307</v>
      </c>
      <c r="O1078" s="3" t="s">
        <v>24</v>
      </c>
      <c r="P1078" s="3">
        <f t="shared" si="16"/>
        <v>19</v>
      </c>
    </row>
    <row r="1079" spans="1:16" x14ac:dyDescent="0.25">
      <c r="A1079" s="2">
        <v>20194090555642</v>
      </c>
      <c r="B1079" s="4">
        <v>43615</v>
      </c>
      <c r="C1079" s="4">
        <v>43630</v>
      </c>
      <c r="D1079" s="2"/>
      <c r="E1079" s="3" t="s">
        <v>19</v>
      </c>
      <c r="F1079" s="3" t="s">
        <v>16</v>
      </c>
      <c r="G1079" s="3" t="s">
        <v>1970</v>
      </c>
      <c r="H1079" s="3" t="s">
        <v>1971</v>
      </c>
      <c r="I1079" s="3" t="s">
        <v>32</v>
      </c>
      <c r="J1079" s="3" t="s">
        <v>28</v>
      </c>
      <c r="K1079" s="3">
        <v>999</v>
      </c>
      <c r="L1079" s="3" t="s">
        <v>22</v>
      </c>
      <c r="M1079" s="3" t="s">
        <v>1321</v>
      </c>
      <c r="N1079" s="3">
        <v>500</v>
      </c>
      <c r="O1079" s="3" t="s">
        <v>24</v>
      </c>
      <c r="P1079" s="3" t="str">
        <f t="shared" si="16"/>
        <v>-</v>
      </c>
    </row>
    <row r="1080" spans="1:16" x14ac:dyDescent="0.25">
      <c r="A1080" s="2">
        <v>20194090555672</v>
      </c>
      <c r="B1080" s="4">
        <v>43615</v>
      </c>
      <c r="C1080" s="4">
        <v>43637</v>
      </c>
      <c r="D1080" s="2">
        <v>20193050171491</v>
      </c>
      <c r="E1080" s="4">
        <v>43620</v>
      </c>
      <c r="F1080" s="3" t="s">
        <v>25</v>
      </c>
      <c r="G1080" s="3" t="s">
        <v>1972</v>
      </c>
      <c r="H1080" s="3" t="s">
        <v>1973</v>
      </c>
      <c r="I1080" s="3" t="s">
        <v>20</v>
      </c>
      <c r="J1080" s="3" t="s">
        <v>28</v>
      </c>
      <c r="K1080" s="3">
        <v>999</v>
      </c>
      <c r="L1080" s="3" t="s">
        <v>22</v>
      </c>
      <c r="M1080" s="3" t="s">
        <v>1235</v>
      </c>
      <c r="N1080" s="3">
        <v>305</v>
      </c>
      <c r="O1080" s="3" t="s">
        <v>24</v>
      </c>
      <c r="P1080" s="3">
        <f t="shared" si="16"/>
        <v>5</v>
      </c>
    </row>
    <row r="1081" spans="1:16" x14ac:dyDescent="0.25">
      <c r="A1081" s="2">
        <v>20194090555682</v>
      </c>
      <c r="B1081" s="4">
        <v>43615</v>
      </c>
      <c r="C1081" s="4">
        <v>43630</v>
      </c>
      <c r="D1081" s="2"/>
      <c r="E1081" s="3" t="s">
        <v>19</v>
      </c>
      <c r="F1081" s="3" t="s">
        <v>16</v>
      </c>
      <c r="G1081" s="3" t="s">
        <v>1974</v>
      </c>
      <c r="H1081" s="3" t="s">
        <v>1971</v>
      </c>
      <c r="I1081" s="3" t="s">
        <v>32</v>
      </c>
      <c r="J1081" s="3" t="s">
        <v>28</v>
      </c>
      <c r="K1081" s="3">
        <v>500</v>
      </c>
      <c r="L1081" s="3" t="s">
        <v>1975</v>
      </c>
      <c r="M1081" s="3" t="s">
        <v>707</v>
      </c>
      <c r="N1081" s="3">
        <v>500</v>
      </c>
      <c r="O1081" s="3"/>
      <c r="P1081" s="3" t="str">
        <f t="shared" si="16"/>
        <v>-</v>
      </c>
    </row>
    <row r="1082" spans="1:16" x14ac:dyDescent="0.25">
      <c r="A1082" s="2">
        <v>20194090555792</v>
      </c>
      <c r="B1082" s="4">
        <v>43615</v>
      </c>
      <c r="C1082" s="4">
        <v>43621</v>
      </c>
      <c r="D1082" s="2"/>
      <c r="E1082" s="3" t="s">
        <v>19</v>
      </c>
      <c r="F1082" s="3" t="s">
        <v>176</v>
      </c>
      <c r="G1082" s="3" t="s">
        <v>1976</v>
      </c>
      <c r="H1082" s="3" t="s">
        <v>1265</v>
      </c>
      <c r="I1082" s="3" t="s">
        <v>32</v>
      </c>
      <c r="J1082" s="3" t="s">
        <v>63</v>
      </c>
      <c r="K1082" s="3">
        <v>999</v>
      </c>
      <c r="L1082" s="3" t="s">
        <v>22</v>
      </c>
      <c r="M1082" s="3" t="s">
        <v>344</v>
      </c>
      <c r="N1082" s="3">
        <v>701</v>
      </c>
      <c r="O1082" s="3" t="s">
        <v>93</v>
      </c>
      <c r="P1082" s="3" t="str">
        <f t="shared" si="16"/>
        <v>-</v>
      </c>
    </row>
    <row r="1083" spans="1:16" x14ac:dyDescent="0.25">
      <c r="A1083" s="2">
        <v>20194090555822</v>
      </c>
      <c r="B1083" s="4">
        <v>43615</v>
      </c>
      <c r="C1083" s="4">
        <v>43637</v>
      </c>
      <c r="D1083" s="2">
        <v>20195000188801</v>
      </c>
      <c r="E1083" s="4">
        <v>43630</v>
      </c>
      <c r="F1083" s="3" t="s">
        <v>53</v>
      </c>
      <c r="G1083" s="3" t="s">
        <v>1977</v>
      </c>
      <c r="H1083" s="3" t="s">
        <v>124</v>
      </c>
      <c r="I1083" s="3" t="s">
        <v>20</v>
      </c>
      <c r="J1083" s="3" t="s">
        <v>28</v>
      </c>
      <c r="K1083" s="3">
        <v>999</v>
      </c>
      <c r="L1083" s="3" t="s">
        <v>22</v>
      </c>
      <c r="M1083" s="3" t="s">
        <v>113</v>
      </c>
      <c r="N1083" s="3">
        <v>500</v>
      </c>
      <c r="O1083" s="3" t="s">
        <v>24</v>
      </c>
      <c r="P1083" s="3">
        <f t="shared" si="16"/>
        <v>15</v>
      </c>
    </row>
    <row r="1084" spans="1:16" x14ac:dyDescent="0.25">
      <c r="A1084" s="2">
        <v>20194090555842</v>
      </c>
      <c r="B1084" s="4">
        <v>43615</v>
      </c>
      <c r="C1084" s="4">
        <v>43630</v>
      </c>
      <c r="D1084" s="2">
        <v>20195000170721</v>
      </c>
      <c r="E1084" s="4">
        <v>43616</v>
      </c>
      <c r="F1084" s="3" t="s">
        <v>16</v>
      </c>
      <c r="G1084" s="3" t="s">
        <v>1978</v>
      </c>
      <c r="H1084" s="3" t="s">
        <v>362</v>
      </c>
      <c r="I1084" s="3" t="s">
        <v>20</v>
      </c>
      <c r="J1084" s="3" t="s">
        <v>40</v>
      </c>
      <c r="K1084" s="3">
        <v>999</v>
      </c>
      <c r="L1084" s="3" t="s">
        <v>22</v>
      </c>
      <c r="M1084" s="3" t="s">
        <v>284</v>
      </c>
      <c r="N1084" s="3">
        <v>500</v>
      </c>
      <c r="O1084" s="3" t="s">
        <v>24</v>
      </c>
      <c r="P1084" s="3">
        <f t="shared" si="16"/>
        <v>1</v>
      </c>
    </row>
    <row r="1085" spans="1:16" x14ac:dyDescent="0.25">
      <c r="A1085" s="2">
        <v>20194090555852</v>
      </c>
      <c r="B1085" s="4">
        <v>43615</v>
      </c>
      <c r="C1085" s="4">
        <v>43637</v>
      </c>
      <c r="D1085" s="2">
        <v>20193090213901</v>
      </c>
      <c r="E1085" s="4">
        <v>43651</v>
      </c>
      <c r="F1085" s="3" t="s">
        <v>60</v>
      </c>
      <c r="G1085" s="3" t="s">
        <v>1979</v>
      </c>
      <c r="H1085" s="3" t="s">
        <v>1980</v>
      </c>
      <c r="I1085" s="3" t="s">
        <v>32</v>
      </c>
      <c r="J1085" s="3" t="s">
        <v>84</v>
      </c>
      <c r="K1085" s="3">
        <v>999</v>
      </c>
      <c r="L1085" s="3" t="s">
        <v>22</v>
      </c>
      <c r="M1085" s="3" t="s">
        <v>1981</v>
      </c>
      <c r="N1085" s="3">
        <v>309</v>
      </c>
      <c r="O1085" s="3" t="s">
        <v>24</v>
      </c>
      <c r="P1085" s="3">
        <f t="shared" si="16"/>
        <v>36</v>
      </c>
    </row>
    <row r="1086" spans="1:16" x14ac:dyDescent="0.25">
      <c r="A1086" s="2">
        <v>20194090555922</v>
      </c>
      <c r="B1086" s="4">
        <v>43615</v>
      </c>
      <c r="C1086" s="4">
        <v>43630</v>
      </c>
      <c r="D1086" s="2">
        <v>20195000175631</v>
      </c>
      <c r="E1086" s="4">
        <v>43621</v>
      </c>
      <c r="F1086" s="3" t="s">
        <v>34</v>
      </c>
      <c r="G1086" s="3" t="s">
        <v>1982</v>
      </c>
      <c r="H1086" s="3" t="s">
        <v>1983</v>
      </c>
      <c r="I1086" s="3" t="s">
        <v>20</v>
      </c>
      <c r="J1086" s="3" t="s">
        <v>28</v>
      </c>
      <c r="K1086" s="3">
        <v>999</v>
      </c>
      <c r="L1086" s="3" t="s">
        <v>22</v>
      </c>
      <c r="M1086" s="3" t="s">
        <v>901</v>
      </c>
      <c r="N1086" s="3">
        <v>500</v>
      </c>
      <c r="O1086" s="3" t="s">
        <v>24</v>
      </c>
      <c r="P1086" s="3">
        <f t="shared" si="16"/>
        <v>6</v>
      </c>
    </row>
    <row r="1087" spans="1:16" x14ac:dyDescent="0.25">
      <c r="A1087" s="2">
        <v>20194090555942</v>
      </c>
      <c r="B1087" s="4">
        <v>43615</v>
      </c>
      <c r="C1087" s="4">
        <v>43637</v>
      </c>
      <c r="D1087" s="2" t="s">
        <v>1984</v>
      </c>
      <c r="E1087" s="3" t="s">
        <v>19</v>
      </c>
      <c r="F1087" s="3" t="s">
        <v>60</v>
      </c>
      <c r="G1087" s="3" t="s">
        <v>1985</v>
      </c>
      <c r="H1087" s="3" t="s">
        <v>1986</v>
      </c>
      <c r="I1087" s="3" t="s">
        <v>32</v>
      </c>
      <c r="J1087" s="3" t="s">
        <v>28</v>
      </c>
      <c r="K1087" s="3">
        <v>999</v>
      </c>
      <c r="L1087" s="3" t="s">
        <v>22</v>
      </c>
      <c r="M1087" s="3" t="s">
        <v>656</v>
      </c>
      <c r="N1087" s="3">
        <v>500</v>
      </c>
      <c r="O1087" s="3" t="s">
        <v>24</v>
      </c>
      <c r="P1087" s="3" t="str">
        <f t="shared" si="16"/>
        <v>-</v>
      </c>
    </row>
    <row r="1088" spans="1:16" x14ac:dyDescent="0.25">
      <c r="A1088" s="2">
        <v>20194090556732</v>
      </c>
      <c r="B1088" s="4">
        <v>43615</v>
      </c>
      <c r="C1088" s="4">
        <v>43630</v>
      </c>
      <c r="D1088" s="2">
        <v>20193000180311</v>
      </c>
      <c r="E1088" s="4">
        <v>43626</v>
      </c>
      <c r="F1088" s="3" t="s">
        <v>98</v>
      </c>
      <c r="G1088" s="3" t="s">
        <v>1987</v>
      </c>
      <c r="H1088" s="3" t="s">
        <v>1988</v>
      </c>
      <c r="I1088" s="3" t="s">
        <v>20</v>
      </c>
      <c r="J1088" s="3" t="s">
        <v>21</v>
      </c>
      <c r="K1088" s="3">
        <v>999</v>
      </c>
      <c r="L1088" s="3" t="s">
        <v>22</v>
      </c>
      <c r="M1088" s="3" t="s">
        <v>1302</v>
      </c>
      <c r="N1088" s="3">
        <v>300</v>
      </c>
      <c r="O1088" s="3" t="s">
        <v>24</v>
      </c>
      <c r="P1088" s="3">
        <f t="shared" si="16"/>
        <v>11</v>
      </c>
    </row>
    <row r="1089" spans="1:16" x14ac:dyDescent="0.25">
      <c r="A1089" s="2">
        <v>20194090556882</v>
      </c>
      <c r="B1089" s="4">
        <v>43615</v>
      </c>
      <c r="C1089" s="4">
        <v>43637</v>
      </c>
      <c r="D1089" s="2">
        <v>20192000183731</v>
      </c>
      <c r="E1089" s="4">
        <v>43627</v>
      </c>
      <c r="F1089" s="3" t="s">
        <v>25</v>
      </c>
      <c r="G1089" s="3" t="s">
        <v>1989</v>
      </c>
      <c r="H1089" s="3" t="s">
        <v>362</v>
      </c>
      <c r="I1089" s="3" t="s">
        <v>20</v>
      </c>
      <c r="J1089" s="3" t="s">
        <v>28</v>
      </c>
      <c r="K1089" s="3">
        <v>999</v>
      </c>
      <c r="L1089" s="3" t="s">
        <v>22</v>
      </c>
      <c r="M1089" s="3" t="s">
        <v>1759</v>
      </c>
      <c r="N1089" s="3">
        <v>200</v>
      </c>
      <c r="O1089" s="3" t="s">
        <v>24</v>
      </c>
      <c r="P1089" s="3">
        <f t="shared" si="16"/>
        <v>12</v>
      </c>
    </row>
    <row r="1090" spans="1:16" x14ac:dyDescent="0.25">
      <c r="A1090" s="2">
        <v>20194090556902</v>
      </c>
      <c r="B1090" s="4">
        <v>43615</v>
      </c>
      <c r="C1090" s="4">
        <v>43630</v>
      </c>
      <c r="D1090" s="2"/>
      <c r="E1090" s="3" t="s">
        <v>19</v>
      </c>
      <c r="F1090" s="3" t="s">
        <v>16</v>
      </c>
      <c r="G1090" s="3" t="s">
        <v>1990</v>
      </c>
      <c r="H1090" s="3" t="s">
        <v>1991</v>
      </c>
      <c r="I1090" s="3" t="s">
        <v>32</v>
      </c>
      <c r="J1090" s="3" t="s">
        <v>40</v>
      </c>
      <c r="K1090" s="3">
        <v>999</v>
      </c>
      <c r="L1090" s="3" t="s">
        <v>22</v>
      </c>
      <c r="M1090" s="3" t="s">
        <v>1759</v>
      </c>
      <c r="N1090" s="3">
        <v>200</v>
      </c>
      <c r="O1090" s="3" t="s">
        <v>24</v>
      </c>
      <c r="P1090" s="3" t="str">
        <f t="shared" si="16"/>
        <v>-</v>
      </c>
    </row>
    <row r="1091" spans="1:16" x14ac:dyDescent="0.25">
      <c r="A1091" s="2">
        <v>20194090557942</v>
      </c>
      <c r="B1091" s="4">
        <v>43615</v>
      </c>
      <c r="C1091" s="4">
        <v>43630</v>
      </c>
      <c r="D1091" s="2"/>
      <c r="E1091" s="3" t="s">
        <v>19</v>
      </c>
      <c r="F1091" s="3" t="s">
        <v>34</v>
      </c>
      <c r="G1091" s="3" t="s">
        <v>1992</v>
      </c>
      <c r="H1091" s="3" t="s">
        <v>1993</v>
      </c>
      <c r="I1091" s="3" t="s">
        <v>32</v>
      </c>
      <c r="J1091" s="3" t="s">
        <v>19</v>
      </c>
      <c r="K1091" s="3">
        <v>200</v>
      </c>
      <c r="L1091" s="3" t="s">
        <v>759</v>
      </c>
      <c r="M1091" s="3" t="s">
        <v>814</v>
      </c>
      <c r="N1091" s="3">
        <v>200</v>
      </c>
      <c r="O1091" s="3"/>
      <c r="P1091" s="3" t="str">
        <f t="shared" si="16"/>
        <v>-</v>
      </c>
    </row>
    <row r="1092" spans="1:16" x14ac:dyDescent="0.25">
      <c r="A1092" s="2">
        <v>20194090558512</v>
      </c>
      <c r="B1092" s="4">
        <v>43616</v>
      </c>
      <c r="C1092" s="4">
        <v>43641</v>
      </c>
      <c r="D1092" s="2">
        <v>20193040171721</v>
      </c>
      <c r="E1092" s="4">
        <v>43620</v>
      </c>
      <c r="F1092" s="3" t="s">
        <v>122</v>
      </c>
      <c r="G1092" s="3" t="s">
        <v>1994</v>
      </c>
      <c r="H1092" s="3" t="s">
        <v>1933</v>
      </c>
      <c r="I1092" s="3" t="s">
        <v>20</v>
      </c>
      <c r="J1092" s="3" t="s">
        <v>28</v>
      </c>
      <c r="K1092" s="3">
        <v>999</v>
      </c>
      <c r="L1092" s="3" t="s">
        <v>22</v>
      </c>
      <c r="M1092" s="3" t="s">
        <v>74</v>
      </c>
      <c r="N1092" s="3">
        <v>304</v>
      </c>
      <c r="O1092" s="3" t="s">
        <v>24</v>
      </c>
      <c r="P1092" s="3">
        <f t="shared" si="16"/>
        <v>4</v>
      </c>
    </row>
    <row r="1093" spans="1:16" x14ac:dyDescent="0.25">
      <c r="A1093" s="2">
        <v>20194090558532</v>
      </c>
      <c r="B1093" s="4">
        <v>43616</v>
      </c>
      <c r="C1093" s="4">
        <v>43641</v>
      </c>
      <c r="D1093" s="2">
        <v>20193060180581</v>
      </c>
      <c r="E1093" s="4">
        <v>43626</v>
      </c>
      <c r="F1093" s="3" t="s">
        <v>122</v>
      </c>
      <c r="G1093" s="3" t="s">
        <v>1932</v>
      </c>
      <c r="H1093" s="3" t="s">
        <v>1933</v>
      </c>
      <c r="I1093" s="3" t="s">
        <v>20</v>
      </c>
      <c r="J1093" s="3" t="s">
        <v>40</v>
      </c>
      <c r="K1093" s="3">
        <v>999</v>
      </c>
      <c r="L1093" s="3" t="s">
        <v>22</v>
      </c>
      <c r="M1093" s="3" t="s">
        <v>291</v>
      </c>
      <c r="N1093" s="3">
        <v>306</v>
      </c>
      <c r="O1093" s="3" t="s">
        <v>24</v>
      </c>
      <c r="P1093" s="3">
        <f t="shared" ref="P1093:P1156" si="17">IFERROR(E1093-B1093,"-")</f>
        <v>10</v>
      </c>
    </row>
    <row r="1094" spans="1:16" x14ac:dyDescent="0.25">
      <c r="A1094" s="2">
        <v>20194090558542</v>
      </c>
      <c r="B1094" s="4">
        <v>43616</v>
      </c>
      <c r="C1094" s="4">
        <v>43641</v>
      </c>
      <c r="D1094" s="2">
        <v>20195000206331</v>
      </c>
      <c r="E1094" s="4">
        <v>43644</v>
      </c>
      <c r="F1094" s="3" t="s">
        <v>53</v>
      </c>
      <c r="G1094" s="3" t="s">
        <v>1995</v>
      </c>
      <c r="H1094" s="3" t="s">
        <v>1996</v>
      </c>
      <c r="I1094" s="3" t="s">
        <v>32</v>
      </c>
      <c r="J1094" s="3" t="s">
        <v>28</v>
      </c>
      <c r="K1094" s="3">
        <v>999</v>
      </c>
      <c r="L1094" s="3" t="s">
        <v>22</v>
      </c>
      <c r="M1094" s="3" t="s">
        <v>56</v>
      </c>
      <c r="N1094" s="3">
        <v>500</v>
      </c>
      <c r="O1094" s="3" t="s">
        <v>24</v>
      </c>
      <c r="P1094" s="3">
        <f t="shared" si="17"/>
        <v>28</v>
      </c>
    </row>
    <row r="1095" spans="1:16" x14ac:dyDescent="0.25">
      <c r="A1095" s="2">
        <v>20194090558862</v>
      </c>
      <c r="B1095" s="4">
        <v>43616</v>
      </c>
      <c r="C1095" s="4">
        <v>43641</v>
      </c>
      <c r="D1095" s="2">
        <v>20193060189961</v>
      </c>
      <c r="E1095" s="4">
        <v>43633</v>
      </c>
      <c r="F1095" s="3" t="s">
        <v>25</v>
      </c>
      <c r="G1095" s="3" t="s">
        <v>1997</v>
      </c>
      <c r="H1095" s="3" t="s">
        <v>1998</v>
      </c>
      <c r="I1095" s="3" t="s">
        <v>20</v>
      </c>
      <c r="J1095" s="3" t="s">
        <v>28</v>
      </c>
      <c r="K1095" s="3">
        <v>999</v>
      </c>
      <c r="L1095" s="3" t="s">
        <v>22</v>
      </c>
      <c r="M1095" s="3" t="s">
        <v>1999</v>
      </c>
      <c r="N1095" s="3">
        <v>306</v>
      </c>
      <c r="O1095" s="3" t="s">
        <v>24</v>
      </c>
      <c r="P1095" s="3">
        <f t="shared" si="17"/>
        <v>17</v>
      </c>
    </row>
    <row r="1096" spans="1:16" x14ac:dyDescent="0.25">
      <c r="A1096" s="2">
        <v>20194090558982</v>
      </c>
      <c r="B1096" s="4">
        <v>43616</v>
      </c>
      <c r="C1096" s="4">
        <v>43633</v>
      </c>
      <c r="D1096" s="2">
        <v>20193050181901</v>
      </c>
      <c r="E1096" s="4">
        <v>43627</v>
      </c>
      <c r="F1096" s="3" t="s">
        <v>16</v>
      </c>
      <c r="G1096" s="3" t="s">
        <v>2000</v>
      </c>
      <c r="H1096" s="3" t="s">
        <v>362</v>
      </c>
      <c r="I1096" s="3" t="s">
        <v>20</v>
      </c>
      <c r="J1096" s="3" t="s">
        <v>28</v>
      </c>
      <c r="K1096" s="3">
        <v>999</v>
      </c>
      <c r="L1096" s="3" t="s">
        <v>22</v>
      </c>
      <c r="M1096" s="3" t="s">
        <v>1066</v>
      </c>
      <c r="N1096" s="3">
        <v>305</v>
      </c>
      <c r="O1096" s="3" t="s">
        <v>24</v>
      </c>
      <c r="P1096" s="3">
        <f t="shared" si="17"/>
        <v>11</v>
      </c>
    </row>
    <row r="1097" spans="1:16" x14ac:dyDescent="0.25">
      <c r="A1097" s="2">
        <v>20194090559102</v>
      </c>
      <c r="B1097" s="4">
        <v>43616</v>
      </c>
      <c r="C1097" s="4">
        <v>43641</v>
      </c>
      <c r="D1097" s="2">
        <v>20196060200461</v>
      </c>
      <c r="E1097" s="4">
        <v>43641</v>
      </c>
      <c r="F1097" s="3" t="s">
        <v>25</v>
      </c>
      <c r="G1097" s="3" t="s">
        <v>2001</v>
      </c>
      <c r="H1097" s="3" t="s">
        <v>2002</v>
      </c>
      <c r="I1097" s="3" t="s">
        <v>20</v>
      </c>
      <c r="J1097" s="3" t="s">
        <v>28</v>
      </c>
      <c r="K1097" s="3">
        <v>999</v>
      </c>
      <c r="L1097" s="3" t="s">
        <v>22</v>
      </c>
      <c r="M1097" s="3" t="s">
        <v>234</v>
      </c>
      <c r="N1097" s="3">
        <v>606</v>
      </c>
      <c r="O1097" s="3" t="s">
        <v>24</v>
      </c>
      <c r="P1097" s="3">
        <f t="shared" si="17"/>
        <v>25</v>
      </c>
    </row>
    <row r="1098" spans="1:16" x14ac:dyDescent="0.25">
      <c r="A1098" s="2">
        <v>20194090559132</v>
      </c>
      <c r="B1098" s="4">
        <v>43616</v>
      </c>
      <c r="C1098" s="4">
        <v>43641</v>
      </c>
      <c r="D1098" s="2"/>
      <c r="E1098" s="3" t="s">
        <v>19</v>
      </c>
      <c r="F1098" s="3" t="s">
        <v>25</v>
      </c>
      <c r="G1098" s="3" t="s">
        <v>2003</v>
      </c>
      <c r="H1098" s="3" t="s">
        <v>2002</v>
      </c>
      <c r="I1098" s="3" t="s">
        <v>32</v>
      </c>
      <c r="J1098" s="3" t="s">
        <v>28</v>
      </c>
      <c r="K1098" s="3">
        <v>999</v>
      </c>
      <c r="L1098" s="3" t="s">
        <v>22</v>
      </c>
      <c r="M1098" s="3" t="s">
        <v>234</v>
      </c>
      <c r="N1098" s="3">
        <v>606</v>
      </c>
      <c r="O1098" s="3" t="s">
        <v>24</v>
      </c>
      <c r="P1098" s="3" t="str">
        <f t="shared" si="17"/>
        <v>-</v>
      </c>
    </row>
    <row r="1099" spans="1:16" x14ac:dyDescent="0.25">
      <c r="A1099" s="2">
        <v>20194090559312</v>
      </c>
      <c r="B1099" s="4">
        <v>43616</v>
      </c>
      <c r="C1099" s="4">
        <v>43622</v>
      </c>
      <c r="D1099" s="2"/>
      <c r="E1099" s="3" t="s">
        <v>19</v>
      </c>
      <c r="F1099" s="3" t="s">
        <v>176</v>
      </c>
      <c r="G1099" s="3" t="s">
        <v>2004</v>
      </c>
      <c r="H1099" s="3" t="s">
        <v>2005</v>
      </c>
      <c r="I1099" s="3" t="s">
        <v>32</v>
      </c>
      <c r="J1099" s="3" t="s">
        <v>63</v>
      </c>
      <c r="K1099" s="3">
        <v>999</v>
      </c>
      <c r="L1099" s="3" t="s">
        <v>22</v>
      </c>
      <c r="M1099" s="3" t="s">
        <v>179</v>
      </c>
      <c r="N1099" s="3">
        <v>701</v>
      </c>
      <c r="O1099" s="3" t="s">
        <v>24</v>
      </c>
      <c r="P1099" s="3" t="str">
        <f t="shared" si="17"/>
        <v>-</v>
      </c>
    </row>
    <row r="1100" spans="1:16" x14ac:dyDescent="0.25">
      <c r="A1100" s="2">
        <v>20194090559342</v>
      </c>
      <c r="B1100" s="4">
        <v>43616</v>
      </c>
      <c r="C1100" s="4">
        <v>43622</v>
      </c>
      <c r="D1100" s="2">
        <v>20196060177461</v>
      </c>
      <c r="E1100" s="4">
        <v>43622</v>
      </c>
      <c r="F1100" s="3" t="s">
        <v>176</v>
      </c>
      <c r="G1100" s="3" t="s">
        <v>2006</v>
      </c>
      <c r="H1100" s="3" t="s">
        <v>1265</v>
      </c>
      <c r="I1100" s="3" t="s">
        <v>20</v>
      </c>
      <c r="J1100" s="3" t="s">
        <v>63</v>
      </c>
      <c r="K1100" s="3">
        <v>999</v>
      </c>
      <c r="L1100" s="3" t="s">
        <v>22</v>
      </c>
      <c r="M1100" s="3" t="s">
        <v>2007</v>
      </c>
      <c r="N1100" s="3">
        <v>606</v>
      </c>
      <c r="O1100" s="3" t="s">
        <v>24</v>
      </c>
      <c r="P1100" s="3">
        <f t="shared" si="17"/>
        <v>6</v>
      </c>
    </row>
    <row r="1101" spans="1:16" x14ac:dyDescent="0.25">
      <c r="A1101" s="2">
        <v>20194090559412</v>
      </c>
      <c r="B1101" s="4">
        <v>43616</v>
      </c>
      <c r="C1101" s="4">
        <v>43633</v>
      </c>
      <c r="D1101" s="2">
        <v>20197030188881</v>
      </c>
      <c r="E1101" s="4">
        <v>43630</v>
      </c>
      <c r="F1101" s="3" t="s">
        <v>268</v>
      </c>
      <c r="G1101" s="3" t="s">
        <v>35</v>
      </c>
      <c r="H1101" s="3" t="s">
        <v>2008</v>
      </c>
      <c r="I1101" s="3" t="s">
        <v>20</v>
      </c>
      <c r="J1101" s="3" t="s">
        <v>84</v>
      </c>
      <c r="K1101" s="3">
        <v>999</v>
      </c>
      <c r="L1101" s="3" t="s">
        <v>22</v>
      </c>
      <c r="M1101" s="3" t="s">
        <v>1312</v>
      </c>
      <c r="N1101" s="3">
        <v>703</v>
      </c>
      <c r="O1101" s="3" t="s">
        <v>24</v>
      </c>
      <c r="P1101" s="3">
        <f t="shared" si="17"/>
        <v>14</v>
      </c>
    </row>
    <row r="1102" spans="1:16" x14ac:dyDescent="0.25">
      <c r="A1102" s="2">
        <v>20194090559862</v>
      </c>
      <c r="B1102" s="4">
        <v>43616</v>
      </c>
      <c r="C1102" s="4">
        <v>43641</v>
      </c>
      <c r="D1102" s="2">
        <v>20196060182201</v>
      </c>
      <c r="E1102" s="4">
        <v>43627</v>
      </c>
      <c r="F1102" s="3" t="s">
        <v>25</v>
      </c>
      <c r="G1102" s="3" t="s">
        <v>2009</v>
      </c>
      <c r="H1102" s="3" t="s">
        <v>2010</v>
      </c>
      <c r="I1102" s="3" t="s">
        <v>20</v>
      </c>
      <c r="J1102" s="3" t="s">
        <v>28</v>
      </c>
      <c r="K1102" s="3">
        <v>999</v>
      </c>
      <c r="L1102" s="3" t="s">
        <v>22</v>
      </c>
      <c r="M1102" s="3" t="s">
        <v>1163</v>
      </c>
      <c r="N1102" s="3">
        <v>606</v>
      </c>
      <c r="O1102" s="3" t="s">
        <v>24</v>
      </c>
      <c r="P1102" s="3">
        <f t="shared" si="17"/>
        <v>11</v>
      </c>
    </row>
    <row r="1103" spans="1:16" x14ac:dyDescent="0.25">
      <c r="A1103" s="2">
        <v>20194090559912</v>
      </c>
      <c r="B1103" s="4">
        <v>43616</v>
      </c>
      <c r="C1103" s="4">
        <v>43641</v>
      </c>
      <c r="D1103" s="2">
        <v>20193040173691</v>
      </c>
      <c r="E1103" s="4">
        <v>43621</v>
      </c>
      <c r="F1103" s="3" t="s">
        <v>25</v>
      </c>
      <c r="G1103" s="3" t="s">
        <v>2011</v>
      </c>
      <c r="H1103" s="3" t="s">
        <v>2012</v>
      </c>
      <c r="I1103" s="3" t="s">
        <v>20</v>
      </c>
      <c r="J1103" s="3" t="s">
        <v>109</v>
      </c>
      <c r="K1103" s="3">
        <v>999</v>
      </c>
      <c r="L1103" s="3" t="s">
        <v>22</v>
      </c>
      <c r="M1103" s="3" t="s">
        <v>1142</v>
      </c>
      <c r="N1103" s="3">
        <v>304</v>
      </c>
      <c r="O1103" s="3" t="s">
        <v>24</v>
      </c>
      <c r="P1103" s="3">
        <f t="shared" si="17"/>
        <v>5</v>
      </c>
    </row>
    <row r="1104" spans="1:16" x14ac:dyDescent="0.25">
      <c r="A1104" s="2">
        <v>20194090559952</v>
      </c>
      <c r="B1104" s="4">
        <v>43616</v>
      </c>
      <c r="C1104" s="4">
        <v>43633</v>
      </c>
      <c r="D1104" s="2">
        <v>20194010179481</v>
      </c>
      <c r="E1104" s="4">
        <v>43623</v>
      </c>
      <c r="F1104" s="3" t="s">
        <v>268</v>
      </c>
      <c r="G1104" s="3" t="s">
        <v>2013</v>
      </c>
      <c r="H1104" s="3" t="s">
        <v>2014</v>
      </c>
      <c r="I1104" s="3" t="s">
        <v>20</v>
      </c>
      <c r="J1104" s="3" t="s">
        <v>84</v>
      </c>
      <c r="K1104" s="3">
        <v>999</v>
      </c>
      <c r="L1104" s="3" t="s">
        <v>22</v>
      </c>
      <c r="M1104" s="3" t="s">
        <v>313</v>
      </c>
      <c r="N1104" s="3">
        <v>401</v>
      </c>
      <c r="O1104" s="3" t="s">
        <v>24</v>
      </c>
      <c r="P1104" s="3">
        <f t="shared" si="17"/>
        <v>7</v>
      </c>
    </row>
    <row r="1105" spans="1:16" x14ac:dyDescent="0.25">
      <c r="A1105" s="2">
        <v>20194090560742</v>
      </c>
      <c r="B1105" s="4">
        <v>43616</v>
      </c>
      <c r="C1105" s="4">
        <v>43641</v>
      </c>
      <c r="D1105" s="2">
        <v>20195000189761</v>
      </c>
      <c r="E1105" s="4">
        <v>43630</v>
      </c>
      <c r="F1105" s="3" t="s">
        <v>25</v>
      </c>
      <c r="G1105" s="3" t="s">
        <v>2015</v>
      </c>
      <c r="H1105" s="3" t="s">
        <v>289</v>
      </c>
      <c r="I1105" s="3" t="s">
        <v>20</v>
      </c>
      <c r="J1105" s="3" t="s">
        <v>28</v>
      </c>
      <c r="K1105" s="3">
        <v>999</v>
      </c>
      <c r="L1105" s="3" t="s">
        <v>22</v>
      </c>
      <c r="M1105" s="3" t="s">
        <v>2016</v>
      </c>
      <c r="N1105" s="3">
        <v>705</v>
      </c>
      <c r="O1105" s="3" t="s">
        <v>24</v>
      </c>
      <c r="P1105" s="3">
        <f t="shared" si="17"/>
        <v>14</v>
      </c>
    </row>
    <row r="1106" spans="1:16" x14ac:dyDescent="0.25">
      <c r="A1106" s="2">
        <v>20194090560762</v>
      </c>
      <c r="B1106" s="4">
        <v>43616</v>
      </c>
      <c r="C1106" s="4">
        <v>43633</v>
      </c>
      <c r="D1106" s="2">
        <v>20197030199331</v>
      </c>
      <c r="E1106" s="4">
        <v>43637</v>
      </c>
      <c r="F1106" s="3" t="s">
        <v>16</v>
      </c>
      <c r="G1106" s="3" t="s">
        <v>2017</v>
      </c>
      <c r="H1106" s="3" t="s">
        <v>2018</v>
      </c>
      <c r="I1106" s="3" t="s">
        <v>32</v>
      </c>
      <c r="J1106" s="3" t="s">
        <v>63</v>
      </c>
      <c r="K1106" s="3">
        <v>999</v>
      </c>
      <c r="L1106" s="3" t="s">
        <v>22</v>
      </c>
      <c r="M1106" s="3" t="s">
        <v>2019</v>
      </c>
      <c r="N1106" s="3">
        <v>703</v>
      </c>
      <c r="O1106" s="3" t="s">
        <v>24</v>
      </c>
      <c r="P1106" s="3">
        <f t="shared" si="17"/>
        <v>21</v>
      </c>
    </row>
    <row r="1107" spans="1:16" x14ac:dyDescent="0.25">
      <c r="A1107" s="2">
        <v>20194090560982</v>
      </c>
      <c r="B1107" s="4">
        <v>43616</v>
      </c>
      <c r="C1107" s="4">
        <v>43641</v>
      </c>
      <c r="D1107" s="2">
        <v>20193050171441</v>
      </c>
      <c r="E1107" s="4">
        <v>43620</v>
      </c>
      <c r="F1107" s="3" t="s">
        <v>25</v>
      </c>
      <c r="G1107" s="3" t="s">
        <v>2020</v>
      </c>
      <c r="H1107" s="3" t="s">
        <v>2021</v>
      </c>
      <c r="I1107" s="3" t="s">
        <v>20</v>
      </c>
      <c r="J1107" s="3" t="s">
        <v>147</v>
      </c>
      <c r="K1107" s="3">
        <v>999</v>
      </c>
      <c r="L1107" s="3" t="s">
        <v>22</v>
      </c>
      <c r="M1107" s="3" t="s">
        <v>88</v>
      </c>
      <c r="N1107" s="3">
        <v>305</v>
      </c>
      <c r="O1107" s="3" t="s">
        <v>24</v>
      </c>
      <c r="P1107" s="3">
        <f t="shared" si="17"/>
        <v>4</v>
      </c>
    </row>
    <row r="1108" spans="1:16" x14ac:dyDescent="0.25">
      <c r="A1108" s="2">
        <v>20194090561172</v>
      </c>
      <c r="B1108" s="4">
        <v>43616</v>
      </c>
      <c r="C1108" s="4">
        <v>43641</v>
      </c>
      <c r="D1108" s="2">
        <v>20195000185161</v>
      </c>
      <c r="E1108" s="4">
        <v>43628</v>
      </c>
      <c r="F1108" s="3" t="s">
        <v>25</v>
      </c>
      <c r="G1108" s="3" t="s">
        <v>2022</v>
      </c>
      <c r="H1108" s="3" t="s">
        <v>2023</v>
      </c>
      <c r="I1108" s="3" t="s">
        <v>20</v>
      </c>
      <c r="J1108" s="3" t="s">
        <v>21</v>
      </c>
      <c r="K1108" s="3">
        <v>999</v>
      </c>
      <c r="L1108" s="3" t="s">
        <v>22</v>
      </c>
      <c r="M1108" s="3" t="s">
        <v>305</v>
      </c>
      <c r="N1108" s="3">
        <v>500</v>
      </c>
      <c r="O1108" s="3" t="s">
        <v>24</v>
      </c>
      <c r="P1108" s="3">
        <f t="shared" si="17"/>
        <v>12</v>
      </c>
    </row>
    <row r="1109" spans="1:16" x14ac:dyDescent="0.25">
      <c r="A1109" s="2">
        <v>20194090561782</v>
      </c>
      <c r="B1109" s="4">
        <v>43616</v>
      </c>
      <c r="C1109" s="4">
        <v>43641</v>
      </c>
      <c r="D1109" s="2">
        <v>20195000189071</v>
      </c>
      <c r="E1109" s="4">
        <v>43630</v>
      </c>
      <c r="F1109" s="3" t="s">
        <v>25</v>
      </c>
      <c r="G1109" s="3" t="s">
        <v>2024</v>
      </c>
      <c r="H1109" s="3" t="s">
        <v>2025</v>
      </c>
      <c r="I1109" s="3" t="s">
        <v>20</v>
      </c>
      <c r="J1109" s="3" t="s">
        <v>21</v>
      </c>
      <c r="K1109" s="3">
        <v>999</v>
      </c>
      <c r="L1109" s="3" t="s">
        <v>22</v>
      </c>
      <c r="M1109" s="3" t="s">
        <v>305</v>
      </c>
      <c r="N1109" s="3">
        <v>500</v>
      </c>
      <c r="O1109" s="3" t="s">
        <v>24</v>
      </c>
      <c r="P1109" s="3">
        <f t="shared" si="17"/>
        <v>14</v>
      </c>
    </row>
    <row r="1110" spans="1:16" x14ac:dyDescent="0.25">
      <c r="A1110" s="2">
        <v>20194090561832</v>
      </c>
      <c r="B1110" s="4">
        <v>43616</v>
      </c>
      <c r="C1110" s="4">
        <v>43633</v>
      </c>
      <c r="D1110" s="2">
        <v>20195000180011</v>
      </c>
      <c r="E1110" s="4">
        <v>43626</v>
      </c>
      <c r="F1110" s="3" t="s">
        <v>34</v>
      </c>
      <c r="G1110" s="3" t="s">
        <v>2026</v>
      </c>
      <c r="H1110" s="3" t="s">
        <v>2027</v>
      </c>
      <c r="I1110" s="3" t="s">
        <v>20</v>
      </c>
      <c r="J1110" s="3" t="s">
        <v>28</v>
      </c>
      <c r="K1110" s="3">
        <v>999</v>
      </c>
      <c r="L1110" s="3" t="s">
        <v>22</v>
      </c>
      <c r="M1110" s="3" t="s">
        <v>1321</v>
      </c>
      <c r="N1110" s="3">
        <v>500</v>
      </c>
      <c r="O1110" s="3" t="s">
        <v>24</v>
      </c>
      <c r="P1110" s="3">
        <f t="shared" si="17"/>
        <v>10</v>
      </c>
    </row>
    <row r="1111" spans="1:16" x14ac:dyDescent="0.25">
      <c r="A1111" s="2">
        <v>20194090561852</v>
      </c>
      <c r="B1111" s="4">
        <v>43616</v>
      </c>
      <c r="C1111" s="4">
        <v>43641</v>
      </c>
      <c r="D1111" s="2"/>
      <c r="E1111" s="3" t="s">
        <v>19</v>
      </c>
      <c r="F1111" s="3" t="s">
        <v>25</v>
      </c>
      <c r="G1111" s="3" t="s">
        <v>2028</v>
      </c>
      <c r="H1111" s="3" t="s">
        <v>2027</v>
      </c>
      <c r="I1111" s="3" t="s">
        <v>32</v>
      </c>
      <c r="J1111" s="3" t="s">
        <v>28</v>
      </c>
      <c r="K1111" s="3">
        <v>999</v>
      </c>
      <c r="L1111" s="3" t="s">
        <v>22</v>
      </c>
      <c r="M1111" s="3" t="s">
        <v>284</v>
      </c>
      <c r="N1111" s="3">
        <v>500</v>
      </c>
      <c r="O1111" s="3" t="s">
        <v>24</v>
      </c>
      <c r="P1111" s="3" t="str">
        <f t="shared" si="17"/>
        <v>-</v>
      </c>
    </row>
    <row r="1112" spans="1:16" x14ac:dyDescent="0.25">
      <c r="A1112" s="2">
        <v>20194090561922</v>
      </c>
      <c r="B1112" s="4">
        <v>43616</v>
      </c>
      <c r="C1112" s="4">
        <v>43633</v>
      </c>
      <c r="D1112" s="2">
        <v>20197030184591</v>
      </c>
      <c r="E1112" s="4">
        <v>43628</v>
      </c>
      <c r="F1112" s="3" t="s">
        <v>16</v>
      </c>
      <c r="G1112" s="3" t="s">
        <v>2029</v>
      </c>
      <c r="H1112" s="3" t="s">
        <v>2030</v>
      </c>
      <c r="I1112" s="3" t="s">
        <v>20</v>
      </c>
      <c r="J1112" s="3" t="s">
        <v>28</v>
      </c>
      <c r="K1112" s="3">
        <v>999</v>
      </c>
      <c r="L1112" s="3" t="s">
        <v>22</v>
      </c>
      <c r="M1112" s="3" t="s">
        <v>1367</v>
      </c>
      <c r="N1112" s="3">
        <v>703</v>
      </c>
      <c r="O1112" s="3" t="s">
        <v>24</v>
      </c>
      <c r="P1112" s="3">
        <f t="shared" si="17"/>
        <v>12</v>
      </c>
    </row>
    <row r="1113" spans="1:16" x14ac:dyDescent="0.25">
      <c r="A1113" s="2">
        <v>20194090561982</v>
      </c>
      <c r="B1113" s="4">
        <v>43616</v>
      </c>
      <c r="C1113" s="4">
        <v>43641</v>
      </c>
      <c r="D1113" s="2">
        <v>20193090176821</v>
      </c>
      <c r="E1113" s="4">
        <v>43622</v>
      </c>
      <c r="F1113" s="3" t="s">
        <v>25</v>
      </c>
      <c r="G1113" s="3" t="s">
        <v>2031</v>
      </c>
      <c r="H1113" s="3" t="s">
        <v>2032</v>
      </c>
      <c r="I1113" s="3" t="s">
        <v>20</v>
      </c>
      <c r="J1113" s="3" t="s">
        <v>28</v>
      </c>
      <c r="K1113" s="3">
        <v>999</v>
      </c>
      <c r="L1113" s="3" t="s">
        <v>22</v>
      </c>
      <c r="M1113" s="3" t="s">
        <v>116</v>
      </c>
      <c r="N1113" s="3">
        <v>309</v>
      </c>
      <c r="O1113" s="3" t="s">
        <v>24</v>
      </c>
      <c r="P1113" s="3">
        <f t="shared" si="17"/>
        <v>6</v>
      </c>
    </row>
    <row r="1114" spans="1:16" x14ac:dyDescent="0.25">
      <c r="A1114" s="2">
        <v>20194090562002</v>
      </c>
      <c r="B1114" s="4">
        <v>43616</v>
      </c>
      <c r="C1114" s="4">
        <v>43633</v>
      </c>
      <c r="D1114" s="2"/>
      <c r="E1114" s="3" t="s">
        <v>19</v>
      </c>
      <c r="F1114" s="3" t="s">
        <v>117</v>
      </c>
      <c r="G1114" s="3" t="s">
        <v>2033</v>
      </c>
      <c r="H1114" s="3" t="s">
        <v>2034</v>
      </c>
      <c r="I1114" s="3" t="s">
        <v>32</v>
      </c>
      <c r="J1114" s="3" t="s">
        <v>212</v>
      </c>
      <c r="K1114" s="3">
        <v>999</v>
      </c>
      <c r="L1114" s="3" t="s">
        <v>22</v>
      </c>
      <c r="M1114" s="3" t="s">
        <v>213</v>
      </c>
      <c r="N1114" s="3">
        <v>200</v>
      </c>
      <c r="O1114" s="3" t="s">
        <v>24</v>
      </c>
      <c r="P1114" s="3" t="str">
        <f t="shared" si="17"/>
        <v>-</v>
      </c>
    </row>
    <row r="1115" spans="1:16" x14ac:dyDescent="0.25">
      <c r="A1115" s="2">
        <v>20194090562162</v>
      </c>
      <c r="B1115" s="4">
        <v>43616</v>
      </c>
      <c r="C1115" s="4">
        <v>43633</v>
      </c>
      <c r="D1115" s="2">
        <v>20194030174571</v>
      </c>
      <c r="E1115" s="4">
        <v>43621</v>
      </c>
      <c r="F1115" s="3" t="s">
        <v>98</v>
      </c>
      <c r="G1115" s="3" t="s">
        <v>2035</v>
      </c>
      <c r="H1115" s="3" t="s">
        <v>2036</v>
      </c>
      <c r="I1115" s="3" t="s">
        <v>20</v>
      </c>
      <c r="J1115" s="3" t="s">
        <v>63</v>
      </c>
      <c r="K1115" s="3">
        <v>999</v>
      </c>
      <c r="L1115" s="3" t="s">
        <v>22</v>
      </c>
      <c r="M1115" s="3" t="s">
        <v>162</v>
      </c>
      <c r="N1115" s="3">
        <v>403</v>
      </c>
      <c r="O1115" s="3" t="s">
        <v>24</v>
      </c>
      <c r="P1115" s="3">
        <f t="shared" si="17"/>
        <v>5</v>
      </c>
    </row>
    <row r="1116" spans="1:16" x14ac:dyDescent="0.25">
      <c r="A1116" s="2">
        <v>20194090562202</v>
      </c>
      <c r="B1116" s="4">
        <v>43616</v>
      </c>
      <c r="C1116" s="4">
        <v>43633</v>
      </c>
      <c r="D1116" s="2">
        <v>20196050198961</v>
      </c>
      <c r="E1116" s="4">
        <v>43637</v>
      </c>
      <c r="F1116" s="3" t="s">
        <v>16</v>
      </c>
      <c r="G1116" s="3" t="s">
        <v>2037</v>
      </c>
      <c r="H1116" s="3" t="s">
        <v>2038</v>
      </c>
      <c r="I1116" s="3" t="s">
        <v>32</v>
      </c>
      <c r="J1116" s="3" t="s">
        <v>147</v>
      </c>
      <c r="K1116" s="3">
        <v>999</v>
      </c>
      <c r="L1116" s="3" t="s">
        <v>22</v>
      </c>
      <c r="M1116" s="3" t="s">
        <v>1018</v>
      </c>
      <c r="N1116" s="3">
        <v>605</v>
      </c>
      <c r="O1116" s="3" t="s">
        <v>24</v>
      </c>
      <c r="P1116" s="3">
        <f t="shared" si="17"/>
        <v>21</v>
      </c>
    </row>
    <row r="1117" spans="1:16" x14ac:dyDescent="0.25">
      <c r="A1117" s="2">
        <v>20194090562332</v>
      </c>
      <c r="B1117" s="4">
        <v>43616</v>
      </c>
      <c r="C1117" s="4">
        <v>43633</v>
      </c>
      <c r="D1117" s="2">
        <v>20195000175621</v>
      </c>
      <c r="E1117" s="4">
        <v>43621</v>
      </c>
      <c r="F1117" s="3" t="s">
        <v>98</v>
      </c>
      <c r="G1117" s="3" t="s">
        <v>2039</v>
      </c>
      <c r="H1117" s="3" t="s">
        <v>2040</v>
      </c>
      <c r="I1117" s="3" t="s">
        <v>20</v>
      </c>
      <c r="J1117" s="3" t="s">
        <v>63</v>
      </c>
      <c r="K1117" s="3">
        <v>999</v>
      </c>
      <c r="L1117" s="3" t="s">
        <v>22</v>
      </c>
      <c r="M1117" s="3" t="s">
        <v>252</v>
      </c>
      <c r="N1117" s="3">
        <v>500</v>
      </c>
      <c r="O1117" s="3" t="s">
        <v>24</v>
      </c>
      <c r="P1117" s="3">
        <f t="shared" si="17"/>
        <v>5</v>
      </c>
    </row>
    <row r="1118" spans="1:16" x14ac:dyDescent="0.25">
      <c r="A1118" s="2">
        <v>20194090562412</v>
      </c>
      <c r="B1118" s="4">
        <v>43616</v>
      </c>
      <c r="C1118" s="4">
        <v>43633</v>
      </c>
      <c r="D1118" s="2">
        <v>20191020084293</v>
      </c>
      <c r="E1118" s="4">
        <v>43623</v>
      </c>
      <c r="F1118" s="3" t="s">
        <v>16</v>
      </c>
      <c r="G1118" s="3" t="s">
        <v>2041</v>
      </c>
      <c r="H1118" s="3" t="s">
        <v>2042</v>
      </c>
      <c r="I1118" s="3" t="s">
        <v>20</v>
      </c>
      <c r="J1118" s="3" t="s">
        <v>28</v>
      </c>
      <c r="K1118" s="3">
        <v>999</v>
      </c>
      <c r="L1118" s="3" t="s">
        <v>22</v>
      </c>
      <c r="M1118" s="3" t="s">
        <v>1091</v>
      </c>
      <c r="N1118" s="3">
        <v>701</v>
      </c>
      <c r="O1118" s="3" t="s">
        <v>24</v>
      </c>
      <c r="P1118" s="3">
        <f t="shared" si="17"/>
        <v>7</v>
      </c>
    </row>
    <row r="1119" spans="1:16" x14ac:dyDescent="0.25">
      <c r="A1119" s="2">
        <v>20194090562672</v>
      </c>
      <c r="B1119" s="4">
        <v>43616</v>
      </c>
      <c r="C1119" s="4">
        <v>43633</v>
      </c>
      <c r="D1119" s="2">
        <v>20192000083183</v>
      </c>
      <c r="E1119" s="4">
        <v>43621</v>
      </c>
      <c r="F1119" s="3" t="s">
        <v>69</v>
      </c>
      <c r="G1119" s="3" t="s">
        <v>2043</v>
      </c>
      <c r="H1119" s="3" t="s">
        <v>295</v>
      </c>
      <c r="I1119" s="3" t="s">
        <v>20</v>
      </c>
      <c r="J1119" s="3" t="s">
        <v>63</v>
      </c>
      <c r="K1119" s="3">
        <v>999</v>
      </c>
      <c r="L1119" s="3" t="s">
        <v>22</v>
      </c>
      <c r="M1119" s="3" t="s">
        <v>732</v>
      </c>
      <c r="N1119" s="3">
        <v>401</v>
      </c>
      <c r="O1119" s="3" t="s">
        <v>24</v>
      </c>
      <c r="P1119" s="3">
        <f t="shared" si="17"/>
        <v>5</v>
      </c>
    </row>
    <row r="1120" spans="1:16" x14ac:dyDescent="0.25">
      <c r="A1120" s="2">
        <v>20194090562732</v>
      </c>
      <c r="B1120" s="4">
        <v>43616</v>
      </c>
      <c r="C1120" s="4">
        <v>43633</v>
      </c>
      <c r="D1120" s="2"/>
      <c r="E1120" s="3" t="s">
        <v>19</v>
      </c>
      <c r="F1120" s="3" t="s">
        <v>16</v>
      </c>
      <c r="G1120" s="3" t="s">
        <v>2044</v>
      </c>
      <c r="H1120" s="3" t="s">
        <v>608</v>
      </c>
      <c r="I1120" s="3" t="s">
        <v>32</v>
      </c>
      <c r="J1120" s="3" t="s">
        <v>28</v>
      </c>
      <c r="K1120" s="3">
        <v>603</v>
      </c>
      <c r="L1120" s="3" t="s">
        <v>795</v>
      </c>
      <c r="M1120" s="3" t="s">
        <v>2045</v>
      </c>
      <c r="N1120" s="3">
        <v>603</v>
      </c>
      <c r="O1120" s="3"/>
      <c r="P1120" s="3" t="str">
        <f t="shared" si="17"/>
        <v>-</v>
      </c>
    </row>
    <row r="1121" spans="1:16" x14ac:dyDescent="0.25">
      <c r="A1121" s="2">
        <v>20194090562782</v>
      </c>
      <c r="B1121" s="4">
        <v>43616</v>
      </c>
      <c r="C1121" s="4">
        <v>43622</v>
      </c>
      <c r="D1121" s="2"/>
      <c r="E1121" s="3" t="s">
        <v>19</v>
      </c>
      <c r="F1121" s="3" t="s">
        <v>176</v>
      </c>
      <c r="G1121" s="3" t="s">
        <v>2046</v>
      </c>
      <c r="H1121" s="3" t="s">
        <v>2047</v>
      </c>
      <c r="I1121" s="3" t="s">
        <v>32</v>
      </c>
      <c r="J1121" s="3" t="s">
        <v>63</v>
      </c>
      <c r="K1121" s="3">
        <v>999</v>
      </c>
      <c r="L1121" s="3" t="s">
        <v>22</v>
      </c>
      <c r="M1121" s="3" t="s">
        <v>1521</v>
      </c>
      <c r="N1121" s="3">
        <v>701</v>
      </c>
      <c r="O1121" s="3" t="s">
        <v>24</v>
      </c>
      <c r="P1121" s="3" t="str">
        <f t="shared" si="17"/>
        <v>-</v>
      </c>
    </row>
    <row r="1122" spans="1:16" x14ac:dyDescent="0.25">
      <c r="A1122" s="2">
        <v>20194090562812</v>
      </c>
      <c r="B1122" s="4">
        <v>43616</v>
      </c>
      <c r="C1122" s="4">
        <v>43641</v>
      </c>
      <c r="D1122" s="2"/>
      <c r="E1122" s="3" t="s">
        <v>19</v>
      </c>
      <c r="F1122" s="3" t="s">
        <v>25</v>
      </c>
      <c r="G1122" s="3" t="s">
        <v>2048</v>
      </c>
      <c r="H1122" s="3" t="s">
        <v>2049</v>
      </c>
      <c r="I1122" s="3" t="s">
        <v>32</v>
      </c>
      <c r="J1122" s="3" t="s">
        <v>28</v>
      </c>
      <c r="K1122" s="3">
        <v>999</v>
      </c>
      <c r="L1122" s="3" t="s">
        <v>22</v>
      </c>
      <c r="M1122" s="3" t="s">
        <v>182</v>
      </c>
      <c r="N1122" s="3">
        <v>606</v>
      </c>
      <c r="O1122" s="3" t="s">
        <v>24</v>
      </c>
      <c r="P1122" s="3" t="str">
        <f t="shared" si="17"/>
        <v>-</v>
      </c>
    </row>
    <row r="1123" spans="1:16" x14ac:dyDescent="0.25">
      <c r="A1123" s="2">
        <v>20194090563112</v>
      </c>
      <c r="B1123" s="4">
        <v>43616</v>
      </c>
      <c r="C1123" s="4">
        <v>43641</v>
      </c>
      <c r="D1123" s="2"/>
      <c r="E1123" s="3" t="s">
        <v>19</v>
      </c>
      <c r="F1123" s="3" t="s">
        <v>25</v>
      </c>
      <c r="G1123" s="3" t="s">
        <v>2050</v>
      </c>
      <c r="H1123" s="3" t="s">
        <v>2010</v>
      </c>
      <c r="I1123" s="3" t="s">
        <v>32</v>
      </c>
      <c r="J1123" s="3" t="s">
        <v>28</v>
      </c>
      <c r="K1123" s="3">
        <v>999</v>
      </c>
      <c r="L1123" s="3" t="s">
        <v>22</v>
      </c>
      <c r="M1123" s="3" t="s">
        <v>1163</v>
      </c>
      <c r="N1123" s="3">
        <v>606</v>
      </c>
      <c r="O1123" s="3" t="s">
        <v>24</v>
      </c>
      <c r="P1123" s="3" t="str">
        <f t="shared" si="17"/>
        <v>-</v>
      </c>
    </row>
    <row r="1124" spans="1:16" x14ac:dyDescent="0.25">
      <c r="A1124" s="2">
        <v>20194090563122</v>
      </c>
      <c r="B1124" s="4">
        <v>43616</v>
      </c>
      <c r="C1124" s="4">
        <v>43633</v>
      </c>
      <c r="D1124" s="2">
        <v>20193050195551</v>
      </c>
      <c r="E1124" s="4">
        <v>43635</v>
      </c>
      <c r="F1124" s="3" t="s">
        <v>16</v>
      </c>
      <c r="G1124" s="3" t="s">
        <v>2051</v>
      </c>
      <c r="H1124" s="3" t="s">
        <v>2052</v>
      </c>
      <c r="I1124" s="3" t="s">
        <v>32</v>
      </c>
      <c r="J1124" s="3" t="s">
        <v>28</v>
      </c>
      <c r="K1124" s="3">
        <v>999</v>
      </c>
      <c r="L1124" s="3" t="s">
        <v>22</v>
      </c>
      <c r="M1124" s="3" t="s">
        <v>1235</v>
      </c>
      <c r="N1124" s="3">
        <v>305</v>
      </c>
      <c r="O1124" s="3" t="s">
        <v>24</v>
      </c>
      <c r="P1124" s="3">
        <f t="shared" si="17"/>
        <v>19</v>
      </c>
    </row>
    <row r="1125" spans="1:16" x14ac:dyDescent="0.25">
      <c r="A1125" s="2">
        <v>20194090563202</v>
      </c>
      <c r="B1125" s="4">
        <v>43616</v>
      </c>
      <c r="C1125" s="4">
        <v>43641</v>
      </c>
      <c r="D1125" s="2">
        <v>20193060179271</v>
      </c>
      <c r="E1125" s="4">
        <v>43623</v>
      </c>
      <c r="F1125" s="3" t="s">
        <v>25</v>
      </c>
      <c r="G1125" s="3" t="s">
        <v>35</v>
      </c>
      <c r="H1125" s="3" t="s">
        <v>2053</v>
      </c>
      <c r="I1125" s="3" t="s">
        <v>20</v>
      </c>
      <c r="J1125" s="3" t="s">
        <v>19</v>
      </c>
      <c r="K1125" s="3">
        <v>999</v>
      </c>
      <c r="L1125" s="3" t="s">
        <v>22</v>
      </c>
      <c r="M1125" s="3" t="s">
        <v>291</v>
      </c>
      <c r="N1125" s="3">
        <v>306</v>
      </c>
      <c r="O1125" s="3" t="s">
        <v>24</v>
      </c>
      <c r="P1125" s="3">
        <f t="shared" si="17"/>
        <v>7</v>
      </c>
    </row>
    <row r="1126" spans="1:16" x14ac:dyDescent="0.25">
      <c r="A1126" s="2">
        <v>20194090563232</v>
      </c>
      <c r="B1126" s="4">
        <v>43616</v>
      </c>
      <c r="C1126" s="4">
        <v>43641</v>
      </c>
      <c r="D1126" s="2">
        <v>20196060199091</v>
      </c>
      <c r="E1126" s="4">
        <v>43637</v>
      </c>
      <c r="F1126" s="3" t="s">
        <v>53</v>
      </c>
      <c r="G1126" s="3" t="s">
        <v>2054</v>
      </c>
      <c r="H1126" s="3" t="s">
        <v>2055</v>
      </c>
      <c r="I1126" s="3" t="s">
        <v>20</v>
      </c>
      <c r="J1126" s="3" t="s">
        <v>28</v>
      </c>
      <c r="K1126" s="3">
        <v>606</v>
      </c>
      <c r="L1126" s="3" t="s">
        <v>2056</v>
      </c>
      <c r="M1126" s="3" t="s">
        <v>402</v>
      </c>
      <c r="N1126" s="3">
        <v>606</v>
      </c>
      <c r="O1126" s="3"/>
      <c r="P1126" s="3">
        <f t="shared" si="17"/>
        <v>21</v>
      </c>
    </row>
    <row r="1127" spans="1:16" x14ac:dyDescent="0.25">
      <c r="A1127" s="2">
        <v>20194090563252</v>
      </c>
      <c r="B1127" s="4">
        <v>43616</v>
      </c>
      <c r="C1127" s="4">
        <v>43633</v>
      </c>
      <c r="D1127" s="2">
        <v>20192000173511</v>
      </c>
      <c r="E1127" s="4">
        <v>43621</v>
      </c>
      <c r="F1127" s="3" t="s">
        <v>98</v>
      </c>
      <c r="G1127" s="3" t="s">
        <v>2057</v>
      </c>
      <c r="H1127" s="3" t="s">
        <v>2058</v>
      </c>
      <c r="I1127" s="3" t="s">
        <v>20</v>
      </c>
      <c r="J1127" s="3" t="s">
        <v>28</v>
      </c>
      <c r="K1127" s="3">
        <v>999</v>
      </c>
      <c r="L1127" s="3" t="s">
        <v>22</v>
      </c>
      <c r="M1127" s="3" t="s">
        <v>1759</v>
      </c>
      <c r="N1127" s="3">
        <v>200</v>
      </c>
      <c r="O1127" s="3" t="s">
        <v>24</v>
      </c>
      <c r="P1127" s="3">
        <f t="shared" si="17"/>
        <v>5</v>
      </c>
    </row>
    <row r="1128" spans="1:16" x14ac:dyDescent="0.25">
      <c r="A1128" s="2">
        <v>20194090563722</v>
      </c>
      <c r="B1128" s="4">
        <v>43616</v>
      </c>
      <c r="C1128" s="4">
        <v>43641</v>
      </c>
      <c r="D1128" s="2">
        <v>20193050181681</v>
      </c>
      <c r="E1128" s="4">
        <v>43627</v>
      </c>
      <c r="F1128" s="3" t="s">
        <v>25</v>
      </c>
      <c r="G1128" s="3" t="s">
        <v>2059</v>
      </c>
      <c r="H1128" s="3" t="s">
        <v>2060</v>
      </c>
      <c r="I1128" s="3" t="s">
        <v>20</v>
      </c>
      <c r="J1128" s="3" t="s">
        <v>28</v>
      </c>
      <c r="K1128" s="3">
        <v>999</v>
      </c>
      <c r="L1128" s="3" t="s">
        <v>22</v>
      </c>
      <c r="M1128" s="3" t="s">
        <v>88</v>
      </c>
      <c r="N1128" s="3">
        <v>305</v>
      </c>
      <c r="O1128" s="3" t="s">
        <v>24</v>
      </c>
      <c r="P1128" s="3">
        <f t="shared" si="17"/>
        <v>11</v>
      </c>
    </row>
    <row r="1129" spans="1:16" x14ac:dyDescent="0.25">
      <c r="A1129" s="2">
        <v>20194090563792</v>
      </c>
      <c r="B1129" s="4">
        <v>43616</v>
      </c>
      <c r="C1129" s="4">
        <v>43641</v>
      </c>
      <c r="D1129" s="2">
        <v>20193050184801</v>
      </c>
      <c r="E1129" s="4">
        <v>43628</v>
      </c>
      <c r="F1129" s="3" t="s">
        <v>53</v>
      </c>
      <c r="G1129" s="3" t="s">
        <v>2061</v>
      </c>
      <c r="H1129" s="3" t="s">
        <v>124</v>
      </c>
      <c r="I1129" s="3" t="s">
        <v>20</v>
      </c>
      <c r="J1129" s="3" t="s">
        <v>40</v>
      </c>
      <c r="K1129" s="3">
        <v>999</v>
      </c>
      <c r="L1129" s="3" t="s">
        <v>22</v>
      </c>
      <c r="M1129" s="3" t="s">
        <v>1066</v>
      </c>
      <c r="N1129" s="3">
        <v>305</v>
      </c>
      <c r="O1129" s="3" t="s">
        <v>24</v>
      </c>
      <c r="P1129" s="3">
        <f t="shared" si="17"/>
        <v>12</v>
      </c>
    </row>
    <row r="1130" spans="1:16" x14ac:dyDescent="0.25">
      <c r="A1130" s="2">
        <v>20194090563832</v>
      </c>
      <c r="B1130" s="4">
        <v>43616</v>
      </c>
      <c r="C1130" s="4">
        <v>43641</v>
      </c>
      <c r="D1130" s="2">
        <v>20193040180921</v>
      </c>
      <c r="E1130" s="4">
        <v>43626</v>
      </c>
      <c r="F1130" s="3" t="s">
        <v>53</v>
      </c>
      <c r="G1130" s="3" t="s">
        <v>35</v>
      </c>
      <c r="H1130" s="3" t="s">
        <v>2062</v>
      </c>
      <c r="I1130" s="3" t="s">
        <v>20</v>
      </c>
      <c r="J1130" s="3" t="s">
        <v>63</v>
      </c>
      <c r="K1130" s="3">
        <v>999</v>
      </c>
      <c r="L1130" s="3" t="s">
        <v>22</v>
      </c>
      <c r="M1130" s="3" t="s">
        <v>264</v>
      </c>
      <c r="N1130" s="3">
        <v>304</v>
      </c>
      <c r="O1130" s="3" t="s">
        <v>24</v>
      </c>
      <c r="P1130" s="3">
        <f t="shared" si="17"/>
        <v>10</v>
      </c>
    </row>
    <row r="1131" spans="1:16" x14ac:dyDescent="0.25">
      <c r="A1131" s="2">
        <v>20194090564492</v>
      </c>
      <c r="B1131" s="4">
        <v>43619</v>
      </c>
      <c r="C1131" s="4">
        <v>43633</v>
      </c>
      <c r="D1131" s="2">
        <v>20193120180671</v>
      </c>
      <c r="E1131" s="4">
        <v>43626</v>
      </c>
      <c r="F1131" s="3" t="s">
        <v>34</v>
      </c>
      <c r="G1131" s="3" t="s">
        <v>35</v>
      </c>
      <c r="H1131" s="3" t="s">
        <v>2063</v>
      </c>
      <c r="I1131" s="3" t="s">
        <v>20</v>
      </c>
      <c r="J1131" s="3" t="s">
        <v>19</v>
      </c>
      <c r="K1131" s="3">
        <v>999</v>
      </c>
      <c r="L1131" s="3" t="s">
        <v>22</v>
      </c>
      <c r="M1131" s="3" t="s">
        <v>293</v>
      </c>
      <c r="N1131" s="3">
        <v>312</v>
      </c>
      <c r="O1131" s="3" t="s">
        <v>24</v>
      </c>
      <c r="P1131" s="3">
        <f t="shared" si="17"/>
        <v>7</v>
      </c>
    </row>
    <row r="1132" spans="1:16" x14ac:dyDescent="0.25">
      <c r="A1132" s="2">
        <v>20194090564562</v>
      </c>
      <c r="B1132" s="4">
        <v>43620</v>
      </c>
      <c r="C1132" s="4">
        <v>43642</v>
      </c>
      <c r="D1132" s="2">
        <v>20193050184711</v>
      </c>
      <c r="E1132" s="4">
        <v>43628</v>
      </c>
      <c r="F1132" s="3" t="s">
        <v>25</v>
      </c>
      <c r="G1132" s="3" t="s">
        <v>2064</v>
      </c>
      <c r="H1132" s="3" t="s">
        <v>362</v>
      </c>
      <c r="I1132" s="3" t="s">
        <v>20</v>
      </c>
      <c r="J1132" s="3" t="s">
        <v>28</v>
      </c>
      <c r="K1132" s="3">
        <v>999</v>
      </c>
      <c r="L1132" s="3" t="s">
        <v>22</v>
      </c>
      <c r="M1132" s="3" t="s">
        <v>1066</v>
      </c>
      <c r="N1132" s="3">
        <v>305</v>
      </c>
      <c r="O1132" s="3" t="s">
        <v>24</v>
      </c>
      <c r="P1132" s="3">
        <f t="shared" si="17"/>
        <v>8</v>
      </c>
    </row>
    <row r="1133" spans="1:16" x14ac:dyDescent="0.25">
      <c r="A1133" s="2">
        <v>20194090564812</v>
      </c>
      <c r="B1133" s="4">
        <v>43620</v>
      </c>
      <c r="C1133" s="4">
        <v>43642</v>
      </c>
      <c r="D1133" s="2">
        <v>20193060198411</v>
      </c>
      <c r="E1133" s="4">
        <v>43637</v>
      </c>
      <c r="F1133" s="3" t="s">
        <v>53</v>
      </c>
      <c r="G1133" s="3" t="s">
        <v>2065</v>
      </c>
      <c r="H1133" s="3" t="s">
        <v>2066</v>
      </c>
      <c r="I1133" s="3" t="s">
        <v>20</v>
      </c>
      <c r="J1133" s="3" t="s">
        <v>28</v>
      </c>
      <c r="K1133" s="3">
        <v>999</v>
      </c>
      <c r="L1133" s="3" t="s">
        <v>22</v>
      </c>
      <c r="M1133" s="3" t="s">
        <v>41</v>
      </c>
      <c r="N1133" s="3">
        <v>306</v>
      </c>
      <c r="O1133" s="3" t="s">
        <v>24</v>
      </c>
      <c r="P1133" s="3">
        <f t="shared" si="17"/>
        <v>17</v>
      </c>
    </row>
    <row r="1134" spans="1:16" x14ac:dyDescent="0.25">
      <c r="A1134" s="2">
        <v>20194090564932</v>
      </c>
      <c r="B1134" s="4">
        <v>43620</v>
      </c>
      <c r="C1134" s="4">
        <v>43642</v>
      </c>
      <c r="D1134" s="2">
        <v>20195000189101</v>
      </c>
      <c r="E1134" s="4">
        <v>43630</v>
      </c>
      <c r="F1134" s="3" t="s">
        <v>25</v>
      </c>
      <c r="G1134" s="3" t="s">
        <v>2067</v>
      </c>
      <c r="H1134" s="3" t="s">
        <v>2068</v>
      </c>
      <c r="I1134" s="3" t="s">
        <v>20</v>
      </c>
      <c r="J1134" s="3" t="s">
        <v>221</v>
      </c>
      <c r="K1134" s="3">
        <v>999</v>
      </c>
      <c r="L1134" s="3" t="s">
        <v>22</v>
      </c>
      <c r="M1134" s="3" t="s">
        <v>100</v>
      </c>
      <c r="N1134" s="3">
        <v>500</v>
      </c>
      <c r="O1134" s="3" t="s">
        <v>24</v>
      </c>
      <c r="P1134" s="3">
        <f t="shared" si="17"/>
        <v>10</v>
      </c>
    </row>
    <row r="1135" spans="1:16" x14ac:dyDescent="0.25">
      <c r="A1135" s="2">
        <v>20194090565032</v>
      </c>
      <c r="B1135" s="4">
        <v>43620</v>
      </c>
      <c r="C1135" s="4">
        <v>43634</v>
      </c>
      <c r="D1135" s="2">
        <v>20193030190821</v>
      </c>
      <c r="E1135" s="4">
        <v>43633</v>
      </c>
      <c r="F1135" s="3" t="s">
        <v>16</v>
      </c>
      <c r="G1135" s="3" t="s">
        <v>2069</v>
      </c>
      <c r="H1135" s="3" t="s">
        <v>2070</v>
      </c>
      <c r="I1135" s="3" t="s">
        <v>20</v>
      </c>
      <c r="J1135" s="3" t="s">
        <v>28</v>
      </c>
      <c r="K1135" s="3">
        <v>999</v>
      </c>
      <c r="L1135" s="3" t="s">
        <v>22</v>
      </c>
      <c r="M1135" s="3" t="s">
        <v>2071</v>
      </c>
      <c r="N1135" s="3">
        <v>303</v>
      </c>
      <c r="O1135" s="3" t="s">
        <v>24</v>
      </c>
      <c r="P1135" s="3">
        <f t="shared" si="17"/>
        <v>13</v>
      </c>
    </row>
    <row r="1136" spans="1:16" x14ac:dyDescent="0.25">
      <c r="A1136" s="2">
        <v>20194090565512</v>
      </c>
      <c r="B1136" s="4">
        <v>43620</v>
      </c>
      <c r="C1136" s="4">
        <v>43642</v>
      </c>
      <c r="D1136" s="2">
        <v>20193060192721</v>
      </c>
      <c r="E1136" s="4">
        <v>43634</v>
      </c>
      <c r="F1136" s="3" t="s">
        <v>25</v>
      </c>
      <c r="G1136" s="3" t="s">
        <v>2072</v>
      </c>
      <c r="H1136" s="3" t="s">
        <v>2073</v>
      </c>
      <c r="I1136" s="3" t="s">
        <v>20</v>
      </c>
      <c r="J1136" s="3" t="s">
        <v>28</v>
      </c>
      <c r="K1136" s="3">
        <v>999</v>
      </c>
      <c r="L1136" s="3" t="s">
        <v>22</v>
      </c>
      <c r="M1136" s="3" t="s">
        <v>23</v>
      </c>
      <c r="N1136" s="3">
        <v>306</v>
      </c>
      <c r="O1136" s="3" t="s">
        <v>24</v>
      </c>
      <c r="P1136" s="3">
        <f t="shared" si="17"/>
        <v>14</v>
      </c>
    </row>
    <row r="1137" spans="1:16" x14ac:dyDescent="0.25">
      <c r="A1137" s="2">
        <v>20194090565882</v>
      </c>
      <c r="B1137" s="4">
        <v>43620</v>
      </c>
      <c r="C1137" s="4">
        <v>43634</v>
      </c>
      <c r="D1137" s="2">
        <v>20196010191331</v>
      </c>
      <c r="E1137" s="4">
        <v>43634</v>
      </c>
      <c r="F1137" s="3" t="s">
        <v>34</v>
      </c>
      <c r="G1137" s="3" t="s">
        <v>2074</v>
      </c>
      <c r="H1137" s="3" t="s">
        <v>2075</v>
      </c>
      <c r="I1137" s="3" t="s">
        <v>20</v>
      </c>
      <c r="J1137" s="3" t="s">
        <v>63</v>
      </c>
      <c r="K1137" s="3">
        <v>999</v>
      </c>
      <c r="L1137" s="3" t="s">
        <v>22</v>
      </c>
      <c r="M1137" s="3" t="s">
        <v>2076</v>
      </c>
      <c r="N1137" s="3">
        <v>601</v>
      </c>
      <c r="O1137" s="3" t="s">
        <v>24</v>
      </c>
      <c r="P1137" s="3">
        <f t="shared" si="17"/>
        <v>14</v>
      </c>
    </row>
    <row r="1138" spans="1:16" x14ac:dyDescent="0.25">
      <c r="A1138" s="2">
        <v>20194090566122</v>
      </c>
      <c r="B1138" s="4">
        <v>43620</v>
      </c>
      <c r="C1138" s="4">
        <v>43642</v>
      </c>
      <c r="D1138" s="2">
        <v>20193110193111</v>
      </c>
      <c r="E1138" s="4">
        <v>43634</v>
      </c>
      <c r="F1138" s="3" t="s">
        <v>25</v>
      </c>
      <c r="G1138" s="3" t="s">
        <v>2077</v>
      </c>
      <c r="H1138" s="3" t="s">
        <v>2078</v>
      </c>
      <c r="I1138" s="3" t="s">
        <v>20</v>
      </c>
      <c r="J1138" s="3" t="s">
        <v>28</v>
      </c>
      <c r="K1138" s="3">
        <v>999</v>
      </c>
      <c r="L1138" s="3" t="s">
        <v>22</v>
      </c>
      <c r="M1138" s="3" t="s">
        <v>267</v>
      </c>
      <c r="N1138" s="3">
        <v>311</v>
      </c>
      <c r="O1138" s="3" t="s">
        <v>24</v>
      </c>
      <c r="P1138" s="3">
        <f t="shared" si="17"/>
        <v>14</v>
      </c>
    </row>
    <row r="1139" spans="1:16" x14ac:dyDescent="0.25">
      <c r="A1139" s="2">
        <v>20194090566252</v>
      </c>
      <c r="B1139" s="4">
        <v>43620</v>
      </c>
      <c r="C1139" s="4">
        <v>43642</v>
      </c>
      <c r="D1139" s="2">
        <v>20193050202131</v>
      </c>
      <c r="E1139" s="4">
        <v>43642</v>
      </c>
      <c r="F1139" s="3" t="s">
        <v>25</v>
      </c>
      <c r="G1139" s="3" t="s">
        <v>2079</v>
      </c>
      <c r="H1139" s="3" t="s">
        <v>2080</v>
      </c>
      <c r="I1139" s="3" t="s">
        <v>20</v>
      </c>
      <c r="J1139" s="3" t="s">
        <v>59</v>
      </c>
      <c r="K1139" s="3">
        <v>999</v>
      </c>
      <c r="L1139" s="3" t="s">
        <v>22</v>
      </c>
      <c r="M1139" s="3" t="s">
        <v>486</v>
      </c>
      <c r="N1139" s="3">
        <v>305</v>
      </c>
      <c r="O1139" s="3" t="s">
        <v>24</v>
      </c>
      <c r="P1139" s="3">
        <f t="shared" si="17"/>
        <v>22</v>
      </c>
    </row>
    <row r="1140" spans="1:16" x14ac:dyDescent="0.25">
      <c r="A1140" s="2">
        <v>20194090566372</v>
      </c>
      <c r="B1140" s="4">
        <v>43620</v>
      </c>
      <c r="C1140" s="4">
        <v>43642</v>
      </c>
      <c r="D1140" s="2" t="s">
        <v>2081</v>
      </c>
      <c r="E1140" s="4">
        <v>43656</v>
      </c>
      <c r="F1140" s="3" t="s">
        <v>53</v>
      </c>
      <c r="G1140" s="3" t="s">
        <v>2082</v>
      </c>
      <c r="H1140" s="3" t="s">
        <v>2083</v>
      </c>
      <c r="I1140" s="3" t="s">
        <v>32</v>
      </c>
      <c r="J1140" s="3" t="s">
        <v>28</v>
      </c>
      <c r="K1140" s="3">
        <v>604</v>
      </c>
      <c r="L1140" s="3" t="s">
        <v>2084</v>
      </c>
      <c r="M1140" s="3" t="s">
        <v>2085</v>
      </c>
      <c r="N1140" s="3">
        <v>604</v>
      </c>
      <c r="O1140" s="3"/>
      <c r="P1140" s="3">
        <f t="shared" si="17"/>
        <v>36</v>
      </c>
    </row>
    <row r="1141" spans="1:16" x14ac:dyDescent="0.25">
      <c r="A1141" s="2">
        <v>20194090566452</v>
      </c>
      <c r="B1141" s="4">
        <v>43620</v>
      </c>
      <c r="C1141" s="4">
        <v>43642</v>
      </c>
      <c r="D1141" s="2">
        <v>20193090180181</v>
      </c>
      <c r="E1141" s="4">
        <v>43626</v>
      </c>
      <c r="F1141" s="3" t="s">
        <v>122</v>
      </c>
      <c r="G1141" s="3" t="s">
        <v>2086</v>
      </c>
      <c r="H1141" s="3" t="s">
        <v>2087</v>
      </c>
      <c r="I1141" s="3" t="s">
        <v>20</v>
      </c>
      <c r="J1141" s="3" t="s">
        <v>46</v>
      </c>
      <c r="K1141" s="3">
        <v>999</v>
      </c>
      <c r="L1141" s="3" t="s">
        <v>22</v>
      </c>
      <c r="M1141" s="3" t="s">
        <v>2088</v>
      </c>
      <c r="N1141" s="3">
        <v>309</v>
      </c>
      <c r="O1141" s="3" t="s">
        <v>24</v>
      </c>
      <c r="P1141" s="3">
        <f t="shared" si="17"/>
        <v>6</v>
      </c>
    </row>
    <row r="1142" spans="1:16" x14ac:dyDescent="0.25">
      <c r="A1142" s="2">
        <v>20194090566552</v>
      </c>
      <c r="B1142" s="4">
        <v>43620</v>
      </c>
      <c r="C1142" s="4">
        <v>43642</v>
      </c>
      <c r="D1142" s="2">
        <v>20195000179781</v>
      </c>
      <c r="E1142" s="4">
        <v>43626</v>
      </c>
      <c r="F1142" s="3" t="s">
        <v>25</v>
      </c>
      <c r="G1142" s="3" t="s">
        <v>2089</v>
      </c>
      <c r="H1142" s="3" t="s">
        <v>577</v>
      </c>
      <c r="I1142" s="3" t="s">
        <v>20</v>
      </c>
      <c r="J1142" s="3" t="s">
        <v>28</v>
      </c>
      <c r="K1142" s="3">
        <v>999</v>
      </c>
      <c r="L1142" s="3" t="s">
        <v>22</v>
      </c>
      <c r="M1142" s="3" t="s">
        <v>1310</v>
      </c>
      <c r="N1142" s="3">
        <v>500</v>
      </c>
      <c r="O1142" s="3" t="s">
        <v>24</v>
      </c>
      <c r="P1142" s="3">
        <f t="shared" si="17"/>
        <v>6</v>
      </c>
    </row>
    <row r="1143" spans="1:16" x14ac:dyDescent="0.25">
      <c r="A1143" s="2">
        <v>20194090566872</v>
      </c>
      <c r="B1143" s="4">
        <v>43620</v>
      </c>
      <c r="C1143" s="4">
        <v>43642</v>
      </c>
      <c r="D1143" s="2">
        <v>20195000192671</v>
      </c>
      <c r="E1143" s="4">
        <v>43634</v>
      </c>
      <c r="F1143" s="3" t="s">
        <v>25</v>
      </c>
      <c r="G1143" s="3" t="s">
        <v>2090</v>
      </c>
      <c r="H1143" s="3" t="s">
        <v>577</v>
      </c>
      <c r="I1143" s="3" t="s">
        <v>20</v>
      </c>
      <c r="J1143" s="3" t="s">
        <v>84</v>
      </c>
      <c r="K1143" s="3">
        <v>999</v>
      </c>
      <c r="L1143" s="3" t="s">
        <v>22</v>
      </c>
      <c r="M1143" s="3" t="s">
        <v>1310</v>
      </c>
      <c r="N1143" s="3">
        <v>500</v>
      </c>
      <c r="O1143" s="3" t="s">
        <v>24</v>
      </c>
      <c r="P1143" s="3">
        <f t="shared" si="17"/>
        <v>14</v>
      </c>
    </row>
    <row r="1144" spans="1:16" x14ac:dyDescent="0.25">
      <c r="A1144" s="2">
        <v>20194090566882</v>
      </c>
      <c r="B1144" s="4">
        <v>43620</v>
      </c>
      <c r="C1144" s="4">
        <v>43642</v>
      </c>
      <c r="D1144" s="2"/>
      <c r="E1144" s="3" t="s">
        <v>19</v>
      </c>
      <c r="F1144" s="3" t="s">
        <v>25</v>
      </c>
      <c r="G1144" s="3" t="s">
        <v>2091</v>
      </c>
      <c r="H1144" s="3" t="s">
        <v>1685</v>
      </c>
      <c r="I1144" s="3" t="s">
        <v>32</v>
      </c>
      <c r="J1144" s="3" t="s">
        <v>96</v>
      </c>
      <c r="K1144" s="3">
        <v>999</v>
      </c>
      <c r="L1144" s="3" t="s">
        <v>22</v>
      </c>
      <c r="M1144" s="3" t="s">
        <v>106</v>
      </c>
      <c r="N1144" s="3">
        <v>307</v>
      </c>
      <c r="O1144" s="3" t="s">
        <v>24</v>
      </c>
      <c r="P1144" s="3" t="str">
        <f t="shared" si="17"/>
        <v>-</v>
      </c>
    </row>
    <row r="1145" spans="1:16" x14ac:dyDescent="0.25">
      <c r="A1145" s="2">
        <v>20194090566952</v>
      </c>
      <c r="B1145" s="4">
        <v>43620</v>
      </c>
      <c r="C1145" s="4">
        <v>43642</v>
      </c>
      <c r="D1145" s="2">
        <v>20193050175861</v>
      </c>
      <c r="E1145" s="4">
        <v>43622</v>
      </c>
      <c r="F1145" s="3" t="s">
        <v>53</v>
      </c>
      <c r="G1145" s="3" t="s">
        <v>2092</v>
      </c>
      <c r="H1145" s="3" t="s">
        <v>2093</v>
      </c>
      <c r="I1145" s="3" t="s">
        <v>20</v>
      </c>
      <c r="J1145" s="3" t="s">
        <v>28</v>
      </c>
      <c r="K1145" s="3">
        <v>999</v>
      </c>
      <c r="L1145" s="3" t="s">
        <v>22</v>
      </c>
      <c r="M1145" s="3" t="s">
        <v>88</v>
      </c>
      <c r="N1145" s="3">
        <v>305</v>
      </c>
      <c r="O1145" s="3" t="s">
        <v>24</v>
      </c>
      <c r="P1145" s="3">
        <f t="shared" si="17"/>
        <v>2</v>
      </c>
    </row>
    <row r="1146" spans="1:16" x14ac:dyDescent="0.25">
      <c r="A1146" s="2">
        <v>20194090567412</v>
      </c>
      <c r="B1146" s="4">
        <v>43620</v>
      </c>
      <c r="C1146" s="4">
        <v>43634</v>
      </c>
      <c r="D1146" s="2">
        <v>20192000191321</v>
      </c>
      <c r="E1146" s="4">
        <v>43634</v>
      </c>
      <c r="F1146" s="3" t="s">
        <v>69</v>
      </c>
      <c r="G1146" s="3" t="s">
        <v>2094</v>
      </c>
      <c r="H1146" s="3" t="s">
        <v>295</v>
      </c>
      <c r="I1146" s="3" t="s">
        <v>20</v>
      </c>
      <c r="J1146" s="3" t="s">
        <v>28</v>
      </c>
      <c r="K1146" s="3">
        <v>999</v>
      </c>
      <c r="L1146" s="3" t="s">
        <v>22</v>
      </c>
      <c r="M1146" s="3" t="s">
        <v>765</v>
      </c>
      <c r="N1146" s="3">
        <v>200</v>
      </c>
      <c r="O1146" s="3" t="s">
        <v>24</v>
      </c>
      <c r="P1146" s="3">
        <f t="shared" si="17"/>
        <v>14</v>
      </c>
    </row>
    <row r="1147" spans="1:16" x14ac:dyDescent="0.25">
      <c r="A1147" s="2">
        <v>20194090567472</v>
      </c>
      <c r="B1147" s="4">
        <v>43620</v>
      </c>
      <c r="C1147" s="4">
        <v>43642</v>
      </c>
      <c r="D1147" s="2">
        <v>20193120202991</v>
      </c>
      <c r="E1147" s="4">
        <v>43643</v>
      </c>
      <c r="F1147" s="3" t="s">
        <v>25</v>
      </c>
      <c r="G1147" s="3" t="s">
        <v>35</v>
      </c>
      <c r="H1147" s="3" t="s">
        <v>2095</v>
      </c>
      <c r="I1147" s="3" t="s">
        <v>32</v>
      </c>
      <c r="J1147" s="3" t="s">
        <v>28</v>
      </c>
      <c r="K1147" s="3">
        <v>999</v>
      </c>
      <c r="L1147" s="3" t="s">
        <v>22</v>
      </c>
      <c r="M1147" s="3" t="s">
        <v>2096</v>
      </c>
      <c r="N1147" s="3">
        <v>312</v>
      </c>
      <c r="O1147" s="3" t="s">
        <v>24</v>
      </c>
      <c r="P1147" s="3">
        <f t="shared" si="17"/>
        <v>23</v>
      </c>
    </row>
    <row r="1148" spans="1:16" x14ac:dyDescent="0.25">
      <c r="A1148" s="2">
        <v>20194090567562</v>
      </c>
      <c r="B1148" s="4">
        <v>43620</v>
      </c>
      <c r="C1148" s="4">
        <v>43634</v>
      </c>
      <c r="D1148" s="2">
        <v>20193120203451</v>
      </c>
      <c r="E1148" s="4">
        <v>43643</v>
      </c>
      <c r="F1148" s="3" t="s">
        <v>98</v>
      </c>
      <c r="G1148" s="3" t="s">
        <v>2097</v>
      </c>
      <c r="H1148" s="3" t="s">
        <v>124</v>
      </c>
      <c r="I1148" s="3" t="s">
        <v>32</v>
      </c>
      <c r="J1148" s="3" t="s">
        <v>84</v>
      </c>
      <c r="K1148" s="3">
        <v>999</v>
      </c>
      <c r="L1148" s="3" t="s">
        <v>22</v>
      </c>
      <c r="M1148" s="3" t="s">
        <v>2098</v>
      </c>
      <c r="N1148" s="3">
        <v>312</v>
      </c>
      <c r="O1148" s="3" t="s">
        <v>24</v>
      </c>
      <c r="P1148" s="3">
        <f t="shared" si="17"/>
        <v>23</v>
      </c>
    </row>
    <row r="1149" spans="1:16" x14ac:dyDescent="0.25">
      <c r="A1149" s="2">
        <v>20194090567762</v>
      </c>
      <c r="B1149" s="4">
        <v>43620</v>
      </c>
      <c r="C1149" s="4">
        <v>43634</v>
      </c>
      <c r="D1149" s="2"/>
      <c r="E1149" s="3" t="s">
        <v>19</v>
      </c>
      <c r="F1149" s="3" t="s">
        <v>34</v>
      </c>
      <c r="G1149" s="3" t="s">
        <v>35</v>
      </c>
      <c r="H1149" s="3" t="s">
        <v>2099</v>
      </c>
      <c r="I1149" s="3" t="s">
        <v>32</v>
      </c>
      <c r="J1149" s="3" t="s">
        <v>59</v>
      </c>
      <c r="K1149" s="3">
        <v>999</v>
      </c>
      <c r="L1149" s="3" t="s">
        <v>22</v>
      </c>
      <c r="M1149" s="3" t="s">
        <v>213</v>
      </c>
      <c r="N1149" s="3">
        <v>200</v>
      </c>
      <c r="O1149" s="3" t="s">
        <v>24</v>
      </c>
      <c r="P1149" s="3" t="str">
        <f t="shared" si="17"/>
        <v>-</v>
      </c>
    </row>
    <row r="1150" spans="1:16" x14ac:dyDescent="0.25">
      <c r="A1150" s="2">
        <v>20194090568162</v>
      </c>
      <c r="B1150" s="4">
        <v>43620</v>
      </c>
      <c r="C1150" s="4">
        <v>43634</v>
      </c>
      <c r="D1150" s="2"/>
      <c r="E1150" s="3" t="s">
        <v>19</v>
      </c>
      <c r="F1150" s="3" t="s">
        <v>34</v>
      </c>
      <c r="G1150" s="3" t="s">
        <v>2100</v>
      </c>
      <c r="H1150" s="3" t="s">
        <v>2101</v>
      </c>
      <c r="I1150" s="3" t="s">
        <v>32</v>
      </c>
      <c r="J1150" s="3" t="s">
        <v>212</v>
      </c>
      <c r="K1150" s="3">
        <v>999</v>
      </c>
      <c r="L1150" s="3" t="s">
        <v>22</v>
      </c>
      <c r="M1150" s="3" t="s">
        <v>213</v>
      </c>
      <c r="N1150" s="3">
        <v>200</v>
      </c>
      <c r="O1150" s="3" t="s">
        <v>24</v>
      </c>
      <c r="P1150" s="3" t="str">
        <f t="shared" si="17"/>
        <v>-</v>
      </c>
    </row>
    <row r="1151" spans="1:16" x14ac:dyDescent="0.25">
      <c r="A1151" s="2">
        <v>20194090568342</v>
      </c>
      <c r="B1151" s="4">
        <v>43620</v>
      </c>
      <c r="C1151" s="4">
        <v>43642</v>
      </c>
      <c r="D1151" s="2">
        <v>20193040181021</v>
      </c>
      <c r="E1151" s="4">
        <v>43626</v>
      </c>
      <c r="F1151" s="3" t="s">
        <v>25</v>
      </c>
      <c r="G1151" s="3" t="s">
        <v>2102</v>
      </c>
      <c r="H1151" s="3" t="s">
        <v>2103</v>
      </c>
      <c r="I1151" s="3" t="s">
        <v>20</v>
      </c>
      <c r="J1151" s="3" t="s">
        <v>84</v>
      </c>
      <c r="K1151" s="3">
        <v>999</v>
      </c>
      <c r="L1151" s="3" t="s">
        <v>22</v>
      </c>
      <c r="M1151" s="3" t="s">
        <v>277</v>
      </c>
      <c r="N1151" s="3">
        <v>304</v>
      </c>
      <c r="O1151" s="3" t="s">
        <v>24</v>
      </c>
      <c r="P1151" s="3">
        <f t="shared" si="17"/>
        <v>6</v>
      </c>
    </row>
    <row r="1152" spans="1:16" x14ac:dyDescent="0.25">
      <c r="A1152" s="2">
        <v>20194090568512</v>
      </c>
      <c r="B1152" s="4">
        <v>43620</v>
      </c>
      <c r="C1152" s="4">
        <v>43642</v>
      </c>
      <c r="D1152" s="2"/>
      <c r="E1152" s="3" t="s">
        <v>19</v>
      </c>
      <c r="F1152" s="3" t="s">
        <v>25</v>
      </c>
      <c r="G1152" s="3" t="s">
        <v>2104</v>
      </c>
      <c r="H1152" s="3" t="s">
        <v>1801</v>
      </c>
      <c r="I1152" s="3" t="s">
        <v>32</v>
      </c>
      <c r="J1152" s="3" t="s">
        <v>28</v>
      </c>
      <c r="K1152" s="3">
        <v>999</v>
      </c>
      <c r="L1152" s="3" t="s">
        <v>22</v>
      </c>
      <c r="M1152" s="3" t="s">
        <v>1471</v>
      </c>
      <c r="N1152" s="3">
        <v>603</v>
      </c>
      <c r="O1152" s="3" t="s">
        <v>24</v>
      </c>
      <c r="P1152" s="3" t="str">
        <f t="shared" si="17"/>
        <v>-</v>
      </c>
    </row>
    <row r="1153" spans="1:16" x14ac:dyDescent="0.25">
      <c r="A1153" s="2">
        <v>20194090568602</v>
      </c>
      <c r="B1153" s="4">
        <v>43620</v>
      </c>
      <c r="C1153" s="4">
        <v>43634</v>
      </c>
      <c r="D1153" s="2">
        <v>20193110175691</v>
      </c>
      <c r="E1153" s="4">
        <v>43622</v>
      </c>
      <c r="F1153" s="3" t="s">
        <v>16</v>
      </c>
      <c r="G1153" s="3" t="s">
        <v>2105</v>
      </c>
      <c r="H1153" s="3" t="s">
        <v>2106</v>
      </c>
      <c r="I1153" s="3" t="s">
        <v>20</v>
      </c>
      <c r="J1153" s="3" t="s">
        <v>40</v>
      </c>
      <c r="K1153" s="3">
        <v>999</v>
      </c>
      <c r="L1153" s="3" t="s">
        <v>22</v>
      </c>
      <c r="M1153" s="3" t="s">
        <v>158</v>
      </c>
      <c r="N1153" s="3">
        <v>311</v>
      </c>
      <c r="O1153" s="3" t="s">
        <v>24</v>
      </c>
      <c r="P1153" s="3">
        <f t="shared" si="17"/>
        <v>2</v>
      </c>
    </row>
    <row r="1154" spans="1:16" x14ac:dyDescent="0.25">
      <c r="A1154" s="2">
        <v>20194090568742</v>
      </c>
      <c r="B1154" s="4">
        <v>43620</v>
      </c>
      <c r="C1154" s="4">
        <v>43642</v>
      </c>
      <c r="D1154" s="2"/>
      <c r="E1154" s="3" t="s">
        <v>19</v>
      </c>
      <c r="F1154" s="3" t="s">
        <v>25</v>
      </c>
      <c r="G1154" s="3" t="s">
        <v>2107</v>
      </c>
      <c r="H1154" s="3" t="s">
        <v>1801</v>
      </c>
      <c r="I1154" s="3" t="s">
        <v>32</v>
      </c>
      <c r="J1154" s="3" t="s">
        <v>28</v>
      </c>
      <c r="K1154" s="3">
        <v>999</v>
      </c>
      <c r="L1154" s="3" t="s">
        <v>22</v>
      </c>
      <c r="M1154" s="3" t="s">
        <v>1471</v>
      </c>
      <c r="N1154" s="3">
        <v>603</v>
      </c>
      <c r="O1154" s="3" t="s">
        <v>24</v>
      </c>
      <c r="P1154" s="3" t="str">
        <f t="shared" si="17"/>
        <v>-</v>
      </c>
    </row>
    <row r="1155" spans="1:16" x14ac:dyDescent="0.25">
      <c r="A1155" s="2">
        <v>20194090568952</v>
      </c>
      <c r="B1155" s="4">
        <v>43620</v>
      </c>
      <c r="C1155" s="4">
        <v>43642</v>
      </c>
      <c r="D1155" s="2">
        <v>20193110191901</v>
      </c>
      <c r="E1155" s="4">
        <v>43634</v>
      </c>
      <c r="F1155" s="3" t="s">
        <v>25</v>
      </c>
      <c r="G1155" s="3" t="s">
        <v>2108</v>
      </c>
      <c r="H1155" s="3" t="s">
        <v>2109</v>
      </c>
      <c r="I1155" s="3" t="s">
        <v>20</v>
      </c>
      <c r="J1155" s="3" t="s">
        <v>40</v>
      </c>
      <c r="K1155" s="3">
        <v>999</v>
      </c>
      <c r="L1155" s="3" t="s">
        <v>22</v>
      </c>
      <c r="M1155" s="3" t="s">
        <v>475</v>
      </c>
      <c r="N1155" s="3">
        <v>311</v>
      </c>
      <c r="O1155" s="3" t="s">
        <v>24</v>
      </c>
      <c r="P1155" s="3">
        <f t="shared" si="17"/>
        <v>14</v>
      </c>
    </row>
    <row r="1156" spans="1:16" x14ac:dyDescent="0.25">
      <c r="A1156" s="2">
        <v>20194090569072</v>
      </c>
      <c r="B1156" s="4">
        <v>43620</v>
      </c>
      <c r="C1156" s="4">
        <v>43634</v>
      </c>
      <c r="D1156" s="2">
        <v>20193110193851</v>
      </c>
      <c r="E1156" s="4">
        <v>43635</v>
      </c>
      <c r="F1156" s="3" t="s">
        <v>16</v>
      </c>
      <c r="G1156" s="3" t="s">
        <v>2110</v>
      </c>
      <c r="H1156" s="3" t="s">
        <v>124</v>
      </c>
      <c r="I1156" s="3" t="s">
        <v>32</v>
      </c>
      <c r="J1156" s="3" t="s">
        <v>28</v>
      </c>
      <c r="K1156" s="3">
        <v>999</v>
      </c>
      <c r="L1156" s="3" t="s">
        <v>22</v>
      </c>
      <c r="M1156" s="3" t="s">
        <v>475</v>
      </c>
      <c r="N1156" s="3">
        <v>311</v>
      </c>
      <c r="O1156" s="3" t="s">
        <v>24</v>
      </c>
      <c r="P1156" s="3">
        <f t="shared" si="17"/>
        <v>15</v>
      </c>
    </row>
    <row r="1157" spans="1:16" x14ac:dyDescent="0.25">
      <c r="A1157" s="2">
        <v>20194090569092</v>
      </c>
      <c r="B1157" s="4">
        <v>43620</v>
      </c>
      <c r="C1157" s="4">
        <v>43642</v>
      </c>
      <c r="D1157" s="2">
        <v>20195000200171</v>
      </c>
      <c r="E1157" s="4">
        <v>43641</v>
      </c>
      <c r="F1157" s="3" t="s">
        <v>53</v>
      </c>
      <c r="G1157" s="3" t="s">
        <v>2111</v>
      </c>
      <c r="H1157" s="3" t="s">
        <v>124</v>
      </c>
      <c r="I1157" s="3" t="s">
        <v>20</v>
      </c>
      <c r="J1157" s="3" t="s">
        <v>28</v>
      </c>
      <c r="K1157" s="3">
        <v>999</v>
      </c>
      <c r="L1157" s="3" t="s">
        <v>22</v>
      </c>
      <c r="M1157" s="3" t="s">
        <v>252</v>
      </c>
      <c r="N1157" s="3">
        <v>500</v>
      </c>
      <c r="O1157" s="3" t="s">
        <v>24</v>
      </c>
      <c r="P1157" s="3">
        <f t="shared" ref="P1157:P1220" si="18">IFERROR(E1157-B1157,"-")</f>
        <v>21</v>
      </c>
    </row>
    <row r="1158" spans="1:16" x14ac:dyDescent="0.25">
      <c r="A1158" s="2">
        <v>20194090569172</v>
      </c>
      <c r="B1158" s="4">
        <v>43620</v>
      </c>
      <c r="C1158" s="4">
        <v>43642</v>
      </c>
      <c r="D1158" s="2">
        <v>20193050174061</v>
      </c>
      <c r="E1158" s="4">
        <v>43621</v>
      </c>
      <c r="F1158" s="3" t="s">
        <v>53</v>
      </c>
      <c r="G1158" s="3" t="s">
        <v>35</v>
      </c>
      <c r="H1158" s="3" t="s">
        <v>883</v>
      </c>
      <c r="I1158" s="3" t="s">
        <v>20</v>
      </c>
      <c r="J1158" s="3" t="s">
        <v>40</v>
      </c>
      <c r="K1158" s="3">
        <v>999</v>
      </c>
      <c r="L1158" s="3" t="s">
        <v>22</v>
      </c>
      <c r="M1158" s="3" t="s">
        <v>1066</v>
      </c>
      <c r="N1158" s="3">
        <v>305</v>
      </c>
      <c r="O1158" s="3" t="s">
        <v>24</v>
      </c>
      <c r="P1158" s="3">
        <f t="shared" si="18"/>
        <v>1</v>
      </c>
    </row>
    <row r="1159" spans="1:16" x14ac:dyDescent="0.25">
      <c r="A1159" s="2">
        <v>20194090569182</v>
      </c>
      <c r="B1159" s="4">
        <v>43620</v>
      </c>
      <c r="C1159" s="4">
        <v>43627</v>
      </c>
      <c r="D1159" s="2" t="s">
        <v>2112</v>
      </c>
      <c r="E1159" s="3" t="s">
        <v>19</v>
      </c>
      <c r="F1159" s="3" t="s">
        <v>65</v>
      </c>
      <c r="G1159" s="3" t="s">
        <v>35</v>
      </c>
      <c r="H1159" s="3" t="s">
        <v>2113</v>
      </c>
      <c r="I1159" s="3" t="s">
        <v>32</v>
      </c>
      <c r="J1159" s="3" t="s">
        <v>28</v>
      </c>
      <c r="K1159" s="3">
        <v>999</v>
      </c>
      <c r="L1159" s="3" t="s">
        <v>22</v>
      </c>
      <c r="M1159" s="3" t="s">
        <v>284</v>
      </c>
      <c r="N1159" s="3">
        <v>500</v>
      </c>
      <c r="O1159" s="3" t="s">
        <v>24</v>
      </c>
      <c r="P1159" s="3" t="str">
        <f t="shared" si="18"/>
        <v>-</v>
      </c>
    </row>
    <row r="1160" spans="1:16" x14ac:dyDescent="0.25">
      <c r="A1160" s="2">
        <v>20194090569272</v>
      </c>
      <c r="B1160" s="4">
        <v>43620</v>
      </c>
      <c r="C1160" s="4">
        <v>43642</v>
      </c>
      <c r="D1160" s="2">
        <v>20196060198471</v>
      </c>
      <c r="E1160" s="4">
        <v>43637</v>
      </c>
      <c r="F1160" s="3" t="s">
        <v>25</v>
      </c>
      <c r="G1160" s="3" t="s">
        <v>35</v>
      </c>
      <c r="H1160" s="3" t="s">
        <v>2114</v>
      </c>
      <c r="I1160" s="3" t="s">
        <v>20</v>
      </c>
      <c r="J1160" s="3" t="s">
        <v>28</v>
      </c>
      <c r="K1160" s="3">
        <v>999</v>
      </c>
      <c r="L1160" s="3" t="s">
        <v>22</v>
      </c>
      <c r="M1160" s="3" t="s">
        <v>198</v>
      </c>
      <c r="N1160" s="3">
        <v>606</v>
      </c>
      <c r="O1160" s="3" t="s">
        <v>24</v>
      </c>
      <c r="P1160" s="3">
        <f t="shared" si="18"/>
        <v>17</v>
      </c>
    </row>
    <row r="1161" spans="1:16" x14ac:dyDescent="0.25">
      <c r="A1161" s="2">
        <v>20194090569282</v>
      </c>
      <c r="B1161" s="4">
        <v>43621</v>
      </c>
      <c r="C1161" s="4">
        <v>43643</v>
      </c>
      <c r="D1161" s="2">
        <v>20193110202511</v>
      </c>
      <c r="E1161" s="4">
        <v>43642</v>
      </c>
      <c r="F1161" s="3" t="s">
        <v>53</v>
      </c>
      <c r="G1161" s="3" t="s">
        <v>35</v>
      </c>
      <c r="H1161" s="3" t="s">
        <v>2115</v>
      </c>
      <c r="I1161" s="3" t="s">
        <v>20</v>
      </c>
      <c r="J1161" s="3" t="s">
        <v>21</v>
      </c>
      <c r="K1161" s="3">
        <v>999</v>
      </c>
      <c r="L1161" s="3" t="s">
        <v>22</v>
      </c>
      <c r="M1161" s="3" t="s">
        <v>52</v>
      </c>
      <c r="N1161" s="3">
        <v>311</v>
      </c>
      <c r="O1161" s="3" t="s">
        <v>24</v>
      </c>
      <c r="P1161" s="3">
        <f t="shared" si="18"/>
        <v>21</v>
      </c>
    </row>
    <row r="1162" spans="1:16" x14ac:dyDescent="0.25">
      <c r="A1162" s="2">
        <v>20194090569322</v>
      </c>
      <c r="B1162" s="4">
        <v>43621</v>
      </c>
      <c r="C1162" s="4">
        <v>43643</v>
      </c>
      <c r="D1162" s="2" t="s">
        <v>2116</v>
      </c>
      <c r="E1162" s="4">
        <v>43655</v>
      </c>
      <c r="F1162" s="3" t="s">
        <v>25</v>
      </c>
      <c r="G1162" s="3" t="s">
        <v>2117</v>
      </c>
      <c r="H1162" s="3" t="s">
        <v>124</v>
      </c>
      <c r="I1162" s="3" t="s">
        <v>32</v>
      </c>
      <c r="J1162" s="3" t="s">
        <v>63</v>
      </c>
      <c r="K1162" s="3">
        <v>604</v>
      </c>
      <c r="L1162" s="3" t="s">
        <v>2084</v>
      </c>
      <c r="M1162" s="3" t="s">
        <v>2085</v>
      </c>
      <c r="N1162" s="3">
        <v>604</v>
      </c>
      <c r="O1162" s="3"/>
      <c r="P1162" s="3">
        <f t="shared" si="18"/>
        <v>34</v>
      </c>
    </row>
    <row r="1163" spans="1:16" x14ac:dyDescent="0.25">
      <c r="A1163" s="2">
        <v>20194090569522</v>
      </c>
      <c r="B1163" s="4">
        <v>43621</v>
      </c>
      <c r="C1163" s="4">
        <v>43643</v>
      </c>
      <c r="D1163" s="2">
        <v>20196040201011</v>
      </c>
      <c r="E1163" s="4">
        <v>43641</v>
      </c>
      <c r="F1163" s="3" t="s">
        <v>25</v>
      </c>
      <c r="G1163" s="3" t="s">
        <v>25</v>
      </c>
      <c r="H1163" s="3" t="s">
        <v>2118</v>
      </c>
      <c r="I1163" s="3" t="s">
        <v>20</v>
      </c>
      <c r="J1163" s="3" t="s">
        <v>28</v>
      </c>
      <c r="K1163" s="3">
        <v>999</v>
      </c>
      <c r="L1163" s="3" t="s">
        <v>22</v>
      </c>
      <c r="M1163" s="3" t="s">
        <v>1214</v>
      </c>
      <c r="N1163" s="3">
        <v>604</v>
      </c>
      <c r="O1163" s="3" t="s">
        <v>24</v>
      </c>
      <c r="P1163" s="3">
        <f t="shared" si="18"/>
        <v>20</v>
      </c>
    </row>
    <row r="1164" spans="1:16" x14ac:dyDescent="0.25">
      <c r="A1164" s="2">
        <v>20194090569532</v>
      </c>
      <c r="B1164" s="4">
        <v>43621</v>
      </c>
      <c r="C1164" s="4">
        <v>43635</v>
      </c>
      <c r="D1164" s="2">
        <v>20195000192971</v>
      </c>
      <c r="E1164" s="4">
        <v>43634</v>
      </c>
      <c r="F1164" s="3" t="s">
        <v>16</v>
      </c>
      <c r="G1164" s="3" t="s">
        <v>2119</v>
      </c>
      <c r="H1164" s="3" t="s">
        <v>124</v>
      </c>
      <c r="I1164" s="3" t="s">
        <v>20</v>
      </c>
      <c r="J1164" s="3" t="s">
        <v>28</v>
      </c>
      <c r="K1164" s="3">
        <v>999</v>
      </c>
      <c r="L1164" s="3" t="s">
        <v>22</v>
      </c>
      <c r="M1164" s="3" t="s">
        <v>621</v>
      </c>
      <c r="N1164" s="3">
        <v>500</v>
      </c>
      <c r="O1164" s="3" t="s">
        <v>24</v>
      </c>
      <c r="P1164" s="3">
        <f t="shared" si="18"/>
        <v>13</v>
      </c>
    </row>
    <row r="1165" spans="1:16" x14ac:dyDescent="0.25">
      <c r="A1165" s="2">
        <v>20194090569562</v>
      </c>
      <c r="B1165" s="4">
        <v>43621</v>
      </c>
      <c r="C1165" s="4">
        <v>43626</v>
      </c>
      <c r="D1165" s="2">
        <v>20196060177601</v>
      </c>
      <c r="E1165" s="4">
        <v>43622</v>
      </c>
      <c r="F1165" s="3" t="s">
        <v>176</v>
      </c>
      <c r="G1165" s="3" t="s">
        <v>2120</v>
      </c>
      <c r="H1165" s="3" t="s">
        <v>2121</v>
      </c>
      <c r="I1165" s="3" t="s">
        <v>20</v>
      </c>
      <c r="J1165" s="3" t="s">
        <v>63</v>
      </c>
      <c r="K1165" s="3">
        <v>999</v>
      </c>
      <c r="L1165" s="3" t="s">
        <v>22</v>
      </c>
      <c r="M1165" s="3" t="s">
        <v>1519</v>
      </c>
      <c r="N1165" s="3">
        <v>606</v>
      </c>
      <c r="O1165" s="3" t="s">
        <v>24</v>
      </c>
      <c r="P1165" s="3">
        <f t="shared" si="18"/>
        <v>1</v>
      </c>
    </row>
    <row r="1166" spans="1:16" x14ac:dyDescent="0.25">
      <c r="A1166" s="2">
        <v>20194090569582</v>
      </c>
      <c r="B1166" s="4">
        <v>43621</v>
      </c>
      <c r="C1166" s="4">
        <v>43626</v>
      </c>
      <c r="D1166" s="2">
        <v>20196060179411</v>
      </c>
      <c r="E1166" s="4">
        <v>43623</v>
      </c>
      <c r="F1166" s="3" t="s">
        <v>176</v>
      </c>
      <c r="G1166" s="3" t="s">
        <v>2122</v>
      </c>
      <c r="H1166" s="3" t="s">
        <v>1099</v>
      </c>
      <c r="I1166" s="3" t="s">
        <v>20</v>
      </c>
      <c r="J1166" s="3" t="s">
        <v>63</v>
      </c>
      <c r="K1166" s="3">
        <v>999</v>
      </c>
      <c r="L1166" s="3" t="s">
        <v>22</v>
      </c>
      <c r="M1166" s="3" t="s">
        <v>229</v>
      </c>
      <c r="N1166" s="3">
        <v>606</v>
      </c>
      <c r="O1166" s="3" t="s">
        <v>24</v>
      </c>
      <c r="P1166" s="3">
        <f t="shared" si="18"/>
        <v>2</v>
      </c>
    </row>
    <row r="1167" spans="1:16" x14ac:dyDescent="0.25">
      <c r="A1167" s="2">
        <v>20194090569742</v>
      </c>
      <c r="B1167" s="4">
        <v>43621</v>
      </c>
      <c r="C1167" s="4">
        <v>43643</v>
      </c>
      <c r="D1167" s="2">
        <v>20193050180391</v>
      </c>
      <c r="E1167" s="4">
        <v>43626</v>
      </c>
      <c r="F1167" s="3" t="s">
        <v>25</v>
      </c>
      <c r="G1167" s="3" t="s">
        <v>2123</v>
      </c>
      <c r="H1167" s="3" t="s">
        <v>2124</v>
      </c>
      <c r="I1167" s="3" t="s">
        <v>20</v>
      </c>
      <c r="J1167" s="3" t="s">
        <v>221</v>
      </c>
      <c r="K1167" s="3">
        <v>999</v>
      </c>
      <c r="L1167" s="3" t="s">
        <v>22</v>
      </c>
      <c r="M1167" s="3" t="s">
        <v>64</v>
      </c>
      <c r="N1167" s="3">
        <v>305</v>
      </c>
      <c r="O1167" s="3" t="s">
        <v>24</v>
      </c>
      <c r="P1167" s="3">
        <f t="shared" si="18"/>
        <v>5</v>
      </c>
    </row>
    <row r="1168" spans="1:16" x14ac:dyDescent="0.25">
      <c r="A1168" s="2">
        <v>20194090569902</v>
      </c>
      <c r="B1168" s="4">
        <v>43621</v>
      </c>
      <c r="C1168" s="4">
        <v>43643</v>
      </c>
      <c r="D1168" s="2">
        <v>20196060202371</v>
      </c>
      <c r="E1168" s="4">
        <v>43642</v>
      </c>
      <c r="F1168" s="3" t="s">
        <v>25</v>
      </c>
      <c r="G1168" s="3" t="s">
        <v>2125</v>
      </c>
      <c r="H1168" s="3" t="s">
        <v>2126</v>
      </c>
      <c r="I1168" s="3" t="s">
        <v>20</v>
      </c>
      <c r="J1168" s="3" t="s">
        <v>28</v>
      </c>
      <c r="K1168" s="3">
        <v>999</v>
      </c>
      <c r="L1168" s="3" t="s">
        <v>22</v>
      </c>
      <c r="M1168" s="3" t="s">
        <v>234</v>
      </c>
      <c r="N1168" s="3">
        <v>606</v>
      </c>
      <c r="O1168" s="3" t="s">
        <v>24</v>
      </c>
      <c r="P1168" s="3">
        <f t="shared" si="18"/>
        <v>21</v>
      </c>
    </row>
    <row r="1169" spans="1:16" x14ac:dyDescent="0.25">
      <c r="A1169" s="2">
        <v>20194090569922</v>
      </c>
      <c r="B1169" s="4">
        <v>43621</v>
      </c>
      <c r="C1169" s="4">
        <v>43643</v>
      </c>
      <c r="D1169" s="2">
        <v>20196060202941</v>
      </c>
      <c r="E1169" s="4">
        <v>43643</v>
      </c>
      <c r="F1169" s="3" t="s">
        <v>25</v>
      </c>
      <c r="G1169" s="3" t="s">
        <v>2127</v>
      </c>
      <c r="H1169" s="3" t="s">
        <v>2128</v>
      </c>
      <c r="I1169" s="3" t="s">
        <v>20</v>
      </c>
      <c r="J1169" s="3" t="s">
        <v>28</v>
      </c>
      <c r="K1169" s="3">
        <v>999</v>
      </c>
      <c r="L1169" s="3" t="s">
        <v>22</v>
      </c>
      <c r="M1169" s="3" t="s">
        <v>697</v>
      </c>
      <c r="N1169" s="3">
        <v>606</v>
      </c>
      <c r="O1169" s="3" t="s">
        <v>24</v>
      </c>
      <c r="P1169" s="3">
        <f t="shared" si="18"/>
        <v>22</v>
      </c>
    </row>
    <row r="1170" spans="1:16" x14ac:dyDescent="0.25">
      <c r="A1170" s="2">
        <v>20194090569982</v>
      </c>
      <c r="B1170" s="4">
        <v>43621</v>
      </c>
      <c r="C1170" s="4">
        <v>43643</v>
      </c>
      <c r="D1170" s="2"/>
      <c r="E1170" s="3" t="s">
        <v>19</v>
      </c>
      <c r="F1170" s="3" t="s">
        <v>25</v>
      </c>
      <c r="G1170" s="3" t="s">
        <v>2125</v>
      </c>
      <c r="H1170" s="3" t="s">
        <v>2126</v>
      </c>
      <c r="I1170" s="3" t="s">
        <v>32</v>
      </c>
      <c r="J1170" s="3" t="s">
        <v>28</v>
      </c>
      <c r="K1170" s="3">
        <v>999</v>
      </c>
      <c r="L1170" s="3" t="s">
        <v>22</v>
      </c>
      <c r="M1170" s="3" t="s">
        <v>234</v>
      </c>
      <c r="N1170" s="3">
        <v>606</v>
      </c>
      <c r="O1170" s="3" t="s">
        <v>24</v>
      </c>
      <c r="P1170" s="3" t="str">
        <f t="shared" si="18"/>
        <v>-</v>
      </c>
    </row>
    <row r="1171" spans="1:16" x14ac:dyDescent="0.25">
      <c r="A1171" s="2">
        <v>20194090570162</v>
      </c>
      <c r="B1171" s="4">
        <v>43621</v>
      </c>
      <c r="C1171" s="4">
        <v>43635</v>
      </c>
      <c r="D1171" s="2"/>
      <c r="E1171" s="3" t="s">
        <v>19</v>
      </c>
      <c r="F1171" s="3" t="s">
        <v>2129</v>
      </c>
      <c r="G1171" s="3" t="s">
        <v>2130</v>
      </c>
      <c r="H1171" s="3" t="s">
        <v>2131</v>
      </c>
      <c r="I1171" s="3" t="s">
        <v>32</v>
      </c>
      <c r="J1171" s="3" t="s">
        <v>19</v>
      </c>
      <c r="K1171" s="3">
        <v>999</v>
      </c>
      <c r="L1171" s="3" t="s">
        <v>22</v>
      </c>
      <c r="M1171" s="3" t="s">
        <v>2045</v>
      </c>
      <c r="N1171" s="3">
        <v>603</v>
      </c>
      <c r="O1171" s="3" t="s">
        <v>93</v>
      </c>
      <c r="P1171" s="3" t="str">
        <f t="shared" si="18"/>
        <v>-</v>
      </c>
    </row>
    <row r="1172" spans="1:16" x14ac:dyDescent="0.25">
      <c r="A1172" s="2">
        <v>20194090570502</v>
      </c>
      <c r="B1172" s="4">
        <v>43621</v>
      </c>
      <c r="C1172" s="4">
        <v>43635</v>
      </c>
      <c r="D1172" s="2">
        <v>20194030183321</v>
      </c>
      <c r="E1172" s="4">
        <v>43627</v>
      </c>
      <c r="F1172" s="3" t="s">
        <v>69</v>
      </c>
      <c r="G1172" s="3" t="s">
        <v>2132</v>
      </c>
      <c r="H1172" s="3" t="s">
        <v>451</v>
      </c>
      <c r="I1172" s="3" t="s">
        <v>20</v>
      </c>
      <c r="J1172" s="3" t="s">
        <v>63</v>
      </c>
      <c r="K1172" s="3">
        <v>999</v>
      </c>
      <c r="L1172" s="3" t="s">
        <v>22</v>
      </c>
      <c r="M1172" s="3" t="s">
        <v>310</v>
      </c>
      <c r="N1172" s="3">
        <v>403</v>
      </c>
      <c r="O1172" s="3" t="s">
        <v>24</v>
      </c>
      <c r="P1172" s="3">
        <f t="shared" si="18"/>
        <v>6</v>
      </c>
    </row>
    <row r="1173" spans="1:16" x14ac:dyDescent="0.25">
      <c r="A1173" s="2">
        <v>20194090571392</v>
      </c>
      <c r="B1173" s="4">
        <v>43621</v>
      </c>
      <c r="C1173" s="4">
        <v>43643</v>
      </c>
      <c r="D1173" s="2">
        <v>20193060196951</v>
      </c>
      <c r="E1173" s="4">
        <v>43630</v>
      </c>
      <c r="F1173" s="3" t="s">
        <v>25</v>
      </c>
      <c r="G1173" s="3" t="s">
        <v>2133</v>
      </c>
      <c r="H1173" s="3" t="s">
        <v>2134</v>
      </c>
      <c r="I1173" s="3" t="s">
        <v>20</v>
      </c>
      <c r="J1173" s="3" t="s">
        <v>21</v>
      </c>
      <c r="K1173" s="3">
        <v>999</v>
      </c>
      <c r="L1173" s="3" t="s">
        <v>22</v>
      </c>
      <c r="M1173" s="3" t="s">
        <v>291</v>
      </c>
      <c r="N1173" s="3">
        <v>306</v>
      </c>
      <c r="O1173" s="3" t="s">
        <v>24</v>
      </c>
      <c r="P1173" s="3">
        <f t="shared" si="18"/>
        <v>9</v>
      </c>
    </row>
    <row r="1174" spans="1:16" x14ac:dyDescent="0.25">
      <c r="A1174" s="2">
        <v>20194090572002</v>
      </c>
      <c r="B1174" s="4">
        <v>43621</v>
      </c>
      <c r="C1174" s="4">
        <v>43643</v>
      </c>
      <c r="D1174" s="2">
        <v>20196060203941</v>
      </c>
      <c r="E1174" s="4">
        <v>43643</v>
      </c>
      <c r="F1174" s="3" t="s">
        <v>25</v>
      </c>
      <c r="G1174" s="3" t="s">
        <v>2135</v>
      </c>
      <c r="H1174" s="3" t="s">
        <v>2136</v>
      </c>
      <c r="I1174" s="3" t="s">
        <v>20</v>
      </c>
      <c r="J1174" s="3" t="s">
        <v>28</v>
      </c>
      <c r="K1174" s="3">
        <v>999</v>
      </c>
      <c r="L1174" s="3" t="s">
        <v>22</v>
      </c>
      <c r="M1174" s="3" t="s">
        <v>81</v>
      </c>
      <c r="N1174" s="3">
        <v>606</v>
      </c>
      <c r="O1174" s="3" t="s">
        <v>24</v>
      </c>
      <c r="P1174" s="3">
        <f t="shared" si="18"/>
        <v>22</v>
      </c>
    </row>
    <row r="1175" spans="1:16" x14ac:dyDescent="0.25">
      <c r="A1175" s="2">
        <v>20194090572352</v>
      </c>
      <c r="B1175" s="4">
        <v>43621</v>
      </c>
      <c r="C1175" s="4">
        <v>43643</v>
      </c>
      <c r="D1175" s="2">
        <v>20195000189731</v>
      </c>
      <c r="E1175" s="4">
        <v>43630</v>
      </c>
      <c r="F1175" s="3" t="s">
        <v>25</v>
      </c>
      <c r="G1175" s="3" t="s">
        <v>2137</v>
      </c>
      <c r="H1175" s="3" t="s">
        <v>31</v>
      </c>
      <c r="I1175" s="3" t="s">
        <v>20</v>
      </c>
      <c r="J1175" s="3" t="s">
        <v>21</v>
      </c>
      <c r="K1175" s="3">
        <v>999</v>
      </c>
      <c r="L1175" s="3" t="s">
        <v>22</v>
      </c>
      <c r="M1175" s="3" t="s">
        <v>305</v>
      </c>
      <c r="N1175" s="3">
        <v>500</v>
      </c>
      <c r="O1175" s="3" t="s">
        <v>24</v>
      </c>
      <c r="P1175" s="3">
        <f t="shared" si="18"/>
        <v>9</v>
      </c>
    </row>
    <row r="1176" spans="1:16" x14ac:dyDescent="0.25">
      <c r="A1176" s="2">
        <v>20194090573412</v>
      </c>
      <c r="B1176" s="4">
        <v>43621</v>
      </c>
      <c r="C1176" s="4">
        <v>43635</v>
      </c>
      <c r="D1176" s="2">
        <v>20192000194011</v>
      </c>
      <c r="E1176" s="4">
        <v>43635</v>
      </c>
      <c r="F1176" s="3" t="s">
        <v>98</v>
      </c>
      <c r="G1176" s="3" t="s">
        <v>2138</v>
      </c>
      <c r="H1176" s="3" t="s">
        <v>2139</v>
      </c>
      <c r="I1176" s="3" t="s">
        <v>20</v>
      </c>
      <c r="J1176" s="3" t="s">
        <v>46</v>
      </c>
      <c r="K1176" s="3">
        <v>999</v>
      </c>
      <c r="L1176" s="3" t="s">
        <v>22</v>
      </c>
      <c r="M1176" s="3" t="s">
        <v>715</v>
      </c>
      <c r="N1176" s="3">
        <v>200</v>
      </c>
      <c r="O1176" s="3" t="s">
        <v>24</v>
      </c>
      <c r="P1176" s="3">
        <f t="shared" si="18"/>
        <v>14</v>
      </c>
    </row>
    <row r="1177" spans="1:16" x14ac:dyDescent="0.25">
      <c r="A1177" s="2">
        <v>20194090575452</v>
      </c>
      <c r="B1177" s="4">
        <v>43621</v>
      </c>
      <c r="C1177" s="4">
        <v>43643</v>
      </c>
      <c r="D1177" s="2">
        <v>20193050180541</v>
      </c>
      <c r="E1177" s="4">
        <v>43626</v>
      </c>
      <c r="F1177" s="3" t="s">
        <v>53</v>
      </c>
      <c r="G1177" s="3" t="s">
        <v>35</v>
      </c>
      <c r="H1177" s="3" t="s">
        <v>2140</v>
      </c>
      <c r="I1177" s="3" t="s">
        <v>20</v>
      </c>
      <c r="J1177" s="3" t="s">
        <v>28</v>
      </c>
      <c r="K1177" s="3">
        <v>999</v>
      </c>
      <c r="L1177" s="3" t="s">
        <v>22</v>
      </c>
      <c r="M1177" s="3" t="s">
        <v>1235</v>
      </c>
      <c r="N1177" s="3">
        <v>305</v>
      </c>
      <c r="O1177" s="3" t="s">
        <v>24</v>
      </c>
      <c r="P1177" s="3">
        <f t="shared" si="18"/>
        <v>5</v>
      </c>
    </row>
    <row r="1178" spans="1:16" x14ac:dyDescent="0.25">
      <c r="A1178" s="2">
        <v>20194090575752</v>
      </c>
      <c r="B1178" s="4">
        <v>43622</v>
      </c>
      <c r="C1178" s="4">
        <v>43644</v>
      </c>
      <c r="D1178" s="2">
        <v>20195000206451</v>
      </c>
      <c r="E1178" s="4">
        <v>43644</v>
      </c>
      <c r="F1178" s="3" t="s">
        <v>122</v>
      </c>
      <c r="G1178" s="3" t="s">
        <v>2141</v>
      </c>
      <c r="H1178" s="3" t="s">
        <v>2142</v>
      </c>
      <c r="I1178" s="3" t="s">
        <v>20</v>
      </c>
      <c r="J1178" s="3" t="s">
        <v>28</v>
      </c>
      <c r="K1178" s="3">
        <v>999</v>
      </c>
      <c r="L1178" s="3" t="s">
        <v>22</v>
      </c>
      <c r="M1178" s="3" t="s">
        <v>100</v>
      </c>
      <c r="N1178" s="3">
        <v>500</v>
      </c>
      <c r="O1178" s="3" t="s">
        <v>24</v>
      </c>
      <c r="P1178" s="3">
        <f t="shared" si="18"/>
        <v>22</v>
      </c>
    </row>
    <row r="1179" spans="1:16" x14ac:dyDescent="0.25">
      <c r="A1179" s="2">
        <v>20194090576472</v>
      </c>
      <c r="B1179" s="4">
        <v>43622</v>
      </c>
      <c r="C1179" s="4">
        <v>43636</v>
      </c>
      <c r="D1179" s="2">
        <v>20193060192681</v>
      </c>
      <c r="E1179" s="4">
        <v>43634</v>
      </c>
      <c r="F1179" s="3" t="s">
        <v>98</v>
      </c>
      <c r="G1179" s="3" t="s">
        <v>2143</v>
      </c>
      <c r="H1179" s="3" t="s">
        <v>362</v>
      </c>
      <c r="I1179" s="3" t="s">
        <v>20</v>
      </c>
      <c r="J1179" s="3" t="s">
        <v>221</v>
      </c>
      <c r="K1179" s="3">
        <v>999</v>
      </c>
      <c r="L1179" s="3" t="s">
        <v>22</v>
      </c>
      <c r="M1179" s="3" t="s">
        <v>193</v>
      </c>
      <c r="N1179" s="3">
        <v>306</v>
      </c>
      <c r="O1179" s="3" t="s">
        <v>24</v>
      </c>
      <c r="P1179" s="3">
        <f t="shared" si="18"/>
        <v>12</v>
      </c>
    </row>
    <row r="1180" spans="1:16" x14ac:dyDescent="0.25">
      <c r="A1180" s="2">
        <v>20194090576492</v>
      </c>
      <c r="B1180" s="4">
        <v>43622</v>
      </c>
      <c r="C1180" s="4">
        <v>43644</v>
      </c>
      <c r="D1180" s="2">
        <v>20195000200691</v>
      </c>
      <c r="E1180" s="4">
        <v>43641</v>
      </c>
      <c r="F1180" s="3" t="s">
        <v>25</v>
      </c>
      <c r="G1180" s="3" t="s">
        <v>2144</v>
      </c>
      <c r="H1180" s="3" t="s">
        <v>362</v>
      </c>
      <c r="I1180" s="3" t="s">
        <v>20</v>
      </c>
      <c r="J1180" s="3" t="s">
        <v>28</v>
      </c>
      <c r="K1180" s="3">
        <v>999</v>
      </c>
      <c r="L1180" s="3" t="s">
        <v>22</v>
      </c>
      <c r="M1180" s="3" t="s">
        <v>1498</v>
      </c>
      <c r="N1180" s="3">
        <v>500</v>
      </c>
      <c r="O1180" s="3" t="s">
        <v>24</v>
      </c>
      <c r="P1180" s="3">
        <f t="shared" si="18"/>
        <v>19</v>
      </c>
    </row>
    <row r="1181" spans="1:16" x14ac:dyDescent="0.25">
      <c r="A1181" s="2">
        <v>20194090576762</v>
      </c>
      <c r="B1181" s="4">
        <v>43622</v>
      </c>
      <c r="C1181" s="4">
        <v>43644</v>
      </c>
      <c r="D1181" s="2" t="s">
        <v>2145</v>
      </c>
      <c r="E1181" s="4">
        <v>43622</v>
      </c>
      <c r="F1181" s="3" t="s">
        <v>25</v>
      </c>
      <c r="G1181" s="3" t="s">
        <v>2146</v>
      </c>
      <c r="H1181" s="3" t="s">
        <v>362</v>
      </c>
      <c r="I1181" s="3" t="s">
        <v>20</v>
      </c>
      <c r="J1181" s="3" t="s">
        <v>21</v>
      </c>
      <c r="K1181" s="3">
        <v>999</v>
      </c>
      <c r="L1181" s="3" t="s">
        <v>22</v>
      </c>
      <c r="M1181" s="3" t="s">
        <v>195</v>
      </c>
      <c r="N1181" s="3">
        <v>500</v>
      </c>
      <c r="O1181" s="3" t="s">
        <v>24</v>
      </c>
      <c r="P1181" s="3">
        <f t="shared" si="18"/>
        <v>0</v>
      </c>
    </row>
    <row r="1182" spans="1:16" x14ac:dyDescent="0.25">
      <c r="A1182" s="2">
        <v>20194090577042</v>
      </c>
      <c r="B1182" s="4">
        <v>43622</v>
      </c>
      <c r="C1182" s="4">
        <v>43644</v>
      </c>
      <c r="D1182" s="2">
        <v>20192000182261</v>
      </c>
      <c r="E1182" s="4">
        <v>43627</v>
      </c>
      <c r="F1182" s="3" t="s">
        <v>25</v>
      </c>
      <c r="G1182" s="3" t="s">
        <v>2147</v>
      </c>
      <c r="H1182" s="3" t="s">
        <v>124</v>
      </c>
      <c r="I1182" s="3" t="s">
        <v>20</v>
      </c>
      <c r="J1182" s="3" t="s">
        <v>28</v>
      </c>
      <c r="K1182" s="3">
        <v>999</v>
      </c>
      <c r="L1182" s="3" t="s">
        <v>22</v>
      </c>
      <c r="M1182" s="3" t="s">
        <v>1759</v>
      </c>
      <c r="N1182" s="3">
        <v>200</v>
      </c>
      <c r="O1182" s="3" t="s">
        <v>24</v>
      </c>
      <c r="P1182" s="3">
        <f t="shared" si="18"/>
        <v>5</v>
      </c>
    </row>
    <row r="1183" spans="1:16" x14ac:dyDescent="0.25">
      <c r="A1183" s="2">
        <v>20194090577622</v>
      </c>
      <c r="B1183" s="4">
        <v>43622</v>
      </c>
      <c r="C1183" s="4">
        <v>43629</v>
      </c>
      <c r="D1183" s="2">
        <v>20192000180451</v>
      </c>
      <c r="E1183" s="4">
        <v>43626</v>
      </c>
      <c r="F1183" s="3" t="s">
        <v>65</v>
      </c>
      <c r="G1183" s="3" t="s">
        <v>2148</v>
      </c>
      <c r="H1183" s="3" t="s">
        <v>882</v>
      </c>
      <c r="I1183" s="3" t="s">
        <v>20</v>
      </c>
      <c r="J1183" s="3" t="s">
        <v>28</v>
      </c>
      <c r="K1183" s="3">
        <v>999</v>
      </c>
      <c r="L1183" s="3" t="s">
        <v>22</v>
      </c>
      <c r="M1183" s="3" t="s">
        <v>152</v>
      </c>
      <c r="N1183" s="3">
        <v>200</v>
      </c>
      <c r="O1183" s="3" t="s">
        <v>24</v>
      </c>
      <c r="P1183" s="3">
        <f t="shared" si="18"/>
        <v>4</v>
      </c>
    </row>
    <row r="1184" spans="1:16" x14ac:dyDescent="0.25">
      <c r="A1184" s="2">
        <v>20194090577702</v>
      </c>
      <c r="B1184" s="4">
        <v>43622</v>
      </c>
      <c r="C1184" s="4">
        <v>43636</v>
      </c>
      <c r="D1184" s="2">
        <v>20193070196161</v>
      </c>
      <c r="E1184" s="4">
        <v>43636</v>
      </c>
      <c r="F1184" s="3" t="s">
        <v>16</v>
      </c>
      <c r="G1184" s="3" t="s">
        <v>2149</v>
      </c>
      <c r="H1184" s="3" t="s">
        <v>124</v>
      </c>
      <c r="I1184" s="3" t="s">
        <v>20</v>
      </c>
      <c r="J1184" s="3" t="s">
        <v>96</v>
      </c>
      <c r="K1184" s="3">
        <v>999</v>
      </c>
      <c r="L1184" s="3" t="s">
        <v>22</v>
      </c>
      <c r="M1184" s="3" t="s">
        <v>106</v>
      </c>
      <c r="N1184" s="3">
        <v>307</v>
      </c>
      <c r="O1184" s="3" t="s">
        <v>24</v>
      </c>
      <c r="P1184" s="3">
        <f t="shared" si="18"/>
        <v>14</v>
      </c>
    </row>
    <row r="1185" spans="1:16" x14ac:dyDescent="0.25">
      <c r="A1185" s="2">
        <v>20194090577722</v>
      </c>
      <c r="B1185" s="4">
        <v>43622</v>
      </c>
      <c r="C1185" s="4">
        <v>43644</v>
      </c>
      <c r="D1185" s="2">
        <v>20193050180481</v>
      </c>
      <c r="E1185" s="4">
        <v>43626</v>
      </c>
      <c r="F1185" s="3" t="s">
        <v>25</v>
      </c>
      <c r="G1185" s="3" t="s">
        <v>2150</v>
      </c>
      <c r="H1185" s="3" t="s">
        <v>2151</v>
      </c>
      <c r="I1185" s="3" t="s">
        <v>20</v>
      </c>
      <c r="J1185" s="3" t="s">
        <v>28</v>
      </c>
      <c r="K1185" s="3">
        <v>999</v>
      </c>
      <c r="L1185" s="3" t="s">
        <v>22</v>
      </c>
      <c r="M1185" s="3" t="s">
        <v>64</v>
      </c>
      <c r="N1185" s="3">
        <v>305</v>
      </c>
      <c r="O1185" s="3" t="s">
        <v>24</v>
      </c>
      <c r="P1185" s="3">
        <f t="shared" si="18"/>
        <v>4</v>
      </c>
    </row>
    <row r="1186" spans="1:16" x14ac:dyDescent="0.25">
      <c r="A1186" s="2">
        <v>20194090577742</v>
      </c>
      <c r="B1186" s="4">
        <v>43622</v>
      </c>
      <c r="C1186" s="4">
        <v>43644</v>
      </c>
      <c r="D1186" s="2">
        <v>20193110192851</v>
      </c>
      <c r="E1186" s="4">
        <v>43634</v>
      </c>
      <c r="F1186" s="3" t="s">
        <v>53</v>
      </c>
      <c r="G1186" s="3" t="s">
        <v>2152</v>
      </c>
      <c r="H1186" s="3" t="s">
        <v>2153</v>
      </c>
      <c r="I1186" s="3" t="s">
        <v>20</v>
      </c>
      <c r="J1186" s="3" t="s">
        <v>40</v>
      </c>
      <c r="K1186" s="3">
        <v>999</v>
      </c>
      <c r="L1186" s="3" t="s">
        <v>22</v>
      </c>
      <c r="M1186" s="3" t="s">
        <v>2154</v>
      </c>
      <c r="N1186" s="3">
        <v>311</v>
      </c>
      <c r="O1186" s="3" t="s">
        <v>24</v>
      </c>
      <c r="P1186" s="3">
        <f t="shared" si="18"/>
        <v>12</v>
      </c>
    </row>
    <row r="1187" spans="1:16" x14ac:dyDescent="0.25">
      <c r="A1187" s="2">
        <v>20194090577772</v>
      </c>
      <c r="B1187" s="4">
        <v>43622</v>
      </c>
      <c r="C1187" s="4">
        <v>43627</v>
      </c>
      <c r="D1187" s="2">
        <v>20196060181531</v>
      </c>
      <c r="E1187" s="4">
        <v>43626</v>
      </c>
      <c r="F1187" s="3" t="s">
        <v>176</v>
      </c>
      <c r="G1187" s="3" t="s">
        <v>2155</v>
      </c>
      <c r="H1187" s="3" t="s">
        <v>2156</v>
      </c>
      <c r="I1187" s="3" t="s">
        <v>20</v>
      </c>
      <c r="J1187" s="3" t="s">
        <v>63</v>
      </c>
      <c r="K1187" s="3">
        <v>999</v>
      </c>
      <c r="L1187" s="3" t="s">
        <v>22</v>
      </c>
      <c r="M1187" s="3" t="s">
        <v>229</v>
      </c>
      <c r="N1187" s="3">
        <v>606</v>
      </c>
      <c r="O1187" s="3" t="s">
        <v>24</v>
      </c>
      <c r="P1187" s="3">
        <f t="shared" si="18"/>
        <v>4</v>
      </c>
    </row>
    <row r="1188" spans="1:16" x14ac:dyDescent="0.25">
      <c r="A1188" s="2">
        <v>20194090577882</v>
      </c>
      <c r="B1188" s="4">
        <v>43622</v>
      </c>
      <c r="C1188" s="4">
        <v>43636</v>
      </c>
      <c r="D1188" s="2"/>
      <c r="E1188" s="3" t="s">
        <v>19</v>
      </c>
      <c r="F1188" s="3" t="s">
        <v>16</v>
      </c>
      <c r="G1188" s="3" t="s">
        <v>2157</v>
      </c>
      <c r="H1188" s="3" t="s">
        <v>1486</v>
      </c>
      <c r="I1188" s="3" t="s">
        <v>32</v>
      </c>
      <c r="J1188" s="3" t="s">
        <v>212</v>
      </c>
      <c r="K1188" s="3">
        <v>999</v>
      </c>
      <c r="L1188" s="3" t="s">
        <v>22</v>
      </c>
      <c r="M1188" s="3" t="s">
        <v>121</v>
      </c>
      <c r="N1188" s="3">
        <v>303</v>
      </c>
      <c r="O1188" s="3" t="s">
        <v>24</v>
      </c>
      <c r="P1188" s="3" t="str">
        <f t="shared" si="18"/>
        <v>-</v>
      </c>
    </row>
    <row r="1189" spans="1:16" x14ac:dyDescent="0.25">
      <c r="A1189" s="2">
        <v>20194090578292</v>
      </c>
      <c r="B1189" s="4">
        <v>43622</v>
      </c>
      <c r="C1189" s="4">
        <v>43644</v>
      </c>
      <c r="D1189" s="2">
        <v>20193050191291</v>
      </c>
      <c r="E1189" s="4">
        <v>43634</v>
      </c>
      <c r="F1189" s="3" t="s">
        <v>25</v>
      </c>
      <c r="G1189" s="3" t="s">
        <v>2158</v>
      </c>
      <c r="H1189" s="3" t="s">
        <v>2093</v>
      </c>
      <c r="I1189" s="3" t="s">
        <v>20</v>
      </c>
      <c r="J1189" s="3" t="s">
        <v>221</v>
      </c>
      <c r="K1189" s="3">
        <v>999</v>
      </c>
      <c r="L1189" s="3" t="s">
        <v>22</v>
      </c>
      <c r="M1189" s="3" t="s">
        <v>88</v>
      </c>
      <c r="N1189" s="3">
        <v>305</v>
      </c>
      <c r="O1189" s="3" t="s">
        <v>24</v>
      </c>
      <c r="P1189" s="3">
        <f t="shared" si="18"/>
        <v>12</v>
      </c>
    </row>
    <row r="1190" spans="1:16" x14ac:dyDescent="0.25">
      <c r="A1190" s="2">
        <v>20194090578382</v>
      </c>
      <c r="B1190" s="4">
        <v>43622</v>
      </c>
      <c r="C1190" s="4">
        <v>43636</v>
      </c>
      <c r="D1190" s="2">
        <v>20193040190341</v>
      </c>
      <c r="E1190" s="4">
        <v>43633</v>
      </c>
      <c r="F1190" s="3" t="s">
        <v>16</v>
      </c>
      <c r="G1190" s="3" t="s">
        <v>2159</v>
      </c>
      <c r="H1190" s="3" t="s">
        <v>2160</v>
      </c>
      <c r="I1190" s="3" t="s">
        <v>20</v>
      </c>
      <c r="J1190" s="3" t="s">
        <v>19</v>
      </c>
      <c r="K1190" s="3">
        <v>999</v>
      </c>
      <c r="L1190" s="3" t="s">
        <v>22</v>
      </c>
      <c r="M1190" s="3" t="s">
        <v>1142</v>
      </c>
      <c r="N1190" s="3">
        <v>304</v>
      </c>
      <c r="O1190" s="3" t="s">
        <v>24</v>
      </c>
      <c r="P1190" s="3">
        <f t="shared" si="18"/>
        <v>11</v>
      </c>
    </row>
    <row r="1191" spans="1:16" x14ac:dyDescent="0.25">
      <c r="A1191" s="2">
        <v>20194090578392</v>
      </c>
      <c r="B1191" s="4">
        <v>43622</v>
      </c>
      <c r="C1191" s="4">
        <v>43644</v>
      </c>
      <c r="D1191" s="2">
        <v>20193060197491</v>
      </c>
      <c r="E1191" s="4">
        <v>43636</v>
      </c>
      <c r="F1191" s="3" t="s">
        <v>60</v>
      </c>
      <c r="G1191" s="3" t="s">
        <v>2161</v>
      </c>
      <c r="H1191" s="3" t="s">
        <v>2162</v>
      </c>
      <c r="I1191" s="3" t="s">
        <v>20</v>
      </c>
      <c r="J1191" s="3" t="s">
        <v>84</v>
      </c>
      <c r="K1191" s="3">
        <v>999</v>
      </c>
      <c r="L1191" s="3" t="s">
        <v>22</v>
      </c>
      <c r="M1191" s="3" t="s">
        <v>259</v>
      </c>
      <c r="N1191" s="3">
        <v>306</v>
      </c>
      <c r="O1191" s="3" t="s">
        <v>24</v>
      </c>
      <c r="P1191" s="3">
        <f t="shared" si="18"/>
        <v>14</v>
      </c>
    </row>
    <row r="1192" spans="1:16" x14ac:dyDescent="0.25">
      <c r="A1192" s="2">
        <v>20194090578602</v>
      </c>
      <c r="B1192" s="4">
        <v>43622</v>
      </c>
      <c r="C1192" s="4">
        <v>43636</v>
      </c>
      <c r="D1192" s="2">
        <v>20196050197351</v>
      </c>
      <c r="E1192" s="4">
        <v>43636</v>
      </c>
      <c r="F1192" s="3" t="s">
        <v>16</v>
      </c>
      <c r="G1192" s="3" t="s">
        <v>2163</v>
      </c>
      <c r="H1192" s="3" t="s">
        <v>2038</v>
      </c>
      <c r="I1192" s="3" t="s">
        <v>20</v>
      </c>
      <c r="J1192" s="3" t="s">
        <v>28</v>
      </c>
      <c r="K1192" s="3">
        <v>999</v>
      </c>
      <c r="L1192" s="3" t="s">
        <v>22</v>
      </c>
      <c r="M1192" s="3" t="s">
        <v>1018</v>
      </c>
      <c r="N1192" s="3">
        <v>605</v>
      </c>
      <c r="O1192" s="3" t="s">
        <v>24</v>
      </c>
      <c r="P1192" s="3">
        <f t="shared" si="18"/>
        <v>14</v>
      </c>
    </row>
    <row r="1193" spans="1:16" x14ac:dyDescent="0.25">
      <c r="A1193" s="2">
        <v>20194090579112</v>
      </c>
      <c r="B1193" s="4">
        <v>43622</v>
      </c>
      <c r="C1193" s="4">
        <v>43627</v>
      </c>
      <c r="D1193" s="2"/>
      <c r="E1193" s="3" t="s">
        <v>19</v>
      </c>
      <c r="F1193" s="3" t="s">
        <v>176</v>
      </c>
      <c r="G1193" s="3" t="s">
        <v>2164</v>
      </c>
      <c r="H1193" s="3" t="s">
        <v>2165</v>
      </c>
      <c r="I1193" s="3" t="s">
        <v>32</v>
      </c>
      <c r="J1193" s="3" t="s">
        <v>63</v>
      </c>
      <c r="K1193" s="3">
        <v>999</v>
      </c>
      <c r="L1193" s="3" t="s">
        <v>22</v>
      </c>
      <c r="M1193" s="3" t="s">
        <v>2166</v>
      </c>
      <c r="N1193" s="3">
        <v>701</v>
      </c>
      <c r="O1193" s="3" t="s">
        <v>24</v>
      </c>
      <c r="P1193" s="3" t="str">
        <f t="shared" si="18"/>
        <v>-</v>
      </c>
    </row>
    <row r="1194" spans="1:16" x14ac:dyDescent="0.25">
      <c r="A1194" s="2">
        <v>20194090579732</v>
      </c>
      <c r="B1194" s="4">
        <v>43622</v>
      </c>
      <c r="C1194" s="4">
        <v>43712</v>
      </c>
      <c r="D1194" s="2">
        <v>20193060192691</v>
      </c>
      <c r="E1194" s="4">
        <v>43634</v>
      </c>
      <c r="F1194" s="3" t="s">
        <v>190</v>
      </c>
      <c r="G1194" s="3" t="s">
        <v>2167</v>
      </c>
      <c r="H1194" s="3" t="s">
        <v>1886</v>
      </c>
      <c r="I1194" s="3" t="s">
        <v>20</v>
      </c>
      <c r="J1194" s="3" t="s">
        <v>28</v>
      </c>
      <c r="K1194" s="3">
        <v>999</v>
      </c>
      <c r="L1194" s="3" t="s">
        <v>22</v>
      </c>
      <c r="M1194" s="3" t="s">
        <v>193</v>
      </c>
      <c r="N1194" s="3">
        <v>306</v>
      </c>
      <c r="O1194" s="3" t="s">
        <v>24</v>
      </c>
      <c r="P1194" s="3">
        <f t="shared" si="18"/>
        <v>12</v>
      </c>
    </row>
    <row r="1195" spans="1:16" x14ac:dyDescent="0.25">
      <c r="A1195" s="2">
        <v>20194090579982</v>
      </c>
      <c r="B1195" s="4">
        <v>43622</v>
      </c>
      <c r="C1195" s="4">
        <v>43668</v>
      </c>
      <c r="D1195" s="2">
        <v>20196040216761</v>
      </c>
      <c r="E1195" s="4">
        <v>43654</v>
      </c>
      <c r="F1195" s="3" t="s">
        <v>365</v>
      </c>
      <c r="G1195" s="3" t="s">
        <v>35</v>
      </c>
      <c r="H1195" s="3" t="s">
        <v>2168</v>
      </c>
      <c r="I1195" s="3" t="s">
        <v>20</v>
      </c>
      <c r="J1195" s="3" t="s">
        <v>63</v>
      </c>
      <c r="K1195" s="3">
        <v>999</v>
      </c>
      <c r="L1195" s="3" t="s">
        <v>22</v>
      </c>
      <c r="M1195" s="3" t="s">
        <v>1551</v>
      </c>
      <c r="N1195" s="3">
        <v>604</v>
      </c>
      <c r="O1195" s="3" t="s">
        <v>24</v>
      </c>
      <c r="P1195" s="3">
        <f t="shared" si="18"/>
        <v>32</v>
      </c>
    </row>
    <row r="1196" spans="1:16" x14ac:dyDescent="0.25">
      <c r="A1196" s="2">
        <v>20194090580222</v>
      </c>
      <c r="B1196" s="4">
        <v>43622</v>
      </c>
      <c r="C1196" s="4">
        <v>43644</v>
      </c>
      <c r="D1196" s="2">
        <v>20193110193581</v>
      </c>
      <c r="E1196" s="4">
        <v>43634</v>
      </c>
      <c r="F1196" s="3" t="s">
        <v>25</v>
      </c>
      <c r="G1196" s="3" t="s">
        <v>35</v>
      </c>
      <c r="H1196" s="3" t="s">
        <v>2169</v>
      </c>
      <c r="I1196" s="3" t="s">
        <v>20</v>
      </c>
      <c r="J1196" s="3" t="s">
        <v>21</v>
      </c>
      <c r="K1196" s="3">
        <v>999</v>
      </c>
      <c r="L1196" s="3" t="s">
        <v>22</v>
      </c>
      <c r="M1196" s="3" t="s">
        <v>267</v>
      </c>
      <c r="N1196" s="3">
        <v>311</v>
      </c>
      <c r="O1196" s="3" t="s">
        <v>24</v>
      </c>
      <c r="P1196" s="3">
        <f t="shared" si="18"/>
        <v>12</v>
      </c>
    </row>
    <row r="1197" spans="1:16" x14ac:dyDescent="0.25">
      <c r="A1197" s="2">
        <v>20194090580412</v>
      </c>
      <c r="B1197" s="4">
        <v>43623</v>
      </c>
      <c r="C1197" s="4">
        <v>43648</v>
      </c>
      <c r="D1197" s="2">
        <v>20195000204971</v>
      </c>
      <c r="E1197" s="4">
        <v>43644</v>
      </c>
      <c r="F1197" s="3" t="s">
        <v>25</v>
      </c>
      <c r="G1197" s="3" t="s">
        <v>2170</v>
      </c>
      <c r="H1197" s="3" t="s">
        <v>2171</v>
      </c>
      <c r="I1197" s="3" t="s">
        <v>20</v>
      </c>
      <c r="J1197" s="3" t="s">
        <v>28</v>
      </c>
      <c r="K1197" s="3">
        <v>999</v>
      </c>
      <c r="L1197" s="3" t="s">
        <v>22</v>
      </c>
      <c r="M1197" s="3" t="s">
        <v>472</v>
      </c>
      <c r="N1197" s="3">
        <v>500</v>
      </c>
      <c r="O1197" s="3" t="s">
        <v>24</v>
      </c>
      <c r="P1197" s="3">
        <f t="shared" si="18"/>
        <v>21</v>
      </c>
    </row>
    <row r="1198" spans="1:16" x14ac:dyDescent="0.25">
      <c r="A1198" s="2">
        <v>20194090580442</v>
      </c>
      <c r="B1198" s="4">
        <v>43623</v>
      </c>
      <c r="C1198" s="4">
        <v>43637</v>
      </c>
      <c r="D1198" s="2">
        <v>20193050179381</v>
      </c>
      <c r="E1198" s="4">
        <v>43623</v>
      </c>
      <c r="F1198" s="3" t="s">
        <v>117</v>
      </c>
      <c r="G1198" s="3" t="s">
        <v>2172</v>
      </c>
      <c r="H1198" s="3" t="s">
        <v>2173</v>
      </c>
      <c r="I1198" s="3" t="s">
        <v>20</v>
      </c>
      <c r="J1198" s="3" t="s">
        <v>120</v>
      </c>
      <c r="K1198" s="3">
        <v>999</v>
      </c>
      <c r="L1198" s="3" t="s">
        <v>22</v>
      </c>
      <c r="M1198" s="3" t="s">
        <v>913</v>
      </c>
      <c r="N1198" s="3">
        <v>305</v>
      </c>
      <c r="O1198" s="3" t="s">
        <v>24</v>
      </c>
      <c r="P1198" s="3">
        <f t="shared" si="18"/>
        <v>0</v>
      </c>
    </row>
    <row r="1199" spans="1:16" x14ac:dyDescent="0.25">
      <c r="A1199" s="2">
        <v>20194090580542</v>
      </c>
      <c r="B1199" s="4">
        <v>43623</v>
      </c>
      <c r="C1199" s="4">
        <v>43648</v>
      </c>
      <c r="D1199" s="2">
        <v>20193110192751</v>
      </c>
      <c r="E1199" s="4">
        <v>43634</v>
      </c>
      <c r="F1199" s="3" t="s">
        <v>53</v>
      </c>
      <c r="G1199" s="3" t="s">
        <v>35</v>
      </c>
      <c r="H1199" s="3" t="s">
        <v>2174</v>
      </c>
      <c r="I1199" s="3" t="s">
        <v>20</v>
      </c>
      <c r="J1199" s="3" t="s">
        <v>28</v>
      </c>
      <c r="K1199" s="3">
        <v>999</v>
      </c>
      <c r="L1199" s="3" t="s">
        <v>22</v>
      </c>
      <c r="M1199" s="3" t="s">
        <v>158</v>
      </c>
      <c r="N1199" s="3">
        <v>311</v>
      </c>
      <c r="O1199" s="3" t="s">
        <v>24</v>
      </c>
      <c r="P1199" s="3">
        <f t="shared" si="18"/>
        <v>11</v>
      </c>
    </row>
    <row r="1200" spans="1:16" x14ac:dyDescent="0.25">
      <c r="A1200" s="2">
        <v>20194090580602</v>
      </c>
      <c r="B1200" s="4">
        <v>43623</v>
      </c>
      <c r="C1200" s="4">
        <v>43637</v>
      </c>
      <c r="D1200" s="2" t="s">
        <v>2175</v>
      </c>
      <c r="E1200" s="4">
        <v>43628</v>
      </c>
      <c r="F1200" s="3" t="s">
        <v>117</v>
      </c>
      <c r="G1200" s="3" t="s">
        <v>2176</v>
      </c>
      <c r="H1200" s="3" t="s">
        <v>2177</v>
      </c>
      <c r="I1200" s="3" t="s">
        <v>20</v>
      </c>
      <c r="J1200" s="3" t="s">
        <v>63</v>
      </c>
      <c r="K1200" s="3">
        <v>999</v>
      </c>
      <c r="L1200" s="3" t="s">
        <v>22</v>
      </c>
      <c r="M1200" s="3" t="s">
        <v>2178</v>
      </c>
      <c r="N1200" s="3">
        <v>101</v>
      </c>
      <c r="O1200" s="3" t="s">
        <v>24</v>
      </c>
      <c r="P1200" s="3">
        <f t="shared" si="18"/>
        <v>5</v>
      </c>
    </row>
    <row r="1201" spans="1:16" x14ac:dyDescent="0.25">
      <c r="A1201" s="2">
        <v>20194090580712</v>
      </c>
      <c r="B1201" s="4">
        <v>43623</v>
      </c>
      <c r="C1201" s="4">
        <v>43637</v>
      </c>
      <c r="D1201" s="2">
        <v>20193060191771</v>
      </c>
      <c r="E1201" s="4">
        <v>43634</v>
      </c>
      <c r="F1201" s="3" t="s">
        <v>16</v>
      </c>
      <c r="G1201" s="3" t="s">
        <v>2179</v>
      </c>
      <c r="H1201" s="3" t="s">
        <v>2180</v>
      </c>
      <c r="I1201" s="3" t="s">
        <v>20</v>
      </c>
      <c r="J1201" s="3" t="s">
        <v>28</v>
      </c>
      <c r="K1201" s="3">
        <v>999</v>
      </c>
      <c r="L1201" s="3" t="s">
        <v>22</v>
      </c>
      <c r="M1201" s="3" t="s">
        <v>41</v>
      </c>
      <c r="N1201" s="3">
        <v>306</v>
      </c>
      <c r="O1201" s="3" t="s">
        <v>24</v>
      </c>
      <c r="P1201" s="3">
        <f t="shared" si="18"/>
        <v>11</v>
      </c>
    </row>
    <row r="1202" spans="1:16" x14ac:dyDescent="0.25">
      <c r="A1202" s="2">
        <v>20194090581212</v>
      </c>
      <c r="B1202" s="4">
        <v>43623</v>
      </c>
      <c r="C1202" s="4">
        <v>43648</v>
      </c>
      <c r="D1202" s="2">
        <v>20196040213251</v>
      </c>
      <c r="E1202" s="4">
        <v>43650</v>
      </c>
      <c r="F1202" s="3" t="s">
        <v>25</v>
      </c>
      <c r="G1202" s="3" t="s">
        <v>255</v>
      </c>
      <c r="H1202" s="3" t="s">
        <v>2181</v>
      </c>
      <c r="I1202" s="3" t="s">
        <v>32</v>
      </c>
      <c r="J1202" s="3" t="s">
        <v>28</v>
      </c>
      <c r="K1202" s="3">
        <v>999</v>
      </c>
      <c r="L1202" s="3" t="s">
        <v>22</v>
      </c>
      <c r="M1202" s="3" t="s">
        <v>439</v>
      </c>
      <c r="N1202" s="3">
        <v>606</v>
      </c>
      <c r="O1202" s="3" t="s">
        <v>24</v>
      </c>
      <c r="P1202" s="3">
        <f t="shared" si="18"/>
        <v>27</v>
      </c>
    </row>
    <row r="1203" spans="1:16" x14ac:dyDescent="0.25">
      <c r="A1203" s="2">
        <v>20194090581612</v>
      </c>
      <c r="B1203" s="4">
        <v>43623</v>
      </c>
      <c r="C1203" s="4">
        <v>43648</v>
      </c>
      <c r="D1203" s="2"/>
      <c r="E1203" s="3" t="s">
        <v>19</v>
      </c>
      <c r="F1203" s="3" t="s">
        <v>25</v>
      </c>
      <c r="G1203" s="3" t="s">
        <v>2182</v>
      </c>
      <c r="H1203" s="3" t="s">
        <v>2183</v>
      </c>
      <c r="I1203" s="3" t="s">
        <v>32</v>
      </c>
      <c r="J1203" s="3" t="s">
        <v>28</v>
      </c>
      <c r="K1203" s="3">
        <v>705</v>
      </c>
      <c r="L1203" s="3" t="s">
        <v>2184</v>
      </c>
      <c r="M1203" s="3" t="s">
        <v>838</v>
      </c>
      <c r="N1203" s="3">
        <v>705</v>
      </c>
      <c r="O1203" s="3"/>
      <c r="P1203" s="3" t="str">
        <f t="shared" si="18"/>
        <v>-</v>
      </c>
    </row>
    <row r="1204" spans="1:16" x14ac:dyDescent="0.25">
      <c r="A1204" s="2">
        <v>20194090581822</v>
      </c>
      <c r="B1204" s="4">
        <v>43623</v>
      </c>
      <c r="C1204" s="4">
        <v>43648</v>
      </c>
      <c r="D1204" s="2">
        <v>20193060180931</v>
      </c>
      <c r="E1204" s="4">
        <v>43626</v>
      </c>
      <c r="F1204" s="3" t="s">
        <v>25</v>
      </c>
      <c r="G1204" s="3" t="s">
        <v>2185</v>
      </c>
      <c r="H1204" s="3" t="s">
        <v>447</v>
      </c>
      <c r="I1204" s="3" t="s">
        <v>20</v>
      </c>
      <c r="J1204" s="3" t="s">
        <v>28</v>
      </c>
      <c r="K1204" s="3">
        <v>999</v>
      </c>
      <c r="L1204" s="3" t="s">
        <v>22</v>
      </c>
      <c r="M1204" s="3" t="s">
        <v>193</v>
      </c>
      <c r="N1204" s="3">
        <v>306</v>
      </c>
      <c r="O1204" s="3" t="s">
        <v>24</v>
      </c>
      <c r="P1204" s="3">
        <f t="shared" si="18"/>
        <v>3</v>
      </c>
    </row>
    <row r="1205" spans="1:16" x14ac:dyDescent="0.25">
      <c r="A1205" s="2">
        <v>20194090582782</v>
      </c>
      <c r="B1205" s="4">
        <v>43623</v>
      </c>
      <c r="C1205" s="4">
        <v>43637</v>
      </c>
      <c r="D1205" s="2">
        <v>20193040190871</v>
      </c>
      <c r="E1205" s="4">
        <v>43633</v>
      </c>
      <c r="F1205" s="3" t="s">
        <v>98</v>
      </c>
      <c r="G1205" s="3" t="s">
        <v>2186</v>
      </c>
      <c r="H1205" s="3" t="s">
        <v>2187</v>
      </c>
      <c r="I1205" s="3" t="s">
        <v>20</v>
      </c>
      <c r="J1205" s="3" t="s">
        <v>28</v>
      </c>
      <c r="K1205" s="3">
        <v>999</v>
      </c>
      <c r="L1205" s="3" t="s">
        <v>22</v>
      </c>
      <c r="M1205" s="3" t="s">
        <v>478</v>
      </c>
      <c r="N1205" s="3">
        <v>304</v>
      </c>
      <c r="O1205" s="3" t="s">
        <v>24</v>
      </c>
      <c r="P1205" s="3">
        <f t="shared" si="18"/>
        <v>10</v>
      </c>
    </row>
    <row r="1206" spans="1:16" x14ac:dyDescent="0.25">
      <c r="A1206" s="2">
        <v>20194090582972</v>
      </c>
      <c r="B1206" s="4">
        <v>43623</v>
      </c>
      <c r="C1206" s="4">
        <v>43648</v>
      </c>
      <c r="D1206" s="2">
        <v>20193120207661</v>
      </c>
      <c r="E1206" s="4">
        <v>43648</v>
      </c>
      <c r="F1206" s="3" t="s">
        <v>53</v>
      </c>
      <c r="G1206" s="3" t="s">
        <v>2188</v>
      </c>
      <c r="H1206" s="3" t="s">
        <v>2189</v>
      </c>
      <c r="I1206" s="3" t="s">
        <v>20</v>
      </c>
      <c r="J1206" s="3" t="s">
        <v>28</v>
      </c>
      <c r="K1206" s="3">
        <v>999</v>
      </c>
      <c r="L1206" s="3" t="s">
        <v>22</v>
      </c>
      <c r="M1206" s="3" t="s">
        <v>143</v>
      </c>
      <c r="N1206" s="3">
        <v>312</v>
      </c>
      <c r="O1206" s="3" t="s">
        <v>24</v>
      </c>
      <c r="P1206" s="3">
        <f t="shared" si="18"/>
        <v>25</v>
      </c>
    </row>
    <row r="1207" spans="1:16" x14ac:dyDescent="0.25">
      <c r="A1207" s="2">
        <v>20194090583592</v>
      </c>
      <c r="B1207" s="4">
        <v>43623</v>
      </c>
      <c r="C1207" s="4">
        <v>43637</v>
      </c>
      <c r="D1207" s="2">
        <v>20193110192781</v>
      </c>
      <c r="E1207" s="4">
        <v>43634</v>
      </c>
      <c r="F1207" s="3" t="s">
        <v>98</v>
      </c>
      <c r="G1207" s="3" t="s">
        <v>35</v>
      </c>
      <c r="H1207" s="3" t="s">
        <v>1073</v>
      </c>
      <c r="I1207" s="3" t="s">
        <v>20</v>
      </c>
      <c r="J1207" s="3" t="s">
        <v>28</v>
      </c>
      <c r="K1207" s="3">
        <v>999</v>
      </c>
      <c r="L1207" s="3" t="s">
        <v>22</v>
      </c>
      <c r="M1207" s="3" t="s">
        <v>158</v>
      </c>
      <c r="N1207" s="3">
        <v>311</v>
      </c>
      <c r="O1207" s="3" t="s">
        <v>24</v>
      </c>
      <c r="P1207" s="3">
        <f t="shared" si="18"/>
        <v>11</v>
      </c>
    </row>
    <row r="1208" spans="1:16" x14ac:dyDescent="0.25">
      <c r="A1208" s="2">
        <v>20194090583982</v>
      </c>
      <c r="B1208" s="4">
        <v>43623</v>
      </c>
      <c r="C1208" s="4">
        <v>43648</v>
      </c>
      <c r="D1208" s="2">
        <v>20195000188431</v>
      </c>
      <c r="E1208" s="4">
        <v>43630</v>
      </c>
      <c r="F1208" s="3" t="s">
        <v>25</v>
      </c>
      <c r="G1208" s="3" t="s">
        <v>255</v>
      </c>
      <c r="H1208" s="3" t="s">
        <v>2190</v>
      </c>
      <c r="I1208" s="3" t="s">
        <v>20</v>
      </c>
      <c r="J1208" s="3" t="s">
        <v>28</v>
      </c>
      <c r="K1208" s="3">
        <v>999</v>
      </c>
      <c r="L1208" s="3" t="s">
        <v>22</v>
      </c>
      <c r="M1208" s="3" t="s">
        <v>135</v>
      </c>
      <c r="N1208" s="3">
        <v>500</v>
      </c>
      <c r="O1208" s="3" t="s">
        <v>24</v>
      </c>
      <c r="P1208" s="3">
        <f t="shared" si="18"/>
        <v>7</v>
      </c>
    </row>
    <row r="1209" spans="1:16" x14ac:dyDescent="0.25">
      <c r="A1209" s="2">
        <v>20194090584022</v>
      </c>
      <c r="B1209" s="4">
        <v>43623</v>
      </c>
      <c r="C1209" s="4">
        <v>43648</v>
      </c>
      <c r="D1209" s="2">
        <v>20193060185741</v>
      </c>
      <c r="E1209" s="4">
        <v>43629</v>
      </c>
      <c r="F1209" s="3" t="s">
        <v>53</v>
      </c>
      <c r="G1209" s="3" t="s">
        <v>35</v>
      </c>
      <c r="H1209" s="3" t="s">
        <v>2191</v>
      </c>
      <c r="I1209" s="3" t="s">
        <v>20</v>
      </c>
      <c r="J1209" s="3" t="s">
        <v>21</v>
      </c>
      <c r="K1209" s="3">
        <v>999</v>
      </c>
      <c r="L1209" s="3" t="s">
        <v>22</v>
      </c>
      <c r="M1209" s="3" t="s">
        <v>1305</v>
      </c>
      <c r="N1209" s="3">
        <v>306</v>
      </c>
      <c r="O1209" s="3" t="s">
        <v>24</v>
      </c>
      <c r="P1209" s="3">
        <f t="shared" si="18"/>
        <v>6</v>
      </c>
    </row>
    <row r="1210" spans="1:16" x14ac:dyDescent="0.25">
      <c r="A1210" s="2">
        <v>20194090584062</v>
      </c>
      <c r="B1210" s="4">
        <v>43623</v>
      </c>
      <c r="C1210" s="4">
        <v>43637</v>
      </c>
      <c r="D1210" s="2">
        <v>20193120199171</v>
      </c>
      <c r="E1210" s="4">
        <v>43637</v>
      </c>
      <c r="F1210" s="3" t="s">
        <v>16</v>
      </c>
      <c r="G1210" s="3" t="s">
        <v>2192</v>
      </c>
      <c r="H1210" s="3" t="s">
        <v>2193</v>
      </c>
      <c r="I1210" s="3" t="s">
        <v>20</v>
      </c>
      <c r="J1210" s="3" t="s">
        <v>40</v>
      </c>
      <c r="K1210" s="3">
        <v>999</v>
      </c>
      <c r="L1210" s="3" t="s">
        <v>22</v>
      </c>
      <c r="M1210" s="3" t="s">
        <v>143</v>
      </c>
      <c r="N1210" s="3">
        <v>312</v>
      </c>
      <c r="O1210" s="3" t="s">
        <v>24</v>
      </c>
      <c r="P1210" s="3">
        <f t="shared" si="18"/>
        <v>14</v>
      </c>
    </row>
    <row r="1211" spans="1:16" x14ac:dyDescent="0.25">
      <c r="A1211" s="2">
        <v>20194090584082</v>
      </c>
      <c r="B1211" s="4">
        <v>43623</v>
      </c>
      <c r="C1211" s="4">
        <v>43637</v>
      </c>
      <c r="D1211" s="2">
        <v>20193120198331</v>
      </c>
      <c r="E1211" s="4">
        <v>43637</v>
      </c>
      <c r="F1211" s="3" t="s">
        <v>16</v>
      </c>
      <c r="G1211" s="3" t="s">
        <v>2194</v>
      </c>
      <c r="H1211" s="3" t="s">
        <v>2193</v>
      </c>
      <c r="I1211" s="3" t="s">
        <v>20</v>
      </c>
      <c r="J1211" s="3" t="s">
        <v>21</v>
      </c>
      <c r="K1211" s="3">
        <v>999</v>
      </c>
      <c r="L1211" s="3" t="s">
        <v>22</v>
      </c>
      <c r="M1211" s="3" t="s">
        <v>143</v>
      </c>
      <c r="N1211" s="3">
        <v>312</v>
      </c>
      <c r="O1211" s="3" t="s">
        <v>24</v>
      </c>
      <c r="P1211" s="3">
        <f t="shared" si="18"/>
        <v>14</v>
      </c>
    </row>
    <row r="1212" spans="1:16" x14ac:dyDescent="0.25">
      <c r="A1212" s="2">
        <v>20194090584352</v>
      </c>
      <c r="B1212" s="4">
        <v>43623</v>
      </c>
      <c r="C1212" s="4">
        <v>43648</v>
      </c>
      <c r="D1212" s="2">
        <v>20193050190221</v>
      </c>
      <c r="E1212" s="4">
        <v>43633</v>
      </c>
      <c r="F1212" s="3" t="s">
        <v>53</v>
      </c>
      <c r="G1212" s="3" t="s">
        <v>2195</v>
      </c>
      <c r="H1212" s="3" t="s">
        <v>124</v>
      </c>
      <c r="I1212" s="3" t="s">
        <v>20</v>
      </c>
      <c r="J1212" s="3" t="s">
        <v>40</v>
      </c>
      <c r="K1212" s="3">
        <v>999</v>
      </c>
      <c r="L1212" s="3" t="s">
        <v>22</v>
      </c>
      <c r="M1212" s="3" t="s">
        <v>1066</v>
      </c>
      <c r="N1212" s="3">
        <v>305</v>
      </c>
      <c r="O1212" s="3" t="s">
        <v>24</v>
      </c>
      <c r="P1212" s="3">
        <f t="shared" si="18"/>
        <v>10</v>
      </c>
    </row>
    <row r="1213" spans="1:16" x14ac:dyDescent="0.25">
      <c r="A1213" s="2">
        <v>20194090584572</v>
      </c>
      <c r="B1213" s="4">
        <v>43623</v>
      </c>
      <c r="C1213" s="4">
        <v>43637</v>
      </c>
      <c r="D1213" s="2">
        <v>20193050196571</v>
      </c>
      <c r="E1213" s="4">
        <v>43636</v>
      </c>
      <c r="F1213" s="3" t="s">
        <v>16</v>
      </c>
      <c r="G1213" s="3" t="s">
        <v>2196</v>
      </c>
      <c r="H1213" s="3" t="s">
        <v>124</v>
      </c>
      <c r="I1213" s="3" t="s">
        <v>20</v>
      </c>
      <c r="J1213" s="3" t="s">
        <v>28</v>
      </c>
      <c r="K1213" s="3">
        <v>999</v>
      </c>
      <c r="L1213" s="3" t="s">
        <v>22</v>
      </c>
      <c r="M1213" s="3" t="s">
        <v>387</v>
      </c>
      <c r="N1213" s="3">
        <v>305</v>
      </c>
      <c r="O1213" s="3" t="s">
        <v>24</v>
      </c>
      <c r="P1213" s="3">
        <f t="shared" si="18"/>
        <v>13</v>
      </c>
    </row>
    <row r="1214" spans="1:16" x14ac:dyDescent="0.25">
      <c r="A1214" s="2">
        <v>20194090584632</v>
      </c>
      <c r="B1214" s="4">
        <v>43623</v>
      </c>
      <c r="C1214" s="4">
        <v>43648</v>
      </c>
      <c r="D1214" s="2">
        <v>20192000210101</v>
      </c>
      <c r="E1214" s="4">
        <v>43633</v>
      </c>
      <c r="F1214" s="3" t="s">
        <v>53</v>
      </c>
      <c r="G1214" s="3" t="s">
        <v>2197</v>
      </c>
      <c r="H1214" s="3" t="s">
        <v>2198</v>
      </c>
      <c r="I1214" s="3" t="s">
        <v>20</v>
      </c>
      <c r="J1214" s="3" t="s">
        <v>28</v>
      </c>
      <c r="K1214" s="3">
        <v>999</v>
      </c>
      <c r="L1214" s="3" t="s">
        <v>22</v>
      </c>
      <c r="M1214" s="3" t="s">
        <v>259</v>
      </c>
      <c r="N1214" s="3">
        <v>306</v>
      </c>
      <c r="O1214" s="3" t="s">
        <v>24</v>
      </c>
      <c r="P1214" s="3">
        <f t="shared" si="18"/>
        <v>10</v>
      </c>
    </row>
    <row r="1215" spans="1:16" x14ac:dyDescent="0.25">
      <c r="A1215" s="2">
        <v>20194090584712</v>
      </c>
      <c r="B1215" s="4">
        <v>43623</v>
      </c>
      <c r="C1215" s="4">
        <v>43637</v>
      </c>
      <c r="D1215" s="2">
        <v>20193110198151</v>
      </c>
      <c r="E1215" s="4">
        <v>43637</v>
      </c>
      <c r="F1215" s="3" t="s">
        <v>16</v>
      </c>
      <c r="G1215" s="3" t="s">
        <v>2199</v>
      </c>
      <c r="H1215" s="3" t="s">
        <v>2200</v>
      </c>
      <c r="I1215" s="3" t="s">
        <v>20</v>
      </c>
      <c r="J1215" s="3" t="s">
        <v>221</v>
      </c>
      <c r="K1215" s="3">
        <v>999</v>
      </c>
      <c r="L1215" s="3" t="s">
        <v>22</v>
      </c>
      <c r="M1215" s="3" t="s">
        <v>52</v>
      </c>
      <c r="N1215" s="3">
        <v>311</v>
      </c>
      <c r="O1215" s="3" t="s">
        <v>24</v>
      </c>
      <c r="P1215" s="3">
        <f t="shared" si="18"/>
        <v>14</v>
      </c>
    </row>
    <row r="1216" spans="1:16" x14ac:dyDescent="0.25">
      <c r="A1216" s="2">
        <v>20194090584772</v>
      </c>
      <c r="B1216" s="4">
        <v>43623</v>
      </c>
      <c r="C1216" s="4">
        <v>43637</v>
      </c>
      <c r="D1216" s="2"/>
      <c r="E1216" s="3" t="s">
        <v>19</v>
      </c>
      <c r="F1216" s="3" t="s">
        <v>16</v>
      </c>
      <c r="G1216" s="3" t="s">
        <v>2201</v>
      </c>
      <c r="H1216" s="3" t="s">
        <v>2202</v>
      </c>
      <c r="I1216" s="3" t="s">
        <v>32</v>
      </c>
      <c r="J1216" s="3" t="s">
        <v>40</v>
      </c>
      <c r="K1216" s="3">
        <v>999</v>
      </c>
      <c r="L1216" s="3" t="s">
        <v>22</v>
      </c>
      <c r="M1216" s="3" t="s">
        <v>88</v>
      </c>
      <c r="N1216" s="3">
        <v>305</v>
      </c>
      <c r="O1216" s="3" t="s">
        <v>24</v>
      </c>
      <c r="P1216" s="3" t="str">
        <f t="shared" si="18"/>
        <v>-</v>
      </c>
    </row>
    <row r="1217" spans="1:16" x14ac:dyDescent="0.25">
      <c r="A1217" s="2">
        <v>20194090584922</v>
      </c>
      <c r="B1217" s="4">
        <v>43623</v>
      </c>
      <c r="C1217" s="4">
        <v>43648</v>
      </c>
      <c r="D1217" s="2">
        <v>20195000201781</v>
      </c>
      <c r="E1217" s="4">
        <v>43642</v>
      </c>
      <c r="F1217" s="3" t="s">
        <v>53</v>
      </c>
      <c r="G1217" s="3" t="s">
        <v>2203</v>
      </c>
      <c r="H1217" s="3" t="s">
        <v>2204</v>
      </c>
      <c r="I1217" s="3" t="s">
        <v>20</v>
      </c>
      <c r="J1217" s="3" t="s">
        <v>28</v>
      </c>
      <c r="K1217" s="3">
        <v>999</v>
      </c>
      <c r="L1217" s="3" t="s">
        <v>22</v>
      </c>
      <c r="M1217" s="3" t="s">
        <v>656</v>
      </c>
      <c r="N1217" s="3">
        <v>500</v>
      </c>
      <c r="O1217" s="3" t="s">
        <v>24</v>
      </c>
      <c r="P1217" s="3">
        <f t="shared" si="18"/>
        <v>19</v>
      </c>
    </row>
    <row r="1218" spans="1:16" x14ac:dyDescent="0.25">
      <c r="A1218" s="2">
        <v>20194090585202</v>
      </c>
      <c r="B1218" s="4">
        <v>43623</v>
      </c>
      <c r="C1218" s="4">
        <v>43648</v>
      </c>
      <c r="D1218" s="2"/>
      <c r="E1218" s="3" t="s">
        <v>19</v>
      </c>
      <c r="F1218" s="3" t="s">
        <v>53</v>
      </c>
      <c r="G1218" s="3" t="s">
        <v>2205</v>
      </c>
      <c r="H1218" s="3" t="s">
        <v>2206</v>
      </c>
      <c r="I1218" s="3" t="s">
        <v>32</v>
      </c>
      <c r="J1218" s="3" t="s">
        <v>21</v>
      </c>
      <c r="K1218" s="3">
        <v>999</v>
      </c>
      <c r="L1218" s="3" t="s">
        <v>22</v>
      </c>
      <c r="M1218" s="3" t="s">
        <v>133</v>
      </c>
      <c r="N1218" s="3">
        <v>306</v>
      </c>
      <c r="O1218" s="3" t="s">
        <v>24</v>
      </c>
      <c r="P1218" s="3" t="str">
        <f t="shared" si="18"/>
        <v>-</v>
      </c>
    </row>
    <row r="1219" spans="1:16" x14ac:dyDescent="0.25">
      <c r="A1219" s="2">
        <v>20194090585282</v>
      </c>
      <c r="B1219" s="4">
        <v>43623</v>
      </c>
      <c r="C1219" s="4">
        <v>43648</v>
      </c>
      <c r="D1219" s="2"/>
      <c r="E1219" s="3" t="s">
        <v>19</v>
      </c>
      <c r="F1219" s="3" t="s">
        <v>25</v>
      </c>
      <c r="G1219" s="3" t="s">
        <v>2207</v>
      </c>
      <c r="H1219" s="3" t="s">
        <v>2208</v>
      </c>
      <c r="I1219" s="3" t="s">
        <v>32</v>
      </c>
      <c r="J1219" s="3" t="s">
        <v>28</v>
      </c>
      <c r="K1219" s="3">
        <v>999</v>
      </c>
      <c r="L1219" s="3" t="s">
        <v>22</v>
      </c>
      <c r="M1219" s="3" t="s">
        <v>182</v>
      </c>
      <c r="N1219" s="3">
        <v>606</v>
      </c>
      <c r="O1219" s="3" t="s">
        <v>24</v>
      </c>
      <c r="P1219" s="3" t="str">
        <f t="shared" si="18"/>
        <v>-</v>
      </c>
    </row>
    <row r="1220" spans="1:16" x14ac:dyDescent="0.25">
      <c r="A1220" s="2">
        <v>20194090586492</v>
      </c>
      <c r="B1220" s="4">
        <v>43623</v>
      </c>
      <c r="C1220" s="4">
        <v>43630</v>
      </c>
      <c r="D1220" s="2">
        <v>20195000195591</v>
      </c>
      <c r="E1220" s="4">
        <v>43635</v>
      </c>
      <c r="F1220" s="3" t="s">
        <v>65</v>
      </c>
      <c r="G1220" s="3" t="s">
        <v>2209</v>
      </c>
      <c r="H1220" s="3" t="s">
        <v>67</v>
      </c>
      <c r="I1220" s="3" t="s">
        <v>32</v>
      </c>
      <c r="J1220" s="3" t="s">
        <v>28</v>
      </c>
      <c r="K1220" s="3">
        <v>999</v>
      </c>
      <c r="L1220" s="3" t="s">
        <v>22</v>
      </c>
      <c r="M1220" s="3" t="s">
        <v>284</v>
      </c>
      <c r="N1220" s="3">
        <v>500</v>
      </c>
      <c r="O1220" s="3" t="s">
        <v>24</v>
      </c>
      <c r="P1220" s="3">
        <f t="shared" si="18"/>
        <v>12</v>
      </c>
    </row>
    <row r="1221" spans="1:16" x14ac:dyDescent="0.25">
      <c r="A1221" s="2">
        <v>20194090586722</v>
      </c>
      <c r="B1221" s="4">
        <v>43623</v>
      </c>
      <c r="C1221" s="4">
        <v>43637</v>
      </c>
      <c r="D1221" s="2">
        <v>20195000189391</v>
      </c>
      <c r="E1221" s="4">
        <v>43630</v>
      </c>
      <c r="F1221" s="3" t="s">
        <v>34</v>
      </c>
      <c r="G1221" s="3" t="s">
        <v>35</v>
      </c>
      <c r="H1221" s="3" t="s">
        <v>2210</v>
      </c>
      <c r="I1221" s="3" t="s">
        <v>20</v>
      </c>
      <c r="J1221" s="3" t="s">
        <v>21</v>
      </c>
      <c r="K1221" s="3">
        <v>999</v>
      </c>
      <c r="L1221" s="3" t="s">
        <v>22</v>
      </c>
      <c r="M1221" s="3" t="s">
        <v>1498</v>
      </c>
      <c r="N1221" s="3">
        <v>500</v>
      </c>
      <c r="O1221" s="3" t="s">
        <v>24</v>
      </c>
      <c r="P1221" s="3">
        <f t="shared" ref="P1221:P1284" si="19">IFERROR(E1221-B1221,"-")</f>
        <v>7</v>
      </c>
    </row>
    <row r="1222" spans="1:16" x14ac:dyDescent="0.25">
      <c r="A1222" s="2">
        <v>20194090586832</v>
      </c>
      <c r="B1222" s="4">
        <v>43623</v>
      </c>
      <c r="C1222" s="4">
        <v>43637</v>
      </c>
      <c r="D1222" s="2">
        <v>20196010186971</v>
      </c>
      <c r="E1222" s="4">
        <v>43629</v>
      </c>
      <c r="F1222" s="3" t="s">
        <v>34</v>
      </c>
      <c r="G1222" s="3" t="s">
        <v>35</v>
      </c>
      <c r="H1222" s="3" t="s">
        <v>2211</v>
      </c>
      <c r="I1222" s="3" t="s">
        <v>20</v>
      </c>
      <c r="J1222" s="3" t="s">
        <v>28</v>
      </c>
      <c r="K1222" s="3">
        <v>999</v>
      </c>
      <c r="L1222" s="3" t="s">
        <v>22</v>
      </c>
      <c r="M1222" s="3" t="s">
        <v>519</v>
      </c>
      <c r="N1222" s="3">
        <v>601</v>
      </c>
      <c r="O1222" s="3" t="s">
        <v>24</v>
      </c>
      <c r="P1222" s="3">
        <f t="shared" si="19"/>
        <v>6</v>
      </c>
    </row>
    <row r="1223" spans="1:16" x14ac:dyDescent="0.25">
      <c r="A1223" s="2">
        <v>20194090587202</v>
      </c>
      <c r="B1223" s="4">
        <v>43626</v>
      </c>
      <c r="C1223" s="4">
        <v>43649</v>
      </c>
      <c r="D1223" s="2">
        <v>20193090195001</v>
      </c>
      <c r="E1223" s="4">
        <v>43635</v>
      </c>
      <c r="F1223" s="3" t="s">
        <v>60</v>
      </c>
      <c r="G1223" s="3" t="s">
        <v>2212</v>
      </c>
      <c r="H1223" s="3" t="s">
        <v>2213</v>
      </c>
      <c r="I1223" s="3" t="s">
        <v>20</v>
      </c>
      <c r="J1223" s="3" t="s">
        <v>28</v>
      </c>
      <c r="K1223" s="3">
        <v>999</v>
      </c>
      <c r="L1223" s="3" t="s">
        <v>22</v>
      </c>
      <c r="M1223" s="3" t="s">
        <v>2214</v>
      </c>
      <c r="N1223" s="3">
        <v>309</v>
      </c>
      <c r="O1223" s="3" t="s">
        <v>24</v>
      </c>
      <c r="P1223" s="3">
        <f t="shared" si="19"/>
        <v>9</v>
      </c>
    </row>
    <row r="1224" spans="1:16" x14ac:dyDescent="0.25">
      <c r="A1224" s="2">
        <v>20194090587322</v>
      </c>
      <c r="B1224" s="4">
        <v>43626</v>
      </c>
      <c r="C1224" s="4">
        <v>43641</v>
      </c>
      <c r="D1224" s="2"/>
      <c r="E1224" s="3" t="s">
        <v>19</v>
      </c>
      <c r="F1224" s="3" t="s">
        <v>16</v>
      </c>
      <c r="G1224" s="3" t="s">
        <v>2215</v>
      </c>
      <c r="H1224" s="3" t="s">
        <v>2216</v>
      </c>
      <c r="I1224" s="3" t="s">
        <v>32</v>
      </c>
      <c r="J1224" s="3" t="s">
        <v>221</v>
      </c>
      <c r="K1224" s="3">
        <v>999</v>
      </c>
      <c r="L1224" s="3" t="s">
        <v>22</v>
      </c>
      <c r="M1224" s="3" t="s">
        <v>72</v>
      </c>
      <c r="N1224" s="3">
        <v>311</v>
      </c>
      <c r="O1224" s="3" t="s">
        <v>24</v>
      </c>
      <c r="P1224" s="3" t="str">
        <f t="shared" si="19"/>
        <v>-</v>
      </c>
    </row>
    <row r="1225" spans="1:16" x14ac:dyDescent="0.25">
      <c r="A1225" s="2">
        <v>20194090587392</v>
      </c>
      <c r="B1225" s="4">
        <v>43626</v>
      </c>
      <c r="C1225" s="4">
        <v>43649</v>
      </c>
      <c r="D1225" s="2">
        <v>20192000202461</v>
      </c>
      <c r="E1225" s="4">
        <v>43642</v>
      </c>
      <c r="F1225" s="3" t="s">
        <v>25</v>
      </c>
      <c r="G1225" s="3" t="s">
        <v>2217</v>
      </c>
      <c r="H1225" s="3" t="s">
        <v>362</v>
      </c>
      <c r="I1225" s="3" t="s">
        <v>20</v>
      </c>
      <c r="J1225" s="3" t="s">
        <v>59</v>
      </c>
      <c r="K1225" s="3">
        <v>999</v>
      </c>
      <c r="L1225" s="3" t="s">
        <v>22</v>
      </c>
      <c r="M1225" s="3" t="s">
        <v>350</v>
      </c>
      <c r="N1225" s="3">
        <v>200</v>
      </c>
      <c r="O1225" s="3" t="s">
        <v>24</v>
      </c>
      <c r="P1225" s="3">
        <f t="shared" si="19"/>
        <v>16</v>
      </c>
    </row>
    <row r="1226" spans="1:16" x14ac:dyDescent="0.25">
      <c r="A1226" s="2">
        <v>20194090587422</v>
      </c>
      <c r="B1226" s="4">
        <v>43626</v>
      </c>
      <c r="C1226" s="4">
        <v>43649</v>
      </c>
      <c r="D1226" s="2">
        <v>20193050197261</v>
      </c>
      <c r="E1226" s="4">
        <v>43636</v>
      </c>
      <c r="F1226" s="3" t="s">
        <v>25</v>
      </c>
      <c r="G1226" s="3" t="s">
        <v>2218</v>
      </c>
      <c r="H1226" s="3" t="s">
        <v>2219</v>
      </c>
      <c r="I1226" s="3" t="s">
        <v>20</v>
      </c>
      <c r="J1226" s="3" t="s">
        <v>28</v>
      </c>
      <c r="K1226" s="3">
        <v>999</v>
      </c>
      <c r="L1226" s="3" t="s">
        <v>22</v>
      </c>
      <c r="M1226" s="3" t="s">
        <v>2220</v>
      </c>
      <c r="N1226" s="3">
        <v>305</v>
      </c>
      <c r="O1226" s="3" t="s">
        <v>24</v>
      </c>
      <c r="P1226" s="3">
        <f t="shared" si="19"/>
        <v>10</v>
      </c>
    </row>
    <row r="1227" spans="1:16" x14ac:dyDescent="0.25">
      <c r="A1227" s="2">
        <v>20194090587642</v>
      </c>
      <c r="B1227" s="4">
        <v>43626</v>
      </c>
      <c r="C1227" s="4">
        <v>43641</v>
      </c>
      <c r="D1227" s="2">
        <v>20194090093263</v>
      </c>
      <c r="E1227" s="4">
        <v>43642</v>
      </c>
      <c r="F1227" s="3" t="s">
        <v>98</v>
      </c>
      <c r="G1227" s="3" t="s">
        <v>35</v>
      </c>
      <c r="H1227" s="3" t="s">
        <v>2221</v>
      </c>
      <c r="I1227" s="3" t="s">
        <v>32</v>
      </c>
      <c r="J1227" s="3" t="s">
        <v>63</v>
      </c>
      <c r="K1227" s="3">
        <v>999</v>
      </c>
      <c r="L1227" s="3" t="s">
        <v>22</v>
      </c>
      <c r="M1227" s="3" t="s">
        <v>661</v>
      </c>
      <c r="N1227" s="3">
        <v>409</v>
      </c>
      <c r="O1227" s="3" t="s">
        <v>24</v>
      </c>
      <c r="P1227" s="3">
        <f t="shared" si="19"/>
        <v>16</v>
      </c>
    </row>
    <row r="1228" spans="1:16" x14ac:dyDescent="0.25">
      <c r="A1228" s="2">
        <v>20194090587672</v>
      </c>
      <c r="B1228" s="4">
        <v>43626</v>
      </c>
      <c r="C1228" s="4">
        <v>43649</v>
      </c>
      <c r="D1228" s="2">
        <v>20196040206441</v>
      </c>
      <c r="E1228" s="4">
        <v>43644</v>
      </c>
      <c r="F1228" s="3" t="s">
        <v>25</v>
      </c>
      <c r="G1228" s="3" t="s">
        <v>2222</v>
      </c>
      <c r="H1228" s="3" t="s">
        <v>1500</v>
      </c>
      <c r="I1228" s="3" t="s">
        <v>20</v>
      </c>
      <c r="J1228" s="3" t="s">
        <v>28</v>
      </c>
      <c r="K1228" s="3">
        <v>999</v>
      </c>
      <c r="L1228" s="3" t="s">
        <v>22</v>
      </c>
      <c r="M1228" s="3" t="s">
        <v>1551</v>
      </c>
      <c r="N1228" s="3">
        <v>604</v>
      </c>
      <c r="O1228" s="3" t="s">
        <v>24</v>
      </c>
      <c r="P1228" s="3">
        <f t="shared" si="19"/>
        <v>18</v>
      </c>
    </row>
    <row r="1229" spans="1:16" x14ac:dyDescent="0.25">
      <c r="A1229" s="2">
        <v>20194090587812</v>
      </c>
      <c r="B1229" s="4">
        <v>43626</v>
      </c>
      <c r="C1229" s="4">
        <v>43649</v>
      </c>
      <c r="D1229" s="2">
        <v>20193050186511</v>
      </c>
      <c r="E1229" s="4">
        <v>43629</v>
      </c>
      <c r="F1229" s="3" t="s">
        <v>25</v>
      </c>
      <c r="G1229" s="3" t="s">
        <v>2223</v>
      </c>
      <c r="H1229" s="3" t="s">
        <v>2224</v>
      </c>
      <c r="I1229" s="3" t="s">
        <v>20</v>
      </c>
      <c r="J1229" s="3" t="s">
        <v>21</v>
      </c>
      <c r="K1229" s="3">
        <v>999</v>
      </c>
      <c r="L1229" s="3" t="s">
        <v>22</v>
      </c>
      <c r="M1229" s="3" t="s">
        <v>64</v>
      </c>
      <c r="N1229" s="3">
        <v>305</v>
      </c>
      <c r="O1229" s="3" t="s">
        <v>24</v>
      </c>
      <c r="P1229" s="3">
        <f t="shared" si="19"/>
        <v>3</v>
      </c>
    </row>
    <row r="1230" spans="1:16" x14ac:dyDescent="0.25">
      <c r="A1230" s="2">
        <v>20194090587822</v>
      </c>
      <c r="B1230" s="4">
        <v>43626</v>
      </c>
      <c r="C1230" s="4">
        <v>43649</v>
      </c>
      <c r="D1230" s="2"/>
      <c r="E1230" s="3" t="s">
        <v>19</v>
      </c>
      <c r="F1230" s="3" t="s">
        <v>122</v>
      </c>
      <c r="G1230" s="3" t="s">
        <v>2225</v>
      </c>
      <c r="H1230" s="3" t="s">
        <v>1764</v>
      </c>
      <c r="I1230" s="3" t="s">
        <v>32</v>
      </c>
      <c r="J1230" s="3" t="s">
        <v>147</v>
      </c>
      <c r="K1230" s="3">
        <v>999</v>
      </c>
      <c r="L1230" s="3" t="s">
        <v>22</v>
      </c>
      <c r="M1230" s="3" t="s">
        <v>1765</v>
      </c>
      <c r="N1230" s="3">
        <v>605</v>
      </c>
      <c r="O1230" s="3" t="s">
        <v>24</v>
      </c>
      <c r="P1230" s="3" t="str">
        <f t="shared" si="19"/>
        <v>-</v>
      </c>
    </row>
    <row r="1231" spans="1:16" x14ac:dyDescent="0.25">
      <c r="A1231" s="2">
        <v>20194090587882</v>
      </c>
      <c r="B1231" s="4">
        <v>43626</v>
      </c>
      <c r="C1231" s="4">
        <v>43649</v>
      </c>
      <c r="D1231" s="2">
        <v>20193030181261</v>
      </c>
      <c r="E1231" s="4">
        <v>43626</v>
      </c>
      <c r="F1231" s="3" t="s">
        <v>53</v>
      </c>
      <c r="G1231" s="3" t="s">
        <v>2226</v>
      </c>
      <c r="H1231" s="3" t="s">
        <v>119</v>
      </c>
      <c r="I1231" s="3" t="s">
        <v>20</v>
      </c>
      <c r="J1231" s="3" t="s">
        <v>212</v>
      </c>
      <c r="K1231" s="3">
        <v>999</v>
      </c>
      <c r="L1231" s="3" t="s">
        <v>22</v>
      </c>
      <c r="M1231" s="3" t="s">
        <v>121</v>
      </c>
      <c r="N1231" s="3">
        <v>303</v>
      </c>
      <c r="O1231" s="3" t="s">
        <v>24</v>
      </c>
      <c r="P1231" s="3">
        <f t="shared" si="19"/>
        <v>0</v>
      </c>
    </row>
    <row r="1232" spans="1:16" x14ac:dyDescent="0.25">
      <c r="A1232" s="2">
        <v>20194090587922</v>
      </c>
      <c r="B1232" s="4">
        <v>43626</v>
      </c>
      <c r="C1232" s="4">
        <v>43649</v>
      </c>
      <c r="D1232" s="2">
        <v>20193060204411</v>
      </c>
      <c r="E1232" s="4">
        <v>43644</v>
      </c>
      <c r="F1232" s="3" t="s">
        <v>25</v>
      </c>
      <c r="G1232" s="3" t="s">
        <v>255</v>
      </c>
      <c r="H1232" s="3" t="s">
        <v>2227</v>
      </c>
      <c r="I1232" s="3" t="s">
        <v>20</v>
      </c>
      <c r="J1232" s="3" t="s">
        <v>221</v>
      </c>
      <c r="K1232" s="3">
        <v>999</v>
      </c>
      <c r="L1232" s="3" t="s">
        <v>22</v>
      </c>
      <c r="M1232" s="3" t="s">
        <v>23</v>
      </c>
      <c r="N1232" s="3">
        <v>306</v>
      </c>
      <c r="O1232" s="3" t="s">
        <v>24</v>
      </c>
      <c r="P1232" s="3">
        <f t="shared" si="19"/>
        <v>18</v>
      </c>
    </row>
    <row r="1233" spans="1:16" x14ac:dyDescent="0.25">
      <c r="A1233" s="2">
        <v>20194090588052</v>
      </c>
      <c r="B1233" s="4">
        <v>43626</v>
      </c>
      <c r="C1233" s="4">
        <v>43649</v>
      </c>
      <c r="D1233" s="2">
        <v>20196060182451</v>
      </c>
      <c r="E1233" s="4">
        <v>43627</v>
      </c>
      <c r="F1233" s="3" t="s">
        <v>25</v>
      </c>
      <c r="G1233" s="3" t="s">
        <v>2228</v>
      </c>
      <c r="H1233" s="3" t="s">
        <v>1500</v>
      </c>
      <c r="I1233" s="3" t="s">
        <v>20</v>
      </c>
      <c r="J1233" s="3" t="s">
        <v>28</v>
      </c>
      <c r="K1233" s="3">
        <v>999</v>
      </c>
      <c r="L1233" s="3" t="s">
        <v>22</v>
      </c>
      <c r="M1233" s="3" t="s">
        <v>237</v>
      </c>
      <c r="N1233" s="3">
        <v>606</v>
      </c>
      <c r="O1233" s="3" t="s">
        <v>24</v>
      </c>
      <c r="P1233" s="3">
        <f t="shared" si="19"/>
        <v>1</v>
      </c>
    </row>
    <row r="1234" spans="1:16" x14ac:dyDescent="0.25">
      <c r="A1234" s="2">
        <v>20194090588082</v>
      </c>
      <c r="B1234" s="4">
        <v>43626</v>
      </c>
      <c r="C1234" s="4">
        <v>43649</v>
      </c>
      <c r="D1234" s="2">
        <v>20193120210651</v>
      </c>
      <c r="E1234" s="4">
        <v>43649</v>
      </c>
      <c r="F1234" s="3" t="s">
        <v>122</v>
      </c>
      <c r="G1234" s="3" t="s">
        <v>25</v>
      </c>
      <c r="H1234" s="3" t="s">
        <v>2229</v>
      </c>
      <c r="I1234" s="3" t="s">
        <v>20</v>
      </c>
      <c r="J1234" s="3" t="s">
        <v>21</v>
      </c>
      <c r="K1234" s="3">
        <v>999</v>
      </c>
      <c r="L1234" s="3" t="s">
        <v>22</v>
      </c>
      <c r="M1234" s="3" t="s">
        <v>143</v>
      </c>
      <c r="N1234" s="3">
        <v>312</v>
      </c>
      <c r="O1234" s="3" t="s">
        <v>24</v>
      </c>
      <c r="P1234" s="3">
        <f t="shared" si="19"/>
        <v>23</v>
      </c>
    </row>
    <row r="1235" spans="1:16" x14ac:dyDescent="0.25">
      <c r="A1235" s="2">
        <v>20194090588212</v>
      </c>
      <c r="B1235" s="4">
        <v>43626</v>
      </c>
      <c r="C1235" s="4">
        <v>43641</v>
      </c>
      <c r="D1235" s="2">
        <v>20195000191721</v>
      </c>
      <c r="E1235" s="4">
        <v>43634</v>
      </c>
      <c r="F1235" s="3" t="s">
        <v>98</v>
      </c>
      <c r="G1235" s="3" t="s">
        <v>2230</v>
      </c>
      <c r="H1235" s="3" t="s">
        <v>2231</v>
      </c>
      <c r="I1235" s="3" t="s">
        <v>20</v>
      </c>
      <c r="J1235" s="3" t="s">
        <v>28</v>
      </c>
      <c r="K1235" s="3">
        <v>999</v>
      </c>
      <c r="L1235" s="3" t="s">
        <v>22</v>
      </c>
      <c r="M1235" s="3" t="s">
        <v>578</v>
      </c>
      <c r="N1235" s="3">
        <v>500</v>
      </c>
      <c r="O1235" s="3" t="s">
        <v>24</v>
      </c>
      <c r="P1235" s="3">
        <f t="shared" si="19"/>
        <v>8</v>
      </c>
    </row>
    <row r="1236" spans="1:16" x14ac:dyDescent="0.25">
      <c r="A1236" s="2">
        <v>20194090588222</v>
      </c>
      <c r="B1236" s="4">
        <v>43626</v>
      </c>
      <c r="C1236" s="4">
        <v>43649</v>
      </c>
      <c r="D1236" s="2"/>
      <c r="E1236" s="3" t="s">
        <v>19</v>
      </c>
      <c r="F1236" s="3" t="s">
        <v>25</v>
      </c>
      <c r="G1236" s="3" t="s">
        <v>2232</v>
      </c>
      <c r="H1236" s="3" t="s">
        <v>2233</v>
      </c>
      <c r="I1236" s="3" t="s">
        <v>32</v>
      </c>
      <c r="J1236" s="3" t="s">
        <v>28</v>
      </c>
      <c r="K1236" s="3">
        <v>999</v>
      </c>
      <c r="L1236" s="3" t="s">
        <v>22</v>
      </c>
      <c r="M1236" s="3" t="s">
        <v>2234</v>
      </c>
      <c r="N1236" s="3">
        <v>304</v>
      </c>
      <c r="O1236" s="3" t="s">
        <v>24</v>
      </c>
      <c r="P1236" s="3" t="str">
        <f t="shared" si="19"/>
        <v>-</v>
      </c>
    </row>
    <row r="1237" spans="1:16" x14ac:dyDescent="0.25">
      <c r="A1237" s="2">
        <v>20194090588282</v>
      </c>
      <c r="B1237" s="4">
        <v>43626</v>
      </c>
      <c r="C1237" s="4">
        <v>43649</v>
      </c>
      <c r="D1237" s="2">
        <v>20196060207621</v>
      </c>
      <c r="E1237" s="4">
        <v>43648</v>
      </c>
      <c r="F1237" s="3" t="s">
        <v>25</v>
      </c>
      <c r="G1237" s="3" t="s">
        <v>2235</v>
      </c>
      <c r="H1237" s="3" t="s">
        <v>2236</v>
      </c>
      <c r="I1237" s="3" t="s">
        <v>20</v>
      </c>
      <c r="J1237" s="3" t="s">
        <v>28</v>
      </c>
      <c r="K1237" s="3">
        <v>999</v>
      </c>
      <c r="L1237" s="3" t="s">
        <v>22</v>
      </c>
      <c r="M1237" s="3" t="s">
        <v>198</v>
      </c>
      <c r="N1237" s="3">
        <v>606</v>
      </c>
      <c r="O1237" s="3" t="s">
        <v>24</v>
      </c>
      <c r="P1237" s="3">
        <f t="shared" si="19"/>
        <v>22</v>
      </c>
    </row>
    <row r="1238" spans="1:16" x14ac:dyDescent="0.25">
      <c r="A1238" s="2">
        <v>20194090588352</v>
      </c>
      <c r="B1238" s="4">
        <v>43626</v>
      </c>
      <c r="C1238" s="4">
        <v>43641</v>
      </c>
      <c r="D1238" s="2">
        <v>20193050190251</v>
      </c>
      <c r="E1238" s="4">
        <v>43633</v>
      </c>
      <c r="F1238" s="3" t="s">
        <v>16</v>
      </c>
      <c r="G1238" s="3" t="s">
        <v>35</v>
      </c>
      <c r="H1238" s="3" t="s">
        <v>883</v>
      </c>
      <c r="I1238" s="3" t="s">
        <v>20</v>
      </c>
      <c r="J1238" s="3" t="s">
        <v>40</v>
      </c>
      <c r="K1238" s="3">
        <v>999</v>
      </c>
      <c r="L1238" s="3" t="s">
        <v>22</v>
      </c>
      <c r="M1238" s="3" t="s">
        <v>1066</v>
      </c>
      <c r="N1238" s="3">
        <v>305</v>
      </c>
      <c r="O1238" s="3" t="s">
        <v>24</v>
      </c>
      <c r="P1238" s="3">
        <f t="shared" si="19"/>
        <v>7</v>
      </c>
    </row>
    <row r="1239" spans="1:16" x14ac:dyDescent="0.25">
      <c r="A1239" s="2">
        <v>20194090589182</v>
      </c>
      <c r="B1239" s="4">
        <v>43626</v>
      </c>
      <c r="C1239" s="4">
        <v>43633</v>
      </c>
      <c r="D1239" s="2">
        <v>20192000181721</v>
      </c>
      <c r="E1239" s="4">
        <v>43627</v>
      </c>
      <c r="F1239" s="3" t="s">
        <v>65</v>
      </c>
      <c r="G1239" s="3" t="s">
        <v>2237</v>
      </c>
      <c r="H1239" s="3" t="s">
        <v>547</v>
      </c>
      <c r="I1239" s="3" t="s">
        <v>20</v>
      </c>
      <c r="J1239" s="3" t="s">
        <v>28</v>
      </c>
      <c r="K1239" s="3">
        <v>999</v>
      </c>
      <c r="L1239" s="3" t="s">
        <v>22</v>
      </c>
      <c r="M1239" s="3" t="s">
        <v>152</v>
      </c>
      <c r="N1239" s="3">
        <v>200</v>
      </c>
      <c r="O1239" s="3" t="s">
        <v>24</v>
      </c>
      <c r="P1239" s="3">
        <f t="shared" si="19"/>
        <v>1</v>
      </c>
    </row>
    <row r="1240" spans="1:16" x14ac:dyDescent="0.25">
      <c r="A1240" s="2">
        <v>20194090589212</v>
      </c>
      <c r="B1240" s="4">
        <v>43626</v>
      </c>
      <c r="C1240" s="4">
        <v>43649</v>
      </c>
      <c r="D1240" s="2">
        <v>20192000219171</v>
      </c>
      <c r="E1240" s="4">
        <v>43656</v>
      </c>
      <c r="F1240" s="3" t="s">
        <v>25</v>
      </c>
      <c r="G1240" s="3" t="s">
        <v>2238</v>
      </c>
      <c r="H1240" s="3" t="s">
        <v>2239</v>
      </c>
      <c r="I1240" s="3" t="s">
        <v>32</v>
      </c>
      <c r="J1240" s="3" t="s">
        <v>28</v>
      </c>
      <c r="K1240" s="3">
        <v>999</v>
      </c>
      <c r="L1240" s="3" t="s">
        <v>22</v>
      </c>
      <c r="M1240" s="3" t="s">
        <v>1757</v>
      </c>
      <c r="N1240" s="3">
        <v>200</v>
      </c>
      <c r="O1240" s="3" t="s">
        <v>24</v>
      </c>
      <c r="P1240" s="3">
        <f t="shared" si="19"/>
        <v>30</v>
      </c>
    </row>
    <row r="1241" spans="1:16" x14ac:dyDescent="0.25">
      <c r="A1241" s="2">
        <v>20194090589382</v>
      </c>
      <c r="B1241" s="4">
        <v>43626</v>
      </c>
      <c r="C1241" s="4">
        <v>43649</v>
      </c>
      <c r="D1241" s="2">
        <v>20195000191531</v>
      </c>
      <c r="E1241" s="4">
        <v>43634</v>
      </c>
      <c r="F1241" s="3" t="s">
        <v>25</v>
      </c>
      <c r="G1241" s="3" t="s">
        <v>2240</v>
      </c>
      <c r="H1241" s="3" t="s">
        <v>2241</v>
      </c>
      <c r="I1241" s="3" t="s">
        <v>20</v>
      </c>
      <c r="J1241" s="3" t="s">
        <v>221</v>
      </c>
      <c r="K1241" s="3">
        <v>999</v>
      </c>
      <c r="L1241" s="3" t="s">
        <v>22</v>
      </c>
      <c r="M1241" s="3" t="s">
        <v>770</v>
      </c>
      <c r="N1241" s="3">
        <v>500</v>
      </c>
      <c r="O1241" s="3" t="s">
        <v>24</v>
      </c>
      <c r="P1241" s="3">
        <f t="shared" si="19"/>
        <v>8</v>
      </c>
    </row>
    <row r="1242" spans="1:16" x14ac:dyDescent="0.25">
      <c r="A1242" s="2">
        <v>20194090589392</v>
      </c>
      <c r="B1242" s="4">
        <v>43626</v>
      </c>
      <c r="C1242" s="4">
        <v>43649</v>
      </c>
      <c r="D1242" s="2">
        <v>20196060223431</v>
      </c>
      <c r="E1242" s="4">
        <v>43658</v>
      </c>
      <c r="F1242" s="3" t="s">
        <v>25</v>
      </c>
      <c r="G1242" s="3" t="s">
        <v>2242</v>
      </c>
      <c r="H1242" s="3" t="s">
        <v>2243</v>
      </c>
      <c r="I1242" s="3" t="s">
        <v>32</v>
      </c>
      <c r="J1242" s="3" t="s">
        <v>28</v>
      </c>
      <c r="K1242" s="3">
        <v>999</v>
      </c>
      <c r="L1242" s="3" t="s">
        <v>22</v>
      </c>
      <c r="M1242" s="3" t="s">
        <v>234</v>
      </c>
      <c r="N1242" s="3">
        <v>606</v>
      </c>
      <c r="O1242" s="3" t="s">
        <v>24</v>
      </c>
      <c r="P1242" s="3">
        <f t="shared" si="19"/>
        <v>32</v>
      </c>
    </row>
    <row r="1243" spans="1:16" x14ac:dyDescent="0.25">
      <c r="A1243" s="2">
        <v>20194090589702</v>
      </c>
      <c r="B1243" s="4">
        <v>43626</v>
      </c>
      <c r="C1243" s="4">
        <v>43649</v>
      </c>
      <c r="D1243" s="2">
        <v>20193030196511</v>
      </c>
      <c r="E1243" s="4">
        <v>43636</v>
      </c>
      <c r="F1243" s="3" t="s">
        <v>60</v>
      </c>
      <c r="G1243" s="3" t="s">
        <v>2244</v>
      </c>
      <c r="H1243" s="3" t="s">
        <v>2245</v>
      </c>
      <c r="I1243" s="3" t="s">
        <v>20</v>
      </c>
      <c r="J1243" s="3" t="s">
        <v>212</v>
      </c>
      <c r="K1243" s="3">
        <v>999</v>
      </c>
      <c r="L1243" s="3" t="s">
        <v>22</v>
      </c>
      <c r="M1243" s="3" t="s">
        <v>588</v>
      </c>
      <c r="N1243" s="3">
        <v>303</v>
      </c>
      <c r="O1243" s="3" t="s">
        <v>24</v>
      </c>
      <c r="P1243" s="3">
        <f t="shared" si="19"/>
        <v>10</v>
      </c>
    </row>
    <row r="1244" spans="1:16" x14ac:dyDescent="0.25">
      <c r="A1244" s="2">
        <v>20194090589772</v>
      </c>
      <c r="B1244" s="4">
        <v>43626</v>
      </c>
      <c r="C1244" s="4">
        <v>43649</v>
      </c>
      <c r="D1244" s="2">
        <v>20193110191671</v>
      </c>
      <c r="E1244" s="4">
        <v>43634</v>
      </c>
      <c r="F1244" s="3" t="s">
        <v>25</v>
      </c>
      <c r="G1244" s="3" t="s">
        <v>2246</v>
      </c>
      <c r="H1244" s="3" t="s">
        <v>804</v>
      </c>
      <c r="I1244" s="3" t="s">
        <v>20</v>
      </c>
      <c r="J1244" s="3" t="s">
        <v>28</v>
      </c>
      <c r="K1244" s="3">
        <v>999</v>
      </c>
      <c r="L1244" s="3" t="s">
        <v>22</v>
      </c>
      <c r="M1244" s="3" t="s">
        <v>158</v>
      </c>
      <c r="N1244" s="3">
        <v>311</v>
      </c>
      <c r="O1244" s="3" t="s">
        <v>24</v>
      </c>
      <c r="P1244" s="3">
        <f t="shared" si="19"/>
        <v>8</v>
      </c>
    </row>
    <row r="1245" spans="1:16" x14ac:dyDescent="0.25">
      <c r="A1245" s="2">
        <v>20194090590232</v>
      </c>
      <c r="B1245" s="4">
        <v>43626</v>
      </c>
      <c r="C1245" s="4">
        <v>43641</v>
      </c>
      <c r="D1245" s="2"/>
      <c r="E1245" s="3" t="s">
        <v>19</v>
      </c>
      <c r="F1245" s="3" t="s">
        <v>16</v>
      </c>
      <c r="G1245" s="3" t="s">
        <v>2247</v>
      </c>
      <c r="H1245" s="3" t="s">
        <v>346</v>
      </c>
      <c r="I1245" s="3" t="s">
        <v>32</v>
      </c>
      <c r="J1245" s="3" t="s">
        <v>46</v>
      </c>
      <c r="K1245" s="3">
        <v>999</v>
      </c>
      <c r="L1245" s="3" t="s">
        <v>22</v>
      </c>
      <c r="M1245" s="3" t="s">
        <v>47</v>
      </c>
      <c r="N1245" s="3">
        <v>309</v>
      </c>
      <c r="O1245" s="3" t="s">
        <v>24</v>
      </c>
      <c r="P1245" s="3" t="str">
        <f t="shared" si="19"/>
        <v>-</v>
      </c>
    </row>
    <row r="1246" spans="1:16" x14ac:dyDescent="0.25">
      <c r="A1246" s="2">
        <v>20194090590302</v>
      </c>
      <c r="B1246" s="4">
        <v>43626</v>
      </c>
      <c r="C1246" s="4">
        <v>43641</v>
      </c>
      <c r="D1246" s="2">
        <v>20193100196091</v>
      </c>
      <c r="E1246" s="4">
        <v>43636</v>
      </c>
      <c r="F1246" s="3" t="s">
        <v>16</v>
      </c>
      <c r="G1246" s="3" t="s">
        <v>2248</v>
      </c>
      <c r="H1246" s="3" t="s">
        <v>346</v>
      </c>
      <c r="I1246" s="3" t="s">
        <v>20</v>
      </c>
      <c r="J1246" s="3" t="s">
        <v>46</v>
      </c>
      <c r="K1246" s="3">
        <v>999</v>
      </c>
      <c r="L1246" s="3" t="s">
        <v>22</v>
      </c>
      <c r="M1246" s="3" t="s">
        <v>2249</v>
      </c>
      <c r="N1246" s="3">
        <v>310</v>
      </c>
      <c r="O1246" s="3" t="s">
        <v>24</v>
      </c>
      <c r="P1246" s="3">
        <f t="shared" si="19"/>
        <v>10</v>
      </c>
    </row>
    <row r="1247" spans="1:16" x14ac:dyDescent="0.25">
      <c r="A1247" s="2">
        <v>20194090590352</v>
      </c>
      <c r="B1247" s="4">
        <v>43626</v>
      </c>
      <c r="C1247" s="4">
        <v>43649</v>
      </c>
      <c r="D1247" s="2">
        <v>20193060198401</v>
      </c>
      <c r="E1247" s="4">
        <v>43637</v>
      </c>
      <c r="F1247" s="3" t="s">
        <v>53</v>
      </c>
      <c r="G1247" s="3" t="s">
        <v>2250</v>
      </c>
      <c r="H1247" s="3" t="s">
        <v>67</v>
      </c>
      <c r="I1247" s="3" t="s">
        <v>20</v>
      </c>
      <c r="J1247" s="3" t="s">
        <v>21</v>
      </c>
      <c r="K1247" s="3">
        <v>999</v>
      </c>
      <c r="L1247" s="3" t="s">
        <v>22</v>
      </c>
      <c r="M1247" s="3" t="s">
        <v>23</v>
      </c>
      <c r="N1247" s="3">
        <v>306</v>
      </c>
      <c r="O1247" s="3" t="s">
        <v>24</v>
      </c>
      <c r="P1247" s="3">
        <f t="shared" si="19"/>
        <v>11</v>
      </c>
    </row>
    <row r="1248" spans="1:16" x14ac:dyDescent="0.25">
      <c r="A1248" s="2">
        <v>20194090590812</v>
      </c>
      <c r="B1248" s="4">
        <v>43626</v>
      </c>
      <c r="C1248" s="4">
        <v>43649</v>
      </c>
      <c r="D1248" s="2">
        <v>20193090186321</v>
      </c>
      <c r="E1248" s="4">
        <v>43629</v>
      </c>
      <c r="F1248" s="3" t="s">
        <v>25</v>
      </c>
      <c r="G1248" s="3" t="s">
        <v>2251</v>
      </c>
      <c r="H1248" s="3" t="s">
        <v>346</v>
      </c>
      <c r="I1248" s="3" t="s">
        <v>20</v>
      </c>
      <c r="J1248" s="3" t="s">
        <v>46</v>
      </c>
      <c r="K1248" s="3">
        <v>999</v>
      </c>
      <c r="L1248" s="3" t="s">
        <v>22</v>
      </c>
      <c r="M1248" s="3" t="s">
        <v>1690</v>
      </c>
      <c r="N1248" s="3">
        <v>309</v>
      </c>
      <c r="O1248" s="3" t="s">
        <v>24</v>
      </c>
      <c r="P1248" s="3">
        <f t="shared" si="19"/>
        <v>3</v>
      </c>
    </row>
    <row r="1249" spans="1:16" x14ac:dyDescent="0.25">
      <c r="A1249" s="2">
        <v>20194090591342</v>
      </c>
      <c r="B1249" s="4">
        <v>43626</v>
      </c>
      <c r="C1249" s="4">
        <v>43649</v>
      </c>
      <c r="D1249" s="2">
        <v>20196060212021</v>
      </c>
      <c r="E1249" s="4">
        <v>43650</v>
      </c>
      <c r="F1249" s="3" t="s">
        <v>25</v>
      </c>
      <c r="G1249" s="3" t="s">
        <v>2252</v>
      </c>
      <c r="H1249" s="3" t="s">
        <v>2253</v>
      </c>
      <c r="I1249" s="3" t="s">
        <v>32</v>
      </c>
      <c r="J1249" s="3" t="s">
        <v>28</v>
      </c>
      <c r="K1249" s="3">
        <v>999</v>
      </c>
      <c r="L1249" s="3" t="s">
        <v>22</v>
      </c>
      <c r="M1249" s="3" t="s">
        <v>198</v>
      </c>
      <c r="N1249" s="3">
        <v>606</v>
      </c>
      <c r="O1249" s="3" t="s">
        <v>24</v>
      </c>
      <c r="P1249" s="3">
        <f t="shared" si="19"/>
        <v>24</v>
      </c>
    </row>
    <row r="1250" spans="1:16" x14ac:dyDescent="0.25">
      <c r="A1250" s="2">
        <v>20194090591392</v>
      </c>
      <c r="B1250" s="4">
        <v>43626</v>
      </c>
      <c r="C1250" s="4">
        <v>43649</v>
      </c>
      <c r="D1250" s="2">
        <v>20196060187681</v>
      </c>
      <c r="E1250" s="4">
        <v>43629</v>
      </c>
      <c r="F1250" s="3" t="s">
        <v>53</v>
      </c>
      <c r="G1250" s="3" t="s">
        <v>35</v>
      </c>
      <c r="H1250" s="3" t="s">
        <v>2254</v>
      </c>
      <c r="I1250" s="3" t="s">
        <v>20</v>
      </c>
      <c r="J1250" s="3" t="s">
        <v>63</v>
      </c>
      <c r="K1250" s="3">
        <v>999</v>
      </c>
      <c r="L1250" s="3" t="s">
        <v>22</v>
      </c>
      <c r="M1250" s="3" t="s">
        <v>229</v>
      </c>
      <c r="N1250" s="3">
        <v>606</v>
      </c>
      <c r="O1250" s="3" t="s">
        <v>24</v>
      </c>
      <c r="P1250" s="3">
        <f t="shared" si="19"/>
        <v>3</v>
      </c>
    </row>
    <row r="1251" spans="1:16" x14ac:dyDescent="0.25">
      <c r="A1251" s="2">
        <v>20194090591722</v>
      </c>
      <c r="B1251" s="4">
        <v>43626</v>
      </c>
      <c r="C1251" s="4">
        <v>43649</v>
      </c>
      <c r="D1251" s="2">
        <v>20196030200851</v>
      </c>
      <c r="E1251" s="4">
        <v>43641</v>
      </c>
      <c r="F1251" s="3" t="s">
        <v>25</v>
      </c>
      <c r="G1251" s="3" t="s">
        <v>2255</v>
      </c>
      <c r="H1251" s="3" t="s">
        <v>509</v>
      </c>
      <c r="I1251" s="3" t="s">
        <v>20</v>
      </c>
      <c r="J1251" s="3" t="s">
        <v>28</v>
      </c>
      <c r="K1251" s="3">
        <v>999</v>
      </c>
      <c r="L1251" s="3" t="s">
        <v>22</v>
      </c>
      <c r="M1251" s="3" t="s">
        <v>2256</v>
      </c>
      <c r="N1251" s="3">
        <v>603</v>
      </c>
      <c r="O1251" s="3" t="s">
        <v>24</v>
      </c>
      <c r="P1251" s="3">
        <f t="shared" si="19"/>
        <v>15</v>
      </c>
    </row>
    <row r="1252" spans="1:16" x14ac:dyDescent="0.25">
      <c r="A1252" s="2">
        <v>20194090591852</v>
      </c>
      <c r="B1252" s="4">
        <v>43626</v>
      </c>
      <c r="C1252" s="4">
        <v>43641</v>
      </c>
      <c r="D1252" s="2"/>
      <c r="E1252" s="3" t="s">
        <v>19</v>
      </c>
      <c r="F1252" s="3" t="s">
        <v>16</v>
      </c>
      <c r="G1252" s="3" t="s">
        <v>2257</v>
      </c>
      <c r="H1252" s="3" t="s">
        <v>447</v>
      </c>
      <c r="I1252" s="3" t="s">
        <v>32</v>
      </c>
      <c r="J1252" s="3" t="s">
        <v>212</v>
      </c>
      <c r="K1252" s="3">
        <v>999</v>
      </c>
      <c r="L1252" s="3" t="s">
        <v>22</v>
      </c>
      <c r="M1252" s="3" t="s">
        <v>121</v>
      </c>
      <c r="N1252" s="3">
        <v>303</v>
      </c>
      <c r="O1252" s="3" t="s">
        <v>24</v>
      </c>
      <c r="P1252" s="3" t="str">
        <f t="shared" si="19"/>
        <v>-</v>
      </c>
    </row>
    <row r="1253" spans="1:16" x14ac:dyDescent="0.25">
      <c r="A1253" s="2">
        <v>20194090591902</v>
      </c>
      <c r="B1253" s="4">
        <v>43626</v>
      </c>
      <c r="C1253" s="4">
        <v>43641</v>
      </c>
      <c r="D1253" s="2">
        <v>20195000193011</v>
      </c>
      <c r="E1253" s="4">
        <v>43634</v>
      </c>
      <c r="F1253" s="3" t="s">
        <v>268</v>
      </c>
      <c r="G1253" s="3" t="s">
        <v>2258</v>
      </c>
      <c r="H1253" s="3" t="s">
        <v>2259</v>
      </c>
      <c r="I1253" s="3" t="s">
        <v>20</v>
      </c>
      <c r="J1253" s="3" t="s">
        <v>84</v>
      </c>
      <c r="K1253" s="3">
        <v>999</v>
      </c>
      <c r="L1253" s="3" t="s">
        <v>22</v>
      </c>
      <c r="M1253" s="3" t="s">
        <v>284</v>
      </c>
      <c r="N1253" s="3">
        <v>500</v>
      </c>
      <c r="O1253" s="3" t="s">
        <v>24</v>
      </c>
      <c r="P1253" s="3">
        <f t="shared" si="19"/>
        <v>8</v>
      </c>
    </row>
    <row r="1254" spans="1:16" x14ac:dyDescent="0.25">
      <c r="A1254" s="2">
        <v>20194090591932</v>
      </c>
      <c r="B1254" s="4">
        <v>43626</v>
      </c>
      <c r="C1254" s="4">
        <v>43649</v>
      </c>
      <c r="D1254" s="2"/>
      <c r="E1254" s="3" t="s">
        <v>19</v>
      </c>
      <c r="F1254" s="3" t="s">
        <v>53</v>
      </c>
      <c r="G1254" s="3" t="s">
        <v>2260</v>
      </c>
      <c r="H1254" s="3" t="s">
        <v>124</v>
      </c>
      <c r="I1254" s="3" t="s">
        <v>32</v>
      </c>
      <c r="J1254" s="3" t="s">
        <v>28</v>
      </c>
      <c r="K1254" s="3">
        <v>999</v>
      </c>
      <c r="L1254" s="3" t="s">
        <v>22</v>
      </c>
      <c r="M1254" s="3" t="s">
        <v>128</v>
      </c>
      <c r="N1254" s="3">
        <v>500</v>
      </c>
      <c r="O1254" s="3" t="s">
        <v>24</v>
      </c>
      <c r="P1254" s="3" t="str">
        <f t="shared" si="19"/>
        <v>-</v>
      </c>
    </row>
    <row r="1255" spans="1:16" x14ac:dyDescent="0.25">
      <c r="A1255" s="2">
        <v>20194090591952</v>
      </c>
      <c r="B1255" s="4">
        <v>43626</v>
      </c>
      <c r="C1255" s="4">
        <v>43649</v>
      </c>
      <c r="D1255" s="2">
        <v>20193060217601</v>
      </c>
      <c r="E1255" s="4">
        <v>43655</v>
      </c>
      <c r="F1255" s="3" t="s">
        <v>25</v>
      </c>
      <c r="G1255" s="3" t="s">
        <v>2261</v>
      </c>
      <c r="H1255" s="3" t="s">
        <v>67</v>
      </c>
      <c r="I1255" s="3" t="s">
        <v>32</v>
      </c>
      <c r="J1255" s="3" t="s">
        <v>28</v>
      </c>
      <c r="K1255" s="3">
        <v>999</v>
      </c>
      <c r="L1255" s="3" t="s">
        <v>22</v>
      </c>
      <c r="M1255" s="3" t="s">
        <v>23</v>
      </c>
      <c r="N1255" s="3">
        <v>306</v>
      </c>
      <c r="O1255" s="3" t="s">
        <v>24</v>
      </c>
      <c r="P1255" s="3">
        <f t="shared" si="19"/>
        <v>29</v>
      </c>
    </row>
    <row r="1256" spans="1:16" x14ac:dyDescent="0.25">
      <c r="A1256" s="2">
        <v>20194090592012</v>
      </c>
      <c r="B1256" s="4">
        <v>43626</v>
      </c>
      <c r="C1256" s="4">
        <v>43649</v>
      </c>
      <c r="D1256" s="2">
        <v>20196060210361</v>
      </c>
      <c r="E1256" s="4">
        <v>43649</v>
      </c>
      <c r="F1256" s="3" t="s">
        <v>25</v>
      </c>
      <c r="G1256" s="3" t="s">
        <v>35</v>
      </c>
      <c r="H1256" s="3" t="s">
        <v>2262</v>
      </c>
      <c r="I1256" s="3" t="s">
        <v>20</v>
      </c>
      <c r="J1256" s="3" t="s">
        <v>28</v>
      </c>
      <c r="K1256" s="3">
        <v>606</v>
      </c>
      <c r="L1256" s="3" t="s">
        <v>2056</v>
      </c>
      <c r="M1256" s="3" t="s">
        <v>402</v>
      </c>
      <c r="N1256" s="3">
        <v>606</v>
      </c>
      <c r="O1256" s="3"/>
      <c r="P1256" s="3">
        <f t="shared" si="19"/>
        <v>23</v>
      </c>
    </row>
    <row r="1257" spans="1:16" x14ac:dyDescent="0.25">
      <c r="A1257" s="2">
        <v>20194090592102</v>
      </c>
      <c r="B1257" s="4">
        <v>43626</v>
      </c>
      <c r="C1257" s="4">
        <v>43649</v>
      </c>
      <c r="D1257" s="2">
        <v>20196060209651</v>
      </c>
      <c r="E1257" s="4">
        <v>43649</v>
      </c>
      <c r="F1257" s="3" t="s">
        <v>25</v>
      </c>
      <c r="G1257" s="3" t="s">
        <v>35</v>
      </c>
      <c r="H1257" s="3" t="s">
        <v>2263</v>
      </c>
      <c r="I1257" s="3" t="s">
        <v>20</v>
      </c>
      <c r="J1257" s="3" t="s">
        <v>28</v>
      </c>
      <c r="K1257" s="3">
        <v>606</v>
      </c>
      <c r="L1257" s="3" t="s">
        <v>2056</v>
      </c>
      <c r="M1257" s="3" t="s">
        <v>402</v>
      </c>
      <c r="N1257" s="3">
        <v>606</v>
      </c>
      <c r="O1257" s="3"/>
      <c r="P1257" s="3">
        <f t="shared" si="19"/>
        <v>23</v>
      </c>
    </row>
    <row r="1258" spans="1:16" x14ac:dyDescent="0.25">
      <c r="A1258" s="2">
        <v>20194090592152</v>
      </c>
      <c r="B1258" s="4">
        <v>43626</v>
      </c>
      <c r="C1258" s="4">
        <v>43649</v>
      </c>
      <c r="D1258" s="2">
        <v>20196060210341</v>
      </c>
      <c r="E1258" s="4">
        <v>43649</v>
      </c>
      <c r="F1258" s="3" t="s">
        <v>25</v>
      </c>
      <c r="G1258" s="3" t="s">
        <v>35</v>
      </c>
      <c r="H1258" s="3" t="s">
        <v>2264</v>
      </c>
      <c r="I1258" s="3" t="s">
        <v>20</v>
      </c>
      <c r="J1258" s="3" t="s">
        <v>28</v>
      </c>
      <c r="K1258" s="3">
        <v>606</v>
      </c>
      <c r="L1258" s="3" t="s">
        <v>2056</v>
      </c>
      <c r="M1258" s="3" t="s">
        <v>402</v>
      </c>
      <c r="N1258" s="3">
        <v>606</v>
      </c>
      <c r="O1258" s="3"/>
      <c r="P1258" s="3">
        <f t="shared" si="19"/>
        <v>23</v>
      </c>
    </row>
    <row r="1259" spans="1:16" x14ac:dyDescent="0.25">
      <c r="A1259" s="2">
        <v>20194090592482</v>
      </c>
      <c r="B1259" s="4">
        <v>43627</v>
      </c>
      <c r="C1259" s="4">
        <v>43642</v>
      </c>
      <c r="D1259" s="2">
        <v>20193110198041</v>
      </c>
      <c r="E1259" s="4">
        <v>43637</v>
      </c>
      <c r="F1259" s="3" t="s">
        <v>98</v>
      </c>
      <c r="G1259" s="3" t="s">
        <v>35</v>
      </c>
      <c r="H1259" s="3" t="s">
        <v>2265</v>
      </c>
      <c r="I1259" s="3" t="s">
        <v>20</v>
      </c>
      <c r="J1259" s="3" t="s">
        <v>19</v>
      </c>
      <c r="K1259" s="3">
        <v>999</v>
      </c>
      <c r="L1259" s="3" t="s">
        <v>22</v>
      </c>
      <c r="M1259" s="3" t="s">
        <v>52</v>
      </c>
      <c r="N1259" s="3">
        <v>311</v>
      </c>
      <c r="O1259" s="3" t="s">
        <v>24</v>
      </c>
      <c r="P1259" s="3">
        <f t="shared" si="19"/>
        <v>10</v>
      </c>
    </row>
    <row r="1260" spans="1:16" x14ac:dyDescent="0.25">
      <c r="A1260" s="2">
        <v>20194090592832</v>
      </c>
      <c r="B1260" s="4">
        <v>43627</v>
      </c>
      <c r="C1260" s="4">
        <v>43642</v>
      </c>
      <c r="D1260" s="2">
        <v>20193070192941</v>
      </c>
      <c r="E1260" s="4">
        <v>43634</v>
      </c>
      <c r="F1260" s="3" t="s">
        <v>69</v>
      </c>
      <c r="G1260" s="3" t="s">
        <v>2266</v>
      </c>
      <c r="H1260" s="3" t="s">
        <v>1583</v>
      </c>
      <c r="I1260" s="3" t="s">
        <v>20</v>
      </c>
      <c r="J1260" s="3" t="s">
        <v>96</v>
      </c>
      <c r="K1260" s="3">
        <v>999</v>
      </c>
      <c r="L1260" s="3" t="s">
        <v>22</v>
      </c>
      <c r="M1260" s="3" t="s">
        <v>174</v>
      </c>
      <c r="N1260" s="3">
        <v>307</v>
      </c>
      <c r="O1260" s="3" t="s">
        <v>24</v>
      </c>
      <c r="P1260" s="3">
        <f t="shared" si="19"/>
        <v>7</v>
      </c>
    </row>
    <row r="1261" spans="1:16" x14ac:dyDescent="0.25">
      <c r="A1261" s="2">
        <v>20194090593112</v>
      </c>
      <c r="B1261" s="4">
        <v>43627</v>
      </c>
      <c r="C1261" s="4">
        <v>43650</v>
      </c>
      <c r="D1261" s="2">
        <v>20195000204741</v>
      </c>
      <c r="E1261" s="4">
        <v>43644</v>
      </c>
      <c r="F1261" s="3" t="s">
        <v>53</v>
      </c>
      <c r="G1261" s="3" t="s">
        <v>2267</v>
      </c>
      <c r="H1261" s="3" t="s">
        <v>2268</v>
      </c>
      <c r="I1261" s="3" t="s">
        <v>20</v>
      </c>
      <c r="J1261" s="3" t="s">
        <v>21</v>
      </c>
      <c r="K1261" s="3">
        <v>999</v>
      </c>
      <c r="L1261" s="3" t="s">
        <v>22</v>
      </c>
      <c r="M1261" s="3" t="s">
        <v>113</v>
      </c>
      <c r="N1261" s="3">
        <v>500</v>
      </c>
      <c r="O1261" s="3" t="s">
        <v>24</v>
      </c>
      <c r="P1261" s="3">
        <f t="shared" si="19"/>
        <v>17</v>
      </c>
    </row>
    <row r="1262" spans="1:16" x14ac:dyDescent="0.25">
      <c r="A1262" s="2">
        <v>20194090593412</v>
      </c>
      <c r="B1262" s="4">
        <v>43627</v>
      </c>
      <c r="C1262" s="4">
        <v>43634</v>
      </c>
      <c r="D1262" s="2">
        <v>20195000194381</v>
      </c>
      <c r="E1262" s="4">
        <v>43635</v>
      </c>
      <c r="F1262" s="3" t="s">
        <v>65</v>
      </c>
      <c r="G1262" s="3" t="s">
        <v>2269</v>
      </c>
      <c r="H1262" s="3" t="s">
        <v>882</v>
      </c>
      <c r="I1262" s="3" t="s">
        <v>32</v>
      </c>
      <c r="J1262" s="3" t="s">
        <v>1650</v>
      </c>
      <c r="K1262" s="3">
        <v>999</v>
      </c>
      <c r="L1262" s="3" t="s">
        <v>22</v>
      </c>
      <c r="M1262" s="3" t="s">
        <v>284</v>
      </c>
      <c r="N1262" s="3">
        <v>500</v>
      </c>
      <c r="O1262" s="3" t="s">
        <v>24</v>
      </c>
      <c r="P1262" s="3">
        <f t="shared" si="19"/>
        <v>8</v>
      </c>
    </row>
    <row r="1263" spans="1:16" x14ac:dyDescent="0.25">
      <c r="A1263" s="2">
        <v>20194090593552</v>
      </c>
      <c r="B1263" s="4">
        <v>43627</v>
      </c>
      <c r="C1263" s="4">
        <v>43650</v>
      </c>
      <c r="D1263" s="2"/>
      <c r="E1263" s="3" t="s">
        <v>19</v>
      </c>
      <c r="F1263" s="3" t="s">
        <v>25</v>
      </c>
      <c r="G1263" s="3" t="s">
        <v>2270</v>
      </c>
      <c r="H1263" s="3" t="s">
        <v>2126</v>
      </c>
      <c r="I1263" s="3" t="s">
        <v>32</v>
      </c>
      <c r="J1263" s="3" t="s">
        <v>28</v>
      </c>
      <c r="K1263" s="3">
        <v>999</v>
      </c>
      <c r="L1263" s="3" t="s">
        <v>22</v>
      </c>
      <c r="M1263" s="3" t="s">
        <v>234</v>
      </c>
      <c r="N1263" s="3">
        <v>606</v>
      </c>
      <c r="O1263" s="3" t="s">
        <v>24</v>
      </c>
      <c r="P1263" s="3" t="str">
        <f t="shared" si="19"/>
        <v>-</v>
      </c>
    </row>
    <row r="1264" spans="1:16" x14ac:dyDescent="0.25">
      <c r="A1264" s="2">
        <v>20194090593712</v>
      </c>
      <c r="B1264" s="4">
        <v>43627</v>
      </c>
      <c r="C1264" s="4">
        <v>43650</v>
      </c>
      <c r="D1264" s="2">
        <v>20195000210831</v>
      </c>
      <c r="E1264" s="4">
        <v>43649</v>
      </c>
      <c r="F1264" s="3" t="s">
        <v>122</v>
      </c>
      <c r="G1264" s="3" t="s">
        <v>35</v>
      </c>
      <c r="H1264" s="3" t="s">
        <v>2271</v>
      </c>
      <c r="I1264" s="3" t="s">
        <v>20</v>
      </c>
      <c r="J1264" s="3" t="s">
        <v>28</v>
      </c>
      <c r="K1264" s="3">
        <v>999</v>
      </c>
      <c r="L1264" s="3" t="s">
        <v>22</v>
      </c>
      <c r="M1264" s="3" t="s">
        <v>1580</v>
      </c>
      <c r="N1264" s="3">
        <v>500</v>
      </c>
      <c r="O1264" s="3" t="s">
        <v>24</v>
      </c>
      <c r="P1264" s="3">
        <f t="shared" si="19"/>
        <v>22</v>
      </c>
    </row>
    <row r="1265" spans="1:16" x14ac:dyDescent="0.25">
      <c r="A1265" s="2">
        <v>20194090594022</v>
      </c>
      <c r="B1265" s="4">
        <v>43627</v>
      </c>
      <c r="C1265" s="4">
        <v>43642</v>
      </c>
      <c r="D1265" s="2"/>
      <c r="E1265" s="3" t="s">
        <v>19</v>
      </c>
      <c r="F1265" s="3" t="s">
        <v>98</v>
      </c>
      <c r="G1265" s="3" t="s">
        <v>2272</v>
      </c>
      <c r="H1265" s="3" t="s">
        <v>2273</v>
      </c>
      <c r="I1265" s="3" t="s">
        <v>32</v>
      </c>
      <c r="J1265" s="3" t="s">
        <v>28</v>
      </c>
      <c r="K1265" s="3">
        <v>999</v>
      </c>
      <c r="L1265" s="3" t="s">
        <v>22</v>
      </c>
      <c r="M1265" s="3" t="s">
        <v>193</v>
      </c>
      <c r="N1265" s="3">
        <v>306</v>
      </c>
      <c r="O1265" s="3" t="s">
        <v>24</v>
      </c>
      <c r="P1265" s="3" t="str">
        <f t="shared" si="19"/>
        <v>-</v>
      </c>
    </row>
    <row r="1266" spans="1:16" x14ac:dyDescent="0.25">
      <c r="A1266" s="2">
        <v>20194090595152</v>
      </c>
      <c r="B1266" s="4">
        <v>43627</v>
      </c>
      <c r="C1266" s="4">
        <v>43642</v>
      </c>
      <c r="D1266" s="2">
        <v>20192000187711</v>
      </c>
      <c r="E1266" s="4">
        <v>43629</v>
      </c>
      <c r="F1266" s="3" t="s">
        <v>16</v>
      </c>
      <c r="G1266" s="3" t="s">
        <v>2274</v>
      </c>
      <c r="H1266" s="3" t="s">
        <v>124</v>
      </c>
      <c r="I1266" s="3" t="s">
        <v>20</v>
      </c>
      <c r="J1266" s="3" t="s">
        <v>96</v>
      </c>
      <c r="K1266" s="3">
        <v>999</v>
      </c>
      <c r="L1266" s="3" t="s">
        <v>22</v>
      </c>
      <c r="M1266" s="3" t="s">
        <v>97</v>
      </c>
      <c r="N1266" s="3">
        <v>200</v>
      </c>
      <c r="O1266" s="3" t="s">
        <v>24</v>
      </c>
      <c r="P1266" s="3">
        <f t="shared" si="19"/>
        <v>2</v>
      </c>
    </row>
    <row r="1267" spans="1:16" x14ac:dyDescent="0.25">
      <c r="A1267" s="2">
        <v>20194090595252</v>
      </c>
      <c r="B1267" s="4">
        <v>43627</v>
      </c>
      <c r="C1267" s="4">
        <v>43650</v>
      </c>
      <c r="D1267" s="2">
        <v>20195000191841</v>
      </c>
      <c r="E1267" s="4">
        <v>43634</v>
      </c>
      <c r="F1267" s="3" t="s">
        <v>25</v>
      </c>
      <c r="G1267" s="3" t="s">
        <v>2275</v>
      </c>
      <c r="H1267" s="3" t="s">
        <v>2276</v>
      </c>
      <c r="I1267" s="3" t="s">
        <v>20</v>
      </c>
      <c r="J1267" s="3" t="s">
        <v>21</v>
      </c>
      <c r="K1267" s="3">
        <v>999</v>
      </c>
      <c r="L1267" s="3" t="s">
        <v>22</v>
      </c>
      <c r="M1267" s="3" t="s">
        <v>252</v>
      </c>
      <c r="N1267" s="3">
        <v>500</v>
      </c>
      <c r="O1267" s="3" t="s">
        <v>24</v>
      </c>
      <c r="P1267" s="3">
        <f t="shared" si="19"/>
        <v>7</v>
      </c>
    </row>
    <row r="1268" spans="1:16" x14ac:dyDescent="0.25">
      <c r="A1268" s="2">
        <v>20194090595352</v>
      </c>
      <c r="B1268" s="4">
        <v>43627</v>
      </c>
      <c r="C1268" s="4">
        <v>43642</v>
      </c>
      <c r="D1268" s="2" t="s">
        <v>2277</v>
      </c>
      <c r="E1268" s="3" t="s">
        <v>19</v>
      </c>
      <c r="F1268" s="3" t="s">
        <v>98</v>
      </c>
      <c r="G1268" s="3" t="s">
        <v>35</v>
      </c>
      <c r="H1268" s="3" t="s">
        <v>2278</v>
      </c>
      <c r="I1268" s="3" t="s">
        <v>32</v>
      </c>
      <c r="J1268" s="3" t="s">
        <v>28</v>
      </c>
      <c r="K1268" s="3">
        <v>999</v>
      </c>
      <c r="L1268" s="3" t="s">
        <v>22</v>
      </c>
      <c r="M1268" s="3" t="s">
        <v>182</v>
      </c>
      <c r="N1268" s="3">
        <v>606</v>
      </c>
      <c r="O1268" s="3" t="s">
        <v>24</v>
      </c>
      <c r="P1268" s="3" t="str">
        <f t="shared" si="19"/>
        <v>-</v>
      </c>
    </row>
    <row r="1269" spans="1:16" x14ac:dyDescent="0.25">
      <c r="A1269" s="2">
        <v>20194090595612</v>
      </c>
      <c r="B1269" s="4">
        <v>43627</v>
      </c>
      <c r="C1269" s="4">
        <v>43650</v>
      </c>
      <c r="D1269" s="2">
        <v>20191040204401</v>
      </c>
      <c r="E1269" s="4">
        <v>43644</v>
      </c>
      <c r="F1269" s="3" t="s">
        <v>25</v>
      </c>
      <c r="G1269" s="3" t="s">
        <v>2279</v>
      </c>
      <c r="H1269" s="3" t="s">
        <v>2280</v>
      </c>
      <c r="I1269" s="3" t="s">
        <v>20</v>
      </c>
      <c r="J1269" s="3" t="s">
        <v>63</v>
      </c>
      <c r="K1269" s="3">
        <v>999</v>
      </c>
      <c r="L1269" s="3" t="s">
        <v>22</v>
      </c>
      <c r="M1269" s="3" t="s">
        <v>602</v>
      </c>
      <c r="N1269" s="3">
        <v>104</v>
      </c>
      <c r="O1269" s="3" t="s">
        <v>24</v>
      </c>
      <c r="P1269" s="3">
        <f t="shared" si="19"/>
        <v>17</v>
      </c>
    </row>
    <row r="1270" spans="1:16" x14ac:dyDescent="0.25">
      <c r="A1270" s="2">
        <v>20194090595712</v>
      </c>
      <c r="B1270" s="4">
        <v>43627</v>
      </c>
      <c r="C1270" s="4">
        <v>43642</v>
      </c>
      <c r="D1270" s="2">
        <v>20195000191491</v>
      </c>
      <c r="E1270" s="4">
        <v>43634</v>
      </c>
      <c r="F1270" s="3" t="s">
        <v>117</v>
      </c>
      <c r="G1270" s="3" t="s">
        <v>2281</v>
      </c>
      <c r="H1270" s="3" t="s">
        <v>2282</v>
      </c>
      <c r="I1270" s="3" t="s">
        <v>20</v>
      </c>
      <c r="J1270" s="3" t="s">
        <v>28</v>
      </c>
      <c r="K1270" s="3">
        <v>999</v>
      </c>
      <c r="L1270" s="3" t="s">
        <v>22</v>
      </c>
      <c r="M1270" s="3" t="s">
        <v>770</v>
      </c>
      <c r="N1270" s="3">
        <v>500</v>
      </c>
      <c r="O1270" s="3" t="s">
        <v>24</v>
      </c>
      <c r="P1270" s="3">
        <f t="shared" si="19"/>
        <v>7</v>
      </c>
    </row>
    <row r="1271" spans="1:16" x14ac:dyDescent="0.25">
      <c r="A1271" s="2">
        <v>20194090595732</v>
      </c>
      <c r="B1271" s="4">
        <v>43627</v>
      </c>
      <c r="C1271" s="4">
        <v>43650</v>
      </c>
      <c r="D1271" s="2">
        <v>20193090208701</v>
      </c>
      <c r="E1271" s="4">
        <v>43648</v>
      </c>
      <c r="F1271" s="3" t="s">
        <v>122</v>
      </c>
      <c r="G1271" s="3" t="s">
        <v>2283</v>
      </c>
      <c r="H1271" s="3" t="s">
        <v>2284</v>
      </c>
      <c r="I1271" s="3" t="s">
        <v>20</v>
      </c>
      <c r="J1271" s="3" t="s">
        <v>46</v>
      </c>
      <c r="K1271" s="3">
        <v>999</v>
      </c>
      <c r="L1271" s="3" t="s">
        <v>22</v>
      </c>
      <c r="M1271" s="3" t="s">
        <v>1690</v>
      </c>
      <c r="N1271" s="3">
        <v>309</v>
      </c>
      <c r="O1271" s="3" t="s">
        <v>24</v>
      </c>
      <c r="P1271" s="3">
        <f t="shared" si="19"/>
        <v>21</v>
      </c>
    </row>
    <row r="1272" spans="1:16" x14ac:dyDescent="0.25">
      <c r="A1272" s="2">
        <v>20194090595792</v>
      </c>
      <c r="B1272" s="4">
        <v>43627</v>
      </c>
      <c r="C1272" s="4">
        <v>43650</v>
      </c>
      <c r="D1272" s="2">
        <v>20193050217431</v>
      </c>
      <c r="E1272" s="4">
        <v>43655</v>
      </c>
      <c r="F1272" s="3" t="s">
        <v>25</v>
      </c>
      <c r="G1272" s="3" t="s">
        <v>2285</v>
      </c>
      <c r="H1272" s="3" t="s">
        <v>2286</v>
      </c>
      <c r="I1272" s="3" t="s">
        <v>32</v>
      </c>
      <c r="J1272" s="3" t="s">
        <v>21</v>
      </c>
      <c r="K1272" s="3">
        <v>999</v>
      </c>
      <c r="L1272" s="3" t="s">
        <v>22</v>
      </c>
      <c r="M1272" s="3" t="s">
        <v>64</v>
      </c>
      <c r="N1272" s="3">
        <v>305</v>
      </c>
      <c r="O1272" s="3" t="s">
        <v>24</v>
      </c>
      <c r="P1272" s="3">
        <f t="shared" si="19"/>
        <v>28</v>
      </c>
    </row>
    <row r="1273" spans="1:16" x14ac:dyDescent="0.25">
      <c r="A1273" s="2">
        <v>20194090595812</v>
      </c>
      <c r="B1273" s="4">
        <v>43627</v>
      </c>
      <c r="C1273" s="4">
        <v>43650</v>
      </c>
      <c r="D1273" s="2">
        <v>20195000192211</v>
      </c>
      <c r="E1273" s="4">
        <v>43634</v>
      </c>
      <c r="F1273" s="3" t="s">
        <v>25</v>
      </c>
      <c r="G1273" s="3" t="s">
        <v>2287</v>
      </c>
      <c r="H1273" s="3" t="s">
        <v>2288</v>
      </c>
      <c r="I1273" s="3" t="s">
        <v>20</v>
      </c>
      <c r="J1273" s="3" t="s">
        <v>28</v>
      </c>
      <c r="K1273" s="3">
        <v>999</v>
      </c>
      <c r="L1273" s="3" t="s">
        <v>22</v>
      </c>
      <c r="M1273" s="3" t="s">
        <v>77</v>
      </c>
      <c r="N1273" s="3">
        <v>500</v>
      </c>
      <c r="O1273" s="3" t="s">
        <v>24</v>
      </c>
      <c r="P1273" s="3">
        <f t="shared" si="19"/>
        <v>7</v>
      </c>
    </row>
    <row r="1274" spans="1:16" x14ac:dyDescent="0.25">
      <c r="A1274" s="2">
        <v>20194090595912</v>
      </c>
      <c r="B1274" s="4">
        <v>43627</v>
      </c>
      <c r="C1274" s="4">
        <v>43642</v>
      </c>
      <c r="D1274" s="2">
        <v>20197030200591</v>
      </c>
      <c r="E1274" s="4">
        <v>43641</v>
      </c>
      <c r="F1274" s="3" t="s">
        <v>268</v>
      </c>
      <c r="G1274" s="3" t="s">
        <v>2289</v>
      </c>
      <c r="H1274" s="3" t="s">
        <v>2290</v>
      </c>
      <c r="I1274" s="3" t="s">
        <v>20</v>
      </c>
      <c r="J1274" s="3" t="s">
        <v>84</v>
      </c>
      <c r="K1274" s="3">
        <v>999</v>
      </c>
      <c r="L1274" s="3" t="s">
        <v>22</v>
      </c>
      <c r="M1274" s="3" t="s">
        <v>1312</v>
      </c>
      <c r="N1274" s="3">
        <v>703</v>
      </c>
      <c r="O1274" s="3" t="s">
        <v>24</v>
      </c>
      <c r="P1274" s="3">
        <f t="shared" si="19"/>
        <v>14</v>
      </c>
    </row>
    <row r="1275" spans="1:16" x14ac:dyDescent="0.25">
      <c r="A1275" s="2">
        <v>20194090596142</v>
      </c>
      <c r="B1275" s="4">
        <v>43627</v>
      </c>
      <c r="C1275" s="4">
        <v>43642</v>
      </c>
      <c r="D1275" s="2">
        <v>20193030190951</v>
      </c>
      <c r="E1275" s="4">
        <v>43633</v>
      </c>
      <c r="F1275" s="3" t="s">
        <v>16</v>
      </c>
      <c r="G1275" s="3" t="s">
        <v>2291</v>
      </c>
      <c r="H1275" s="3" t="s">
        <v>447</v>
      </c>
      <c r="I1275" s="3" t="s">
        <v>20</v>
      </c>
      <c r="J1275" s="3" t="s">
        <v>212</v>
      </c>
      <c r="K1275" s="3">
        <v>999</v>
      </c>
      <c r="L1275" s="3" t="s">
        <v>22</v>
      </c>
      <c r="M1275" s="3" t="s">
        <v>588</v>
      </c>
      <c r="N1275" s="3">
        <v>303</v>
      </c>
      <c r="O1275" s="3" t="s">
        <v>24</v>
      </c>
      <c r="P1275" s="3">
        <f t="shared" si="19"/>
        <v>6</v>
      </c>
    </row>
    <row r="1276" spans="1:16" x14ac:dyDescent="0.25">
      <c r="A1276" s="2">
        <v>20194090596212</v>
      </c>
      <c r="B1276" s="4">
        <v>43627</v>
      </c>
      <c r="C1276" s="4">
        <v>43650</v>
      </c>
      <c r="D1276" s="2">
        <v>20196060221941</v>
      </c>
      <c r="E1276" s="4">
        <v>43657</v>
      </c>
      <c r="F1276" s="3" t="s">
        <v>25</v>
      </c>
      <c r="G1276" s="3" t="s">
        <v>35</v>
      </c>
      <c r="H1276" s="3" t="s">
        <v>1388</v>
      </c>
      <c r="I1276" s="3" t="s">
        <v>32</v>
      </c>
      <c r="J1276" s="3" t="s">
        <v>28</v>
      </c>
      <c r="K1276" s="3">
        <v>999</v>
      </c>
      <c r="L1276" s="3" t="s">
        <v>22</v>
      </c>
      <c r="M1276" s="3" t="s">
        <v>234</v>
      </c>
      <c r="N1276" s="3">
        <v>606</v>
      </c>
      <c r="O1276" s="3" t="s">
        <v>24</v>
      </c>
      <c r="P1276" s="3">
        <f t="shared" si="19"/>
        <v>30</v>
      </c>
    </row>
    <row r="1277" spans="1:16" x14ac:dyDescent="0.25">
      <c r="A1277" s="2">
        <v>20194090597122</v>
      </c>
      <c r="B1277" s="4">
        <v>43627</v>
      </c>
      <c r="C1277" s="4">
        <v>43717</v>
      </c>
      <c r="D1277" s="2"/>
      <c r="E1277" s="3" t="s">
        <v>19</v>
      </c>
      <c r="F1277" s="3" t="s">
        <v>190</v>
      </c>
      <c r="G1277" s="3" t="s">
        <v>2292</v>
      </c>
      <c r="H1277" s="3" t="s">
        <v>2293</v>
      </c>
      <c r="I1277" s="3" t="s">
        <v>2294</v>
      </c>
      <c r="J1277" s="3" t="s">
        <v>212</v>
      </c>
      <c r="K1277" s="3">
        <v>303</v>
      </c>
      <c r="L1277" s="3" t="s">
        <v>2295</v>
      </c>
      <c r="M1277" s="3" t="s">
        <v>2296</v>
      </c>
      <c r="N1277" s="3">
        <v>303</v>
      </c>
      <c r="O1277" s="3"/>
      <c r="P1277" s="3" t="str">
        <f t="shared" si="19"/>
        <v>-</v>
      </c>
    </row>
    <row r="1278" spans="1:16" x14ac:dyDescent="0.25">
      <c r="A1278" s="2">
        <v>20194090597862</v>
      </c>
      <c r="B1278" s="4">
        <v>43628</v>
      </c>
      <c r="C1278" s="4">
        <v>43643</v>
      </c>
      <c r="D1278" s="2">
        <v>20193110187651</v>
      </c>
      <c r="E1278" s="4">
        <v>43629</v>
      </c>
      <c r="F1278" s="3" t="s">
        <v>16</v>
      </c>
      <c r="G1278" s="3" t="s">
        <v>2297</v>
      </c>
      <c r="H1278" s="3" t="s">
        <v>1030</v>
      </c>
      <c r="I1278" s="3" t="s">
        <v>20</v>
      </c>
      <c r="J1278" s="3" t="s">
        <v>28</v>
      </c>
      <c r="K1278" s="3">
        <v>999</v>
      </c>
      <c r="L1278" s="3" t="s">
        <v>22</v>
      </c>
      <c r="M1278" s="3" t="s">
        <v>158</v>
      </c>
      <c r="N1278" s="3">
        <v>311</v>
      </c>
      <c r="O1278" s="3" t="s">
        <v>24</v>
      </c>
      <c r="P1278" s="3">
        <f t="shared" si="19"/>
        <v>1</v>
      </c>
    </row>
    <row r="1279" spans="1:16" x14ac:dyDescent="0.25">
      <c r="A1279" s="2">
        <v>20194090597972</v>
      </c>
      <c r="B1279" s="4">
        <v>43628</v>
      </c>
      <c r="C1279" s="4">
        <v>43651</v>
      </c>
      <c r="D1279" s="2">
        <v>20194090088973</v>
      </c>
      <c r="E1279" s="4">
        <v>43633</v>
      </c>
      <c r="F1279" s="3" t="s">
        <v>53</v>
      </c>
      <c r="G1279" s="3" t="s">
        <v>2298</v>
      </c>
      <c r="H1279" s="3" t="s">
        <v>2299</v>
      </c>
      <c r="I1279" s="3" t="s">
        <v>20</v>
      </c>
      <c r="J1279" s="3" t="s">
        <v>63</v>
      </c>
      <c r="K1279" s="3">
        <v>999</v>
      </c>
      <c r="L1279" s="3" t="s">
        <v>22</v>
      </c>
      <c r="M1279" s="3" t="s">
        <v>661</v>
      </c>
      <c r="N1279" s="3">
        <v>409</v>
      </c>
      <c r="O1279" s="3" t="s">
        <v>24</v>
      </c>
      <c r="P1279" s="3">
        <f t="shared" si="19"/>
        <v>5</v>
      </c>
    </row>
    <row r="1280" spans="1:16" x14ac:dyDescent="0.25">
      <c r="A1280" s="2">
        <v>20194090598522</v>
      </c>
      <c r="B1280" s="4">
        <v>43628</v>
      </c>
      <c r="C1280" s="4">
        <v>43643</v>
      </c>
      <c r="D1280" s="2">
        <v>20193070202711</v>
      </c>
      <c r="E1280" s="4">
        <v>43642</v>
      </c>
      <c r="F1280" s="3" t="s">
        <v>117</v>
      </c>
      <c r="G1280" s="3" t="s">
        <v>2300</v>
      </c>
      <c r="H1280" s="3" t="s">
        <v>2301</v>
      </c>
      <c r="I1280" s="3" t="s">
        <v>20</v>
      </c>
      <c r="J1280" s="3" t="s">
        <v>63</v>
      </c>
      <c r="K1280" s="3">
        <v>999</v>
      </c>
      <c r="L1280" s="3" t="s">
        <v>22</v>
      </c>
      <c r="M1280" s="3" t="s">
        <v>184</v>
      </c>
      <c r="N1280" s="3">
        <v>307</v>
      </c>
      <c r="O1280" s="3" t="s">
        <v>24</v>
      </c>
      <c r="P1280" s="3">
        <f t="shared" si="19"/>
        <v>14</v>
      </c>
    </row>
    <row r="1281" spans="1:16" x14ac:dyDescent="0.25">
      <c r="A1281" s="2">
        <v>20194090598542</v>
      </c>
      <c r="B1281" s="4">
        <v>43628</v>
      </c>
      <c r="C1281" s="4">
        <v>43651</v>
      </c>
      <c r="D1281" s="2"/>
      <c r="E1281" s="3" t="s">
        <v>19</v>
      </c>
      <c r="F1281" s="3" t="s">
        <v>25</v>
      </c>
      <c r="G1281" s="3" t="s">
        <v>2302</v>
      </c>
      <c r="H1281" s="3" t="s">
        <v>2303</v>
      </c>
      <c r="I1281" s="3" t="s">
        <v>32</v>
      </c>
      <c r="J1281" s="3" t="s">
        <v>28</v>
      </c>
      <c r="K1281" s="3">
        <v>999</v>
      </c>
      <c r="L1281" s="3" t="s">
        <v>22</v>
      </c>
      <c r="M1281" s="3" t="s">
        <v>383</v>
      </c>
      <c r="N1281" s="3">
        <v>500</v>
      </c>
      <c r="O1281" s="3" t="s">
        <v>24</v>
      </c>
      <c r="P1281" s="3" t="str">
        <f t="shared" si="19"/>
        <v>-</v>
      </c>
    </row>
    <row r="1282" spans="1:16" x14ac:dyDescent="0.25">
      <c r="A1282" s="2">
        <v>20194090598742</v>
      </c>
      <c r="B1282" s="4">
        <v>43628</v>
      </c>
      <c r="C1282" s="4">
        <v>43651</v>
      </c>
      <c r="D1282" s="2">
        <v>20195000191431</v>
      </c>
      <c r="E1282" s="4">
        <v>43634</v>
      </c>
      <c r="F1282" s="3" t="s">
        <v>53</v>
      </c>
      <c r="G1282" s="3" t="s">
        <v>2304</v>
      </c>
      <c r="H1282" s="3" t="s">
        <v>2305</v>
      </c>
      <c r="I1282" s="3" t="s">
        <v>20</v>
      </c>
      <c r="J1282" s="3" t="s">
        <v>28</v>
      </c>
      <c r="K1282" s="3">
        <v>999</v>
      </c>
      <c r="L1282" s="3" t="s">
        <v>22</v>
      </c>
      <c r="M1282" s="3" t="s">
        <v>284</v>
      </c>
      <c r="N1282" s="3">
        <v>500</v>
      </c>
      <c r="O1282" s="3" t="s">
        <v>24</v>
      </c>
      <c r="P1282" s="3">
        <f t="shared" si="19"/>
        <v>6</v>
      </c>
    </row>
    <row r="1283" spans="1:16" x14ac:dyDescent="0.25">
      <c r="A1283" s="2">
        <v>20194090598862</v>
      </c>
      <c r="B1283" s="4">
        <v>43628</v>
      </c>
      <c r="C1283" s="4">
        <v>43651</v>
      </c>
      <c r="D1283" s="2"/>
      <c r="E1283" s="3" t="s">
        <v>19</v>
      </c>
      <c r="F1283" s="3" t="s">
        <v>60</v>
      </c>
      <c r="G1283" s="3" t="s">
        <v>2306</v>
      </c>
      <c r="H1283" s="3" t="s">
        <v>2307</v>
      </c>
      <c r="I1283" s="3" t="s">
        <v>32</v>
      </c>
      <c r="J1283" s="3" t="s">
        <v>84</v>
      </c>
      <c r="K1283" s="3">
        <v>200</v>
      </c>
      <c r="L1283" s="3" t="s">
        <v>2308</v>
      </c>
      <c r="M1283" s="3" t="s">
        <v>1185</v>
      </c>
      <c r="N1283" s="3">
        <v>200</v>
      </c>
      <c r="O1283" s="3"/>
      <c r="P1283" s="3" t="str">
        <f t="shared" si="19"/>
        <v>-</v>
      </c>
    </row>
    <row r="1284" spans="1:16" x14ac:dyDescent="0.25">
      <c r="A1284" s="2">
        <v>20194090598942</v>
      </c>
      <c r="B1284" s="4">
        <v>43628</v>
      </c>
      <c r="C1284" s="4">
        <v>43651</v>
      </c>
      <c r="D1284" s="2">
        <v>20195000194401</v>
      </c>
      <c r="E1284" s="4">
        <v>43635</v>
      </c>
      <c r="F1284" s="3" t="s">
        <v>25</v>
      </c>
      <c r="G1284" s="3" t="s">
        <v>2304</v>
      </c>
      <c r="H1284" s="3" t="s">
        <v>2309</v>
      </c>
      <c r="I1284" s="3" t="s">
        <v>20</v>
      </c>
      <c r="J1284" s="3" t="s">
        <v>28</v>
      </c>
      <c r="K1284" s="3">
        <v>999</v>
      </c>
      <c r="L1284" s="3" t="s">
        <v>22</v>
      </c>
      <c r="M1284" s="3" t="s">
        <v>284</v>
      </c>
      <c r="N1284" s="3">
        <v>500</v>
      </c>
      <c r="O1284" s="3" t="s">
        <v>24</v>
      </c>
      <c r="P1284" s="3">
        <f t="shared" si="19"/>
        <v>7</v>
      </c>
    </row>
    <row r="1285" spans="1:16" x14ac:dyDescent="0.25">
      <c r="A1285" s="2">
        <v>20194090598982</v>
      </c>
      <c r="B1285" s="4">
        <v>43628</v>
      </c>
      <c r="C1285" s="4">
        <v>43651</v>
      </c>
      <c r="D1285" s="2">
        <v>20195000197781</v>
      </c>
      <c r="E1285" s="4">
        <v>43637</v>
      </c>
      <c r="F1285" s="3" t="s">
        <v>25</v>
      </c>
      <c r="G1285" s="3" t="s">
        <v>2310</v>
      </c>
      <c r="H1285" s="3" t="s">
        <v>2311</v>
      </c>
      <c r="I1285" s="3" t="s">
        <v>20</v>
      </c>
      <c r="J1285" s="3" t="s">
        <v>28</v>
      </c>
      <c r="K1285" s="3">
        <v>999</v>
      </c>
      <c r="L1285" s="3" t="s">
        <v>22</v>
      </c>
      <c r="M1285" s="3" t="s">
        <v>1321</v>
      </c>
      <c r="N1285" s="3">
        <v>500</v>
      </c>
      <c r="O1285" s="3" t="s">
        <v>24</v>
      </c>
      <c r="P1285" s="3">
        <f t="shared" ref="P1285:P1348" si="20">IFERROR(E1285-B1285,"-")</f>
        <v>9</v>
      </c>
    </row>
    <row r="1286" spans="1:16" x14ac:dyDescent="0.25">
      <c r="A1286" s="2">
        <v>20194090599042</v>
      </c>
      <c r="B1286" s="4">
        <v>43628</v>
      </c>
      <c r="C1286" s="4">
        <v>43651</v>
      </c>
      <c r="D1286" s="2" t="s">
        <v>2312</v>
      </c>
      <c r="E1286" s="4">
        <v>43665</v>
      </c>
      <c r="F1286" s="3" t="s">
        <v>25</v>
      </c>
      <c r="G1286" s="3" t="s">
        <v>2313</v>
      </c>
      <c r="H1286" s="3" t="s">
        <v>2314</v>
      </c>
      <c r="I1286" s="3" t="s">
        <v>32</v>
      </c>
      <c r="J1286" s="3" t="s">
        <v>28</v>
      </c>
      <c r="K1286" s="3">
        <v>999</v>
      </c>
      <c r="L1286" s="3" t="s">
        <v>22</v>
      </c>
      <c r="M1286" s="3" t="s">
        <v>1395</v>
      </c>
      <c r="N1286" s="3">
        <v>603</v>
      </c>
      <c r="O1286" s="3" t="s">
        <v>24</v>
      </c>
      <c r="P1286" s="3">
        <f t="shared" si="20"/>
        <v>37</v>
      </c>
    </row>
    <row r="1287" spans="1:16" x14ac:dyDescent="0.25">
      <c r="A1287" s="2">
        <v>20194090599152</v>
      </c>
      <c r="B1287" s="4">
        <v>43628</v>
      </c>
      <c r="C1287" s="4">
        <v>43643</v>
      </c>
      <c r="D1287" s="2">
        <v>20195000211471</v>
      </c>
      <c r="E1287" s="4">
        <v>43649</v>
      </c>
      <c r="F1287" s="3" t="s">
        <v>16</v>
      </c>
      <c r="G1287" s="3" t="s">
        <v>2315</v>
      </c>
      <c r="H1287" s="3" t="s">
        <v>2316</v>
      </c>
      <c r="I1287" s="3" t="s">
        <v>32</v>
      </c>
      <c r="J1287" s="3" t="s">
        <v>40</v>
      </c>
      <c r="K1287" s="3">
        <v>999</v>
      </c>
      <c r="L1287" s="3" t="s">
        <v>22</v>
      </c>
      <c r="M1287" s="3" t="s">
        <v>284</v>
      </c>
      <c r="N1287" s="3">
        <v>500</v>
      </c>
      <c r="O1287" s="3" t="s">
        <v>24</v>
      </c>
      <c r="P1287" s="3">
        <f t="shared" si="20"/>
        <v>21</v>
      </c>
    </row>
    <row r="1288" spans="1:16" x14ac:dyDescent="0.25">
      <c r="A1288" s="2">
        <v>20194090599472</v>
      </c>
      <c r="B1288" s="4">
        <v>43628</v>
      </c>
      <c r="C1288" s="4">
        <v>43651</v>
      </c>
      <c r="D1288" s="2">
        <v>20195000191201</v>
      </c>
      <c r="E1288" s="4">
        <v>43634</v>
      </c>
      <c r="F1288" s="3" t="s">
        <v>53</v>
      </c>
      <c r="G1288" s="3" t="s">
        <v>2317</v>
      </c>
      <c r="H1288" s="3" t="s">
        <v>959</v>
      </c>
      <c r="I1288" s="3" t="s">
        <v>20</v>
      </c>
      <c r="J1288" s="3" t="s">
        <v>28</v>
      </c>
      <c r="K1288" s="3">
        <v>999</v>
      </c>
      <c r="L1288" s="3" t="s">
        <v>22</v>
      </c>
      <c r="M1288" s="3" t="s">
        <v>621</v>
      </c>
      <c r="N1288" s="3">
        <v>500</v>
      </c>
      <c r="O1288" s="3" t="s">
        <v>24</v>
      </c>
      <c r="P1288" s="3">
        <f t="shared" si="20"/>
        <v>6</v>
      </c>
    </row>
    <row r="1289" spans="1:16" x14ac:dyDescent="0.25">
      <c r="A1289" s="2">
        <v>20194090599692</v>
      </c>
      <c r="B1289" s="4">
        <v>43628</v>
      </c>
      <c r="C1289" s="4">
        <v>43651</v>
      </c>
      <c r="D1289" s="2">
        <v>20193050194421</v>
      </c>
      <c r="E1289" s="4">
        <v>43635</v>
      </c>
      <c r="F1289" s="3" t="s">
        <v>53</v>
      </c>
      <c r="G1289" s="3" t="s">
        <v>2318</v>
      </c>
      <c r="H1289" s="3" t="s">
        <v>2319</v>
      </c>
      <c r="I1289" s="3" t="s">
        <v>20</v>
      </c>
      <c r="J1289" s="3" t="s">
        <v>40</v>
      </c>
      <c r="K1289" s="3">
        <v>999</v>
      </c>
      <c r="L1289" s="3" t="s">
        <v>22</v>
      </c>
      <c r="M1289" s="3" t="s">
        <v>387</v>
      </c>
      <c r="N1289" s="3">
        <v>305</v>
      </c>
      <c r="O1289" s="3" t="s">
        <v>24</v>
      </c>
      <c r="P1289" s="3">
        <f t="shared" si="20"/>
        <v>7</v>
      </c>
    </row>
    <row r="1290" spans="1:16" x14ac:dyDescent="0.25">
      <c r="A1290" s="2">
        <v>20194090600002</v>
      </c>
      <c r="B1290" s="4">
        <v>43628</v>
      </c>
      <c r="C1290" s="4">
        <v>43643</v>
      </c>
      <c r="D1290" s="2"/>
      <c r="E1290" s="3" t="s">
        <v>19</v>
      </c>
      <c r="F1290" s="3" t="s">
        <v>16</v>
      </c>
      <c r="G1290" s="3" t="s">
        <v>2320</v>
      </c>
      <c r="H1290" s="3" t="s">
        <v>124</v>
      </c>
      <c r="I1290" s="3" t="s">
        <v>32</v>
      </c>
      <c r="J1290" s="3" t="s">
        <v>28</v>
      </c>
      <c r="K1290" s="3">
        <v>701</v>
      </c>
      <c r="L1290" s="3" t="s">
        <v>2321</v>
      </c>
      <c r="M1290" s="3" t="s">
        <v>344</v>
      </c>
      <c r="N1290" s="3">
        <v>701</v>
      </c>
      <c r="O1290" s="3"/>
      <c r="P1290" s="3" t="str">
        <f t="shared" si="20"/>
        <v>-</v>
      </c>
    </row>
    <row r="1291" spans="1:16" x14ac:dyDescent="0.25">
      <c r="A1291" s="2">
        <v>20194090600122</v>
      </c>
      <c r="B1291" s="4">
        <v>43628</v>
      </c>
      <c r="C1291" s="4">
        <v>43633</v>
      </c>
      <c r="D1291" s="2"/>
      <c r="E1291" s="3" t="s">
        <v>19</v>
      </c>
      <c r="F1291" s="3" t="s">
        <v>176</v>
      </c>
      <c r="G1291" s="3" t="s">
        <v>2322</v>
      </c>
      <c r="H1291" s="3" t="s">
        <v>2323</v>
      </c>
      <c r="I1291" s="3" t="s">
        <v>32</v>
      </c>
      <c r="J1291" s="3" t="s">
        <v>221</v>
      </c>
      <c r="K1291" s="3">
        <v>999</v>
      </c>
      <c r="L1291" s="3" t="s">
        <v>22</v>
      </c>
      <c r="M1291" s="3" t="s">
        <v>1521</v>
      </c>
      <c r="N1291" s="3">
        <v>701</v>
      </c>
      <c r="O1291" s="3" t="s">
        <v>24</v>
      </c>
      <c r="P1291" s="3" t="str">
        <f t="shared" si="20"/>
        <v>-</v>
      </c>
    </row>
    <row r="1292" spans="1:16" x14ac:dyDescent="0.25">
      <c r="A1292" s="2">
        <v>20194090600512</v>
      </c>
      <c r="B1292" s="4">
        <v>43628</v>
      </c>
      <c r="C1292" s="4">
        <v>43643</v>
      </c>
      <c r="D1292" s="2">
        <v>20193100201401</v>
      </c>
      <c r="E1292" s="4">
        <v>43642</v>
      </c>
      <c r="F1292" s="3" t="s">
        <v>34</v>
      </c>
      <c r="G1292" s="3" t="s">
        <v>2324</v>
      </c>
      <c r="H1292" s="3" t="s">
        <v>2325</v>
      </c>
      <c r="I1292" s="3" t="s">
        <v>20</v>
      </c>
      <c r="J1292" s="3" t="s">
        <v>28</v>
      </c>
      <c r="K1292" s="3">
        <v>999</v>
      </c>
      <c r="L1292" s="3" t="s">
        <v>22</v>
      </c>
      <c r="M1292" s="3" t="s">
        <v>2326</v>
      </c>
      <c r="N1292" s="3">
        <v>310</v>
      </c>
      <c r="O1292" s="3" t="s">
        <v>24</v>
      </c>
      <c r="P1292" s="3">
        <f t="shared" si="20"/>
        <v>14</v>
      </c>
    </row>
    <row r="1293" spans="1:16" x14ac:dyDescent="0.25">
      <c r="A1293" s="2">
        <v>20194090600532</v>
      </c>
      <c r="B1293" s="4">
        <v>43628</v>
      </c>
      <c r="C1293" s="4">
        <v>43643</v>
      </c>
      <c r="D1293" s="2">
        <v>20194010198101</v>
      </c>
      <c r="E1293" s="4">
        <v>43637</v>
      </c>
      <c r="F1293" s="3" t="s">
        <v>268</v>
      </c>
      <c r="G1293" s="3" t="s">
        <v>2327</v>
      </c>
      <c r="H1293" s="3" t="s">
        <v>2328</v>
      </c>
      <c r="I1293" s="3" t="s">
        <v>20</v>
      </c>
      <c r="J1293" s="3" t="s">
        <v>84</v>
      </c>
      <c r="K1293" s="3">
        <v>999</v>
      </c>
      <c r="L1293" s="3" t="s">
        <v>22</v>
      </c>
      <c r="M1293" s="3" t="s">
        <v>313</v>
      </c>
      <c r="N1293" s="3">
        <v>401</v>
      </c>
      <c r="O1293" s="3" t="s">
        <v>24</v>
      </c>
      <c r="P1293" s="3">
        <f t="shared" si="20"/>
        <v>9</v>
      </c>
    </row>
    <row r="1294" spans="1:16" x14ac:dyDescent="0.25">
      <c r="A1294" s="2">
        <v>20194090600682</v>
      </c>
      <c r="B1294" s="4">
        <v>43628</v>
      </c>
      <c r="C1294" s="4">
        <v>43651</v>
      </c>
      <c r="D1294" s="2">
        <v>20193050204421</v>
      </c>
      <c r="E1294" s="4">
        <v>43644</v>
      </c>
      <c r="F1294" s="3" t="s">
        <v>25</v>
      </c>
      <c r="G1294" s="3" t="s">
        <v>2329</v>
      </c>
      <c r="H1294" s="3" t="s">
        <v>690</v>
      </c>
      <c r="I1294" s="3" t="s">
        <v>20</v>
      </c>
      <c r="J1294" s="3" t="s">
        <v>28</v>
      </c>
      <c r="K1294" s="3">
        <v>999</v>
      </c>
      <c r="L1294" s="3" t="s">
        <v>22</v>
      </c>
      <c r="M1294" s="3" t="s">
        <v>486</v>
      </c>
      <c r="N1294" s="3">
        <v>305</v>
      </c>
      <c r="O1294" s="3" t="s">
        <v>24</v>
      </c>
      <c r="P1294" s="3">
        <f t="shared" si="20"/>
        <v>16</v>
      </c>
    </row>
    <row r="1295" spans="1:16" x14ac:dyDescent="0.25">
      <c r="A1295" s="2">
        <v>20194090600712</v>
      </c>
      <c r="B1295" s="4">
        <v>43628</v>
      </c>
      <c r="C1295" s="4">
        <v>43651</v>
      </c>
      <c r="D1295" s="2">
        <v>20193050190861</v>
      </c>
      <c r="E1295" s="4">
        <v>43633</v>
      </c>
      <c r="F1295" s="3" t="s">
        <v>53</v>
      </c>
      <c r="G1295" s="3" t="s">
        <v>2330</v>
      </c>
      <c r="H1295" s="3" t="s">
        <v>124</v>
      </c>
      <c r="I1295" s="3" t="s">
        <v>20</v>
      </c>
      <c r="J1295" s="3" t="s">
        <v>40</v>
      </c>
      <c r="K1295" s="3">
        <v>999</v>
      </c>
      <c r="L1295" s="3" t="s">
        <v>22</v>
      </c>
      <c r="M1295" s="3" t="s">
        <v>1066</v>
      </c>
      <c r="N1295" s="3">
        <v>305</v>
      </c>
      <c r="O1295" s="3" t="s">
        <v>24</v>
      </c>
      <c r="P1295" s="3">
        <f t="shared" si="20"/>
        <v>5</v>
      </c>
    </row>
    <row r="1296" spans="1:16" x14ac:dyDescent="0.25">
      <c r="A1296" s="2">
        <v>20194090600722</v>
      </c>
      <c r="B1296" s="4">
        <v>43628</v>
      </c>
      <c r="C1296" s="4">
        <v>43643</v>
      </c>
      <c r="D1296" s="2">
        <v>20195000192161</v>
      </c>
      <c r="E1296" s="4">
        <v>43634</v>
      </c>
      <c r="F1296" s="3" t="s">
        <v>16</v>
      </c>
      <c r="G1296" s="3" t="s">
        <v>2331</v>
      </c>
      <c r="H1296" s="3" t="s">
        <v>124</v>
      </c>
      <c r="I1296" s="3" t="s">
        <v>20</v>
      </c>
      <c r="J1296" s="3" t="s">
        <v>28</v>
      </c>
      <c r="K1296" s="3">
        <v>999</v>
      </c>
      <c r="L1296" s="3" t="s">
        <v>22</v>
      </c>
      <c r="M1296" s="3" t="s">
        <v>77</v>
      </c>
      <c r="N1296" s="3">
        <v>500</v>
      </c>
      <c r="O1296" s="3" t="s">
        <v>24</v>
      </c>
      <c r="P1296" s="3">
        <f t="shared" si="20"/>
        <v>6</v>
      </c>
    </row>
    <row r="1297" spans="1:16" x14ac:dyDescent="0.25">
      <c r="A1297" s="2">
        <v>20194090600982</v>
      </c>
      <c r="B1297" s="4">
        <v>43628</v>
      </c>
      <c r="C1297" s="4">
        <v>43651</v>
      </c>
      <c r="D1297" s="2">
        <v>20197040196431</v>
      </c>
      <c r="E1297" s="4">
        <v>43636</v>
      </c>
      <c r="F1297" s="3" t="s">
        <v>60</v>
      </c>
      <c r="G1297" s="3" t="s">
        <v>2332</v>
      </c>
      <c r="H1297" s="3" t="s">
        <v>785</v>
      </c>
      <c r="I1297" s="3" t="s">
        <v>20</v>
      </c>
      <c r="J1297" s="3" t="s">
        <v>63</v>
      </c>
      <c r="K1297" s="3">
        <v>999</v>
      </c>
      <c r="L1297" s="3" t="s">
        <v>22</v>
      </c>
      <c r="M1297" s="3" t="s">
        <v>859</v>
      </c>
      <c r="N1297" s="3">
        <v>704</v>
      </c>
      <c r="O1297" s="3" t="s">
        <v>24</v>
      </c>
      <c r="P1297" s="3">
        <f t="shared" si="20"/>
        <v>8</v>
      </c>
    </row>
    <row r="1298" spans="1:16" x14ac:dyDescent="0.25">
      <c r="A1298" s="2">
        <v>20194090601612</v>
      </c>
      <c r="B1298" s="4">
        <v>43628</v>
      </c>
      <c r="C1298" s="4">
        <v>43633</v>
      </c>
      <c r="D1298" s="2"/>
      <c r="E1298" s="3" t="s">
        <v>19</v>
      </c>
      <c r="F1298" s="3" t="s">
        <v>176</v>
      </c>
      <c r="G1298" s="3" t="s">
        <v>2333</v>
      </c>
      <c r="H1298" s="3" t="s">
        <v>2334</v>
      </c>
      <c r="I1298" s="3" t="s">
        <v>32</v>
      </c>
      <c r="J1298" s="3" t="s">
        <v>28</v>
      </c>
      <c r="K1298" s="3">
        <v>999</v>
      </c>
      <c r="L1298" s="3" t="s">
        <v>22</v>
      </c>
      <c r="M1298" s="3" t="s">
        <v>1708</v>
      </c>
      <c r="N1298" s="3">
        <v>701</v>
      </c>
      <c r="O1298" s="3" t="s">
        <v>24</v>
      </c>
      <c r="P1298" s="3" t="str">
        <f t="shared" si="20"/>
        <v>-</v>
      </c>
    </row>
    <row r="1299" spans="1:16" x14ac:dyDescent="0.25">
      <c r="A1299" s="2">
        <v>20194090601782</v>
      </c>
      <c r="B1299" s="4">
        <v>43628</v>
      </c>
      <c r="C1299" s="4">
        <v>43651</v>
      </c>
      <c r="D1299" s="2">
        <v>20193030210301</v>
      </c>
      <c r="E1299" s="4">
        <v>43649</v>
      </c>
      <c r="F1299" s="3" t="s">
        <v>60</v>
      </c>
      <c r="G1299" s="3" t="s">
        <v>2335</v>
      </c>
      <c r="H1299" s="3" t="s">
        <v>2336</v>
      </c>
      <c r="I1299" s="3" t="s">
        <v>20</v>
      </c>
      <c r="J1299" s="3" t="s">
        <v>120</v>
      </c>
      <c r="K1299" s="3">
        <v>999</v>
      </c>
      <c r="L1299" s="3" t="s">
        <v>22</v>
      </c>
      <c r="M1299" s="3" t="s">
        <v>121</v>
      </c>
      <c r="N1299" s="3">
        <v>303</v>
      </c>
      <c r="O1299" s="3" t="s">
        <v>24</v>
      </c>
      <c r="P1299" s="3">
        <f t="shared" si="20"/>
        <v>21</v>
      </c>
    </row>
    <row r="1300" spans="1:16" x14ac:dyDescent="0.25">
      <c r="A1300" s="2">
        <v>20194090602042</v>
      </c>
      <c r="B1300" s="4">
        <v>43628</v>
      </c>
      <c r="C1300" s="4">
        <v>43651</v>
      </c>
      <c r="D1300" s="2">
        <v>20193120196651</v>
      </c>
      <c r="E1300" s="4">
        <v>43636</v>
      </c>
      <c r="F1300" s="3" t="s">
        <v>53</v>
      </c>
      <c r="G1300" s="3" t="s">
        <v>2337</v>
      </c>
      <c r="H1300" s="3" t="s">
        <v>2338</v>
      </c>
      <c r="I1300" s="3" t="s">
        <v>20</v>
      </c>
      <c r="J1300" s="3" t="s">
        <v>21</v>
      </c>
      <c r="K1300" s="3">
        <v>999</v>
      </c>
      <c r="L1300" s="3" t="s">
        <v>22</v>
      </c>
      <c r="M1300" s="3" t="s">
        <v>125</v>
      </c>
      <c r="N1300" s="3">
        <v>312</v>
      </c>
      <c r="O1300" s="3" t="s">
        <v>24</v>
      </c>
      <c r="P1300" s="3">
        <f t="shared" si="20"/>
        <v>8</v>
      </c>
    </row>
    <row r="1301" spans="1:16" x14ac:dyDescent="0.25">
      <c r="A1301" s="2">
        <v>20194090602062</v>
      </c>
      <c r="B1301" s="4">
        <v>43628</v>
      </c>
      <c r="C1301" s="4">
        <v>43651</v>
      </c>
      <c r="D1301" s="2">
        <v>20192000201141</v>
      </c>
      <c r="E1301" s="4">
        <v>43642</v>
      </c>
      <c r="F1301" s="3" t="s">
        <v>25</v>
      </c>
      <c r="G1301" s="3" t="s">
        <v>2339</v>
      </c>
      <c r="H1301" s="3" t="s">
        <v>2340</v>
      </c>
      <c r="I1301" s="3" t="s">
        <v>20</v>
      </c>
      <c r="J1301" s="3" t="s">
        <v>59</v>
      </c>
      <c r="K1301" s="3">
        <v>999</v>
      </c>
      <c r="L1301" s="3" t="s">
        <v>22</v>
      </c>
      <c r="M1301" s="3" t="s">
        <v>1168</v>
      </c>
      <c r="N1301" s="3">
        <v>200</v>
      </c>
      <c r="O1301" s="3" t="s">
        <v>24</v>
      </c>
      <c r="P1301" s="3">
        <f t="shared" si="20"/>
        <v>14</v>
      </c>
    </row>
    <row r="1302" spans="1:16" x14ac:dyDescent="0.25">
      <c r="A1302" s="2">
        <v>20194090602102</v>
      </c>
      <c r="B1302" s="4">
        <v>43628</v>
      </c>
      <c r="C1302" s="4">
        <v>43651</v>
      </c>
      <c r="D1302" s="2">
        <v>20193060192651</v>
      </c>
      <c r="E1302" s="4">
        <v>43634</v>
      </c>
      <c r="F1302" s="3" t="s">
        <v>53</v>
      </c>
      <c r="G1302" s="3" t="s">
        <v>35</v>
      </c>
      <c r="H1302" s="3" t="s">
        <v>2341</v>
      </c>
      <c r="I1302" s="3" t="s">
        <v>20</v>
      </c>
      <c r="J1302" s="3" t="s">
        <v>40</v>
      </c>
      <c r="K1302" s="3">
        <v>999</v>
      </c>
      <c r="L1302" s="3" t="s">
        <v>22</v>
      </c>
      <c r="M1302" s="3" t="s">
        <v>1999</v>
      </c>
      <c r="N1302" s="3">
        <v>306</v>
      </c>
      <c r="O1302" s="3" t="s">
        <v>24</v>
      </c>
      <c r="P1302" s="3">
        <f t="shared" si="20"/>
        <v>6</v>
      </c>
    </row>
    <row r="1303" spans="1:16" x14ac:dyDescent="0.25">
      <c r="A1303" s="2">
        <v>20194090602372</v>
      </c>
      <c r="B1303" s="4">
        <v>43629</v>
      </c>
      <c r="C1303" s="4">
        <v>43654</v>
      </c>
      <c r="D1303" s="2">
        <v>20193110193561</v>
      </c>
      <c r="E1303" s="4">
        <v>43634</v>
      </c>
      <c r="F1303" s="3" t="s">
        <v>25</v>
      </c>
      <c r="G1303" s="3" t="s">
        <v>2342</v>
      </c>
      <c r="H1303" s="3" t="s">
        <v>2343</v>
      </c>
      <c r="I1303" s="3" t="s">
        <v>20</v>
      </c>
      <c r="J1303" s="3" t="s">
        <v>21</v>
      </c>
      <c r="K1303" s="3">
        <v>999</v>
      </c>
      <c r="L1303" s="3" t="s">
        <v>22</v>
      </c>
      <c r="M1303" s="3" t="s">
        <v>267</v>
      </c>
      <c r="N1303" s="3">
        <v>311</v>
      </c>
      <c r="O1303" s="3" t="s">
        <v>24</v>
      </c>
      <c r="P1303" s="3">
        <f t="shared" si="20"/>
        <v>5</v>
      </c>
    </row>
    <row r="1304" spans="1:16" x14ac:dyDescent="0.25">
      <c r="A1304" s="2">
        <v>20194090602412</v>
      </c>
      <c r="B1304" s="4">
        <v>43629</v>
      </c>
      <c r="C1304" s="4">
        <v>43654</v>
      </c>
      <c r="D1304" s="2">
        <v>20196040199771</v>
      </c>
      <c r="E1304" s="4">
        <v>43641</v>
      </c>
      <c r="F1304" s="3" t="s">
        <v>60</v>
      </c>
      <c r="G1304" s="3" t="s">
        <v>2344</v>
      </c>
      <c r="H1304" s="3" t="s">
        <v>474</v>
      </c>
      <c r="I1304" s="3" t="s">
        <v>20</v>
      </c>
      <c r="J1304" s="3" t="s">
        <v>28</v>
      </c>
      <c r="K1304" s="3">
        <v>606</v>
      </c>
      <c r="L1304" s="3" t="s">
        <v>401</v>
      </c>
      <c r="M1304" s="3" t="s">
        <v>402</v>
      </c>
      <c r="N1304" s="3">
        <v>606</v>
      </c>
      <c r="O1304" s="3"/>
      <c r="P1304" s="3">
        <f t="shared" si="20"/>
        <v>12</v>
      </c>
    </row>
    <row r="1305" spans="1:16" x14ac:dyDescent="0.25">
      <c r="A1305" s="2">
        <v>20194090602442</v>
      </c>
      <c r="B1305" s="4">
        <v>43629</v>
      </c>
      <c r="C1305" s="4">
        <v>43654</v>
      </c>
      <c r="D1305" s="2">
        <v>20195000210991</v>
      </c>
      <c r="E1305" s="4">
        <v>43649</v>
      </c>
      <c r="F1305" s="3" t="s">
        <v>25</v>
      </c>
      <c r="G1305" s="3" t="s">
        <v>2345</v>
      </c>
      <c r="H1305" s="3" t="s">
        <v>2346</v>
      </c>
      <c r="I1305" s="3" t="s">
        <v>20</v>
      </c>
      <c r="J1305" s="3" t="s">
        <v>28</v>
      </c>
      <c r="K1305" s="3">
        <v>999</v>
      </c>
      <c r="L1305" s="3" t="s">
        <v>22</v>
      </c>
      <c r="M1305" s="3" t="s">
        <v>621</v>
      </c>
      <c r="N1305" s="3">
        <v>500</v>
      </c>
      <c r="O1305" s="3" t="s">
        <v>24</v>
      </c>
      <c r="P1305" s="3">
        <f t="shared" si="20"/>
        <v>20</v>
      </c>
    </row>
    <row r="1306" spans="1:16" x14ac:dyDescent="0.25">
      <c r="A1306" s="2">
        <v>20194090602472</v>
      </c>
      <c r="B1306" s="4">
        <v>43629</v>
      </c>
      <c r="C1306" s="4">
        <v>43644</v>
      </c>
      <c r="D1306" s="2">
        <v>20194010198191</v>
      </c>
      <c r="E1306" s="4">
        <v>43637</v>
      </c>
      <c r="F1306" s="3" t="s">
        <v>268</v>
      </c>
      <c r="G1306" s="3" t="s">
        <v>2347</v>
      </c>
      <c r="H1306" s="3" t="s">
        <v>2348</v>
      </c>
      <c r="I1306" s="3" t="s">
        <v>20</v>
      </c>
      <c r="J1306" s="3" t="s">
        <v>84</v>
      </c>
      <c r="K1306" s="3">
        <v>999</v>
      </c>
      <c r="L1306" s="3" t="s">
        <v>22</v>
      </c>
      <c r="M1306" s="3" t="s">
        <v>313</v>
      </c>
      <c r="N1306" s="3">
        <v>401</v>
      </c>
      <c r="O1306" s="3" t="s">
        <v>24</v>
      </c>
      <c r="P1306" s="3">
        <f t="shared" si="20"/>
        <v>8</v>
      </c>
    </row>
    <row r="1307" spans="1:16" x14ac:dyDescent="0.25">
      <c r="A1307" s="2">
        <v>20194090602562</v>
      </c>
      <c r="B1307" s="4">
        <v>43629</v>
      </c>
      <c r="C1307" s="4">
        <v>43644</v>
      </c>
      <c r="D1307" s="2">
        <v>20193120201261</v>
      </c>
      <c r="E1307" s="4">
        <v>43642</v>
      </c>
      <c r="F1307" s="3" t="s">
        <v>16</v>
      </c>
      <c r="G1307" s="3" t="s">
        <v>2349</v>
      </c>
      <c r="H1307" s="3" t="s">
        <v>2350</v>
      </c>
      <c r="I1307" s="3" t="s">
        <v>20</v>
      </c>
      <c r="J1307" s="3" t="s">
        <v>221</v>
      </c>
      <c r="K1307" s="3">
        <v>999</v>
      </c>
      <c r="L1307" s="3" t="s">
        <v>22</v>
      </c>
      <c r="M1307" s="3" t="s">
        <v>2098</v>
      </c>
      <c r="N1307" s="3">
        <v>312</v>
      </c>
      <c r="O1307" s="3" t="s">
        <v>24</v>
      </c>
      <c r="P1307" s="3">
        <f t="shared" si="20"/>
        <v>13</v>
      </c>
    </row>
    <row r="1308" spans="1:16" x14ac:dyDescent="0.25">
      <c r="A1308" s="2">
        <v>20194090602632</v>
      </c>
      <c r="B1308" s="4">
        <v>43629</v>
      </c>
      <c r="C1308" s="4">
        <v>43654</v>
      </c>
      <c r="D1308" s="2"/>
      <c r="E1308" s="3" t="s">
        <v>19</v>
      </c>
      <c r="F1308" s="3" t="s">
        <v>25</v>
      </c>
      <c r="G1308" s="3" t="s">
        <v>25</v>
      </c>
      <c r="H1308" s="3" t="s">
        <v>2351</v>
      </c>
      <c r="I1308" s="3" t="s">
        <v>32</v>
      </c>
      <c r="J1308" s="3" t="s">
        <v>28</v>
      </c>
      <c r="K1308" s="3">
        <v>999</v>
      </c>
      <c r="L1308" s="3" t="s">
        <v>22</v>
      </c>
      <c r="M1308" s="3" t="s">
        <v>644</v>
      </c>
      <c r="N1308" s="3">
        <v>500</v>
      </c>
      <c r="O1308" s="3" t="s">
        <v>24</v>
      </c>
      <c r="P1308" s="3" t="str">
        <f t="shared" si="20"/>
        <v>-</v>
      </c>
    </row>
    <row r="1309" spans="1:16" x14ac:dyDescent="0.25">
      <c r="A1309" s="2">
        <v>20194090603102</v>
      </c>
      <c r="B1309" s="4">
        <v>43629</v>
      </c>
      <c r="C1309" s="4">
        <v>43634</v>
      </c>
      <c r="D1309" s="2" t="s">
        <v>2352</v>
      </c>
      <c r="E1309" s="4">
        <v>43630</v>
      </c>
      <c r="F1309" s="3" t="s">
        <v>176</v>
      </c>
      <c r="G1309" s="3" t="s">
        <v>2353</v>
      </c>
      <c r="H1309" s="3" t="s">
        <v>2354</v>
      </c>
      <c r="I1309" s="3" t="s">
        <v>20</v>
      </c>
      <c r="J1309" s="3" t="s">
        <v>63</v>
      </c>
      <c r="K1309" s="3">
        <v>999</v>
      </c>
      <c r="L1309" s="3" t="s">
        <v>22</v>
      </c>
      <c r="M1309" s="3" t="s">
        <v>2166</v>
      </c>
      <c r="N1309" s="3">
        <v>701</v>
      </c>
      <c r="O1309" s="3" t="s">
        <v>24</v>
      </c>
      <c r="P1309" s="3">
        <f t="shared" si="20"/>
        <v>1</v>
      </c>
    </row>
    <row r="1310" spans="1:16" x14ac:dyDescent="0.25">
      <c r="A1310" s="2">
        <v>20194090603122</v>
      </c>
      <c r="B1310" s="4">
        <v>43629</v>
      </c>
      <c r="C1310" s="4">
        <v>43644</v>
      </c>
      <c r="D1310" s="2">
        <v>20193070203301</v>
      </c>
      <c r="E1310" s="4">
        <v>43643</v>
      </c>
      <c r="F1310" s="3" t="s">
        <v>16</v>
      </c>
      <c r="G1310" s="3" t="s">
        <v>2355</v>
      </c>
      <c r="H1310" s="3" t="s">
        <v>2356</v>
      </c>
      <c r="I1310" s="3" t="s">
        <v>20</v>
      </c>
      <c r="J1310" s="3" t="s">
        <v>96</v>
      </c>
      <c r="K1310" s="3">
        <v>999</v>
      </c>
      <c r="L1310" s="3" t="s">
        <v>22</v>
      </c>
      <c r="M1310" s="3" t="s">
        <v>174</v>
      </c>
      <c r="N1310" s="3">
        <v>307</v>
      </c>
      <c r="O1310" s="3" t="s">
        <v>24</v>
      </c>
      <c r="P1310" s="3">
        <f t="shared" si="20"/>
        <v>14</v>
      </c>
    </row>
    <row r="1311" spans="1:16" x14ac:dyDescent="0.25">
      <c r="A1311" s="2">
        <v>20194090603382</v>
      </c>
      <c r="B1311" s="4">
        <v>43629</v>
      </c>
      <c r="C1311" s="4">
        <v>43654</v>
      </c>
      <c r="D1311" s="2"/>
      <c r="E1311" s="3" t="s">
        <v>19</v>
      </c>
      <c r="F1311" s="3" t="s">
        <v>122</v>
      </c>
      <c r="G1311" s="3" t="s">
        <v>2357</v>
      </c>
      <c r="H1311" s="3" t="s">
        <v>2358</v>
      </c>
      <c r="I1311" s="3" t="s">
        <v>32</v>
      </c>
      <c r="J1311" s="3" t="s">
        <v>28</v>
      </c>
      <c r="K1311" s="3">
        <v>999</v>
      </c>
      <c r="L1311" s="3" t="s">
        <v>22</v>
      </c>
      <c r="M1311" s="3" t="s">
        <v>284</v>
      </c>
      <c r="N1311" s="3">
        <v>500</v>
      </c>
      <c r="O1311" s="3" t="s">
        <v>24</v>
      </c>
      <c r="P1311" s="3" t="str">
        <f t="shared" si="20"/>
        <v>-</v>
      </c>
    </row>
    <row r="1312" spans="1:16" x14ac:dyDescent="0.25">
      <c r="A1312" s="2">
        <v>20194090603562</v>
      </c>
      <c r="B1312" s="4">
        <v>43629</v>
      </c>
      <c r="C1312" s="4">
        <v>43634</v>
      </c>
      <c r="D1312" s="2"/>
      <c r="E1312" s="3" t="s">
        <v>19</v>
      </c>
      <c r="F1312" s="3" t="s">
        <v>176</v>
      </c>
      <c r="G1312" s="3" t="s">
        <v>2359</v>
      </c>
      <c r="H1312" s="3" t="s">
        <v>1154</v>
      </c>
      <c r="I1312" s="3" t="s">
        <v>32</v>
      </c>
      <c r="J1312" s="3" t="s">
        <v>63</v>
      </c>
      <c r="K1312" s="3">
        <v>701</v>
      </c>
      <c r="L1312" s="3" t="s">
        <v>456</v>
      </c>
      <c r="M1312" s="3" t="s">
        <v>344</v>
      </c>
      <c r="N1312" s="3">
        <v>701</v>
      </c>
      <c r="O1312" s="3"/>
      <c r="P1312" s="3" t="str">
        <f t="shared" si="20"/>
        <v>-</v>
      </c>
    </row>
    <row r="1313" spans="1:16" x14ac:dyDescent="0.25">
      <c r="A1313" s="2">
        <v>20194090603782</v>
      </c>
      <c r="B1313" s="4">
        <v>43629</v>
      </c>
      <c r="C1313" s="4">
        <v>43636</v>
      </c>
      <c r="D1313" s="2">
        <v>20192000089033</v>
      </c>
      <c r="E1313" s="4">
        <v>43633</v>
      </c>
      <c r="F1313" s="3" t="s">
        <v>65</v>
      </c>
      <c r="G1313" s="3" t="s">
        <v>2360</v>
      </c>
      <c r="H1313" s="3" t="s">
        <v>547</v>
      </c>
      <c r="I1313" s="3" t="s">
        <v>20</v>
      </c>
      <c r="J1313" s="3" t="s">
        <v>28</v>
      </c>
      <c r="K1313" s="3">
        <v>999</v>
      </c>
      <c r="L1313" s="3" t="s">
        <v>22</v>
      </c>
      <c r="M1313" s="3" t="s">
        <v>2361</v>
      </c>
      <c r="N1313" s="3">
        <v>306</v>
      </c>
      <c r="O1313" s="3" t="s">
        <v>24</v>
      </c>
      <c r="P1313" s="3">
        <f t="shared" si="20"/>
        <v>4</v>
      </c>
    </row>
    <row r="1314" spans="1:16" x14ac:dyDescent="0.25">
      <c r="A1314" s="2">
        <v>20194090603802</v>
      </c>
      <c r="B1314" s="4">
        <v>43629</v>
      </c>
      <c r="C1314" s="4">
        <v>43654</v>
      </c>
      <c r="D1314" s="2">
        <v>20191040191181</v>
      </c>
      <c r="E1314" s="4">
        <v>43634</v>
      </c>
      <c r="F1314" s="3" t="s">
        <v>25</v>
      </c>
      <c r="G1314" s="3" t="s">
        <v>2362</v>
      </c>
      <c r="H1314" s="3" t="s">
        <v>2363</v>
      </c>
      <c r="I1314" s="3" t="s">
        <v>20</v>
      </c>
      <c r="J1314" s="3" t="s">
        <v>212</v>
      </c>
      <c r="K1314" s="3">
        <v>999</v>
      </c>
      <c r="L1314" s="3" t="s">
        <v>22</v>
      </c>
      <c r="M1314" s="3" t="s">
        <v>121</v>
      </c>
      <c r="N1314" s="3">
        <v>303</v>
      </c>
      <c r="O1314" s="3" t="s">
        <v>24</v>
      </c>
      <c r="P1314" s="3">
        <f t="shared" si="20"/>
        <v>5</v>
      </c>
    </row>
    <row r="1315" spans="1:16" x14ac:dyDescent="0.25">
      <c r="A1315" s="2">
        <v>20194090603862</v>
      </c>
      <c r="B1315" s="4">
        <v>43629</v>
      </c>
      <c r="C1315" s="4">
        <v>43654</v>
      </c>
      <c r="D1315" s="2">
        <v>20196060221881</v>
      </c>
      <c r="E1315" s="4">
        <v>43657</v>
      </c>
      <c r="F1315" s="3" t="s">
        <v>25</v>
      </c>
      <c r="G1315" s="3" t="s">
        <v>2364</v>
      </c>
      <c r="H1315" s="3" t="s">
        <v>2365</v>
      </c>
      <c r="I1315" s="3" t="s">
        <v>32</v>
      </c>
      <c r="J1315" s="3" t="s">
        <v>28</v>
      </c>
      <c r="K1315" s="3">
        <v>999</v>
      </c>
      <c r="L1315" s="3" t="s">
        <v>22</v>
      </c>
      <c r="M1315" s="3" t="s">
        <v>234</v>
      </c>
      <c r="N1315" s="3">
        <v>606</v>
      </c>
      <c r="O1315" s="3" t="s">
        <v>24</v>
      </c>
      <c r="P1315" s="3">
        <f t="shared" si="20"/>
        <v>28</v>
      </c>
    </row>
    <row r="1316" spans="1:16" x14ac:dyDescent="0.25">
      <c r="A1316" s="2">
        <v>20194090603902</v>
      </c>
      <c r="B1316" s="4">
        <v>43629</v>
      </c>
      <c r="C1316" s="4">
        <v>43634</v>
      </c>
      <c r="D1316" s="2"/>
      <c r="E1316" s="3" t="s">
        <v>19</v>
      </c>
      <c r="F1316" s="3" t="s">
        <v>176</v>
      </c>
      <c r="G1316" s="3" t="s">
        <v>2366</v>
      </c>
      <c r="H1316" s="3" t="s">
        <v>2367</v>
      </c>
      <c r="I1316" s="3" t="s">
        <v>32</v>
      </c>
      <c r="J1316" s="3" t="s">
        <v>63</v>
      </c>
      <c r="K1316" s="3">
        <v>999</v>
      </c>
      <c r="L1316" s="3" t="s">
        <v>22</v>
      </c>
      <c r="M1316" s="3" t="s">
        <v>179</v>
      </c>
      <c r="N1316" s="3">
        <v>701</v>
      </c>
      <c r="O1316" s="3" t="s">
        <v>24</v>
      </c>
      <c r="P1316" s="3" t="str">
        <f t="shared" si="20"/>
        <v>-</v>
      </c>
    </row>
    <row r="1317" spans="1:16" x14ac:dyDescent="0.25">
      <c r="A1317" s="2">
        <v>20194090603992</v>
      </c>
      <c r="B1317" s="4">
        <v>43629</v>
      </c>
      <c r="C1317" s="4">
        <v>43654</v>
      </c>
      <c r="D1317" s="2">
        <v>20193110194681</v>
      </c>
      <c r="E1317" s="4">
        <v>43635</v>
      </c>
      <c r="F1317" s="3" t="s">
        <v>25</v>
      </c>
      <c r="G1317" s="3" t="s">
        <v>2368</v>
      </c>
      <c r="H1317" s="3" t="s">
        <v>2369</v>
      </c>
      <c r="I1317" s="3" t="s">
        <v>20</v>
      </c>
      <c r="J1317" s="3" t="s">
        <v>28</v>
      </c>
      <c r="K1317" s="3">
        <v>999</v>
      </c>
      <c r="L1317" s="3" t="s">
        <v>22</v>
      </c>
      <c r="M1317" s="3" t="s">
        <v>158</v>
      </c>
      <c r="N1317" s="3">
        <v>311</v>
      </c>
      <c r="O1317" s="3" t="s">
        <v>24</v>
      </c>
      <c r="P1317" s="3">
        <f t="shared" si="20"/>
        <v>6</v>
      </c>
    </row>
    <row r="1318" spans="1:16" x14ac:dyDescent="0.25">
      <c r="A1318" s="2">
        <v>20194090604082</v>
      </c>
      <c r="B1318" s="4">
        <v>43629</v>
      </c>
      <c r="C1318" s="4">
        <v>43654</v>
      </c>
      <c r="D1318" s="2"/>
      <c r="E1318" s="3" t="s">
        <v>19</v>
      </c>
      <c r="F1318" s="3" t="s">
        <v>25</v>
      </c>
      <c r="G1318" s="3" t="s">
        <v>2370</v>
      </c>
      <c r="H1318" s="3" t="s">
        <v>2371</v>
      </c>
      <c r="I1318" s="3" t="s">
        <v>32</v>
      </c>
      <c r="J1318" s="3" t="s">
        <v>59</v>
      </c>
      <c r="K1318" s="3">
        <v>999</v>
      </c>
      <c r="L1318" s="3" t="s">
        <v>22</v>
      </c>
      <c r="M1318" s="3" t="s">
        <v>2361</v>
      </c>
      <c r="N1318" s="3">
        <v>306</v>
      </c>
      <c r="O1318" s="3" t="s">
        <v>93</v>
      </c>
      <c r="P1318" s="3" t="str">
        <f t="shared" si="20"/>
        <v>-</v>
      </c>
    </row>
    <row r="1319" spans="1:16" x14ac:dyDescent="0.25">
      <c r="A1319" s="2">
        <v>20194090604642</v>
      </c>
      <c r="B1319" s="4">
        <v>43629</v>
      </c>
      <c r="C1319" s="4">
        <v>43644</v>
      </c>
      <c r="D1319" s="2">
        <v>20193000195431</v>
      </c>
      <c r="E1319" s="4">
        <v>43635</v>
      </c>
      <c r="F1319" s="3" t="s">
        <v>16</v>
      </c>
      <c r="G1319" s="3" t="s">
        <v>2372</v>
      </c>
      <c r="H1319" s="3" t="s">
        <v>2373</v>
      </c>
      <c r="I1319" s="3" t="s">
        <v>20</v>
      </c>
      <c r="J1319" s="3" t="s">
        <v>21</v>
      </c>
      <c r="K1319" s="3">
        <v>999</v>
      </c>
      <c r="L1319" s="3" t="s">
        <v>22</v>
      </c>
      <c r="M1319" s="3" t="s">
        <v>378</v>
      </c>
      <c r="N1319" s="3">
        <v>300</v>
      </c>
      <c r="O1319" s="3" t="s">
        <v>24</v>
      </c>
      <c r="P1319" s="3">
        <f t="shared" si="20"/>
        <v>6</v>
      </c>
    </row>
    <row r="1320" spans="1:16" x14ac:dyDescent="0.25">
      <c r="A1320" s="2">
        <v>20194090605402</v>
      </c>
      <c r="B1320" s="4">
        <v>43629</v>
      </c>
      <c r="C1320" s="4">
        <v>43654</v>
      </c>
      <c r="D1320" s="2" t="s">
        <v>2374</v>
      </c>
      <c r="E1320" s="3" t="s">
        <v>19</v>
      </c>
      <c r="F1320" s="3" t="s">
        <v>60</v>
      </c>
      <c r="G1320" s="3" t="s">
        <v>2375</v>
      </c>
      <c r="H1320" s="3" t="s">
        <v>1753</v>
      </c>
      <c r="I1320" s="3" t="s">
        <v>32</v>
      </c>
      <c r="J1320" s="3" t="s">
        <v>28</v>
      </c>
      <c r="K1320" s="3">
        <v>999</v>
      </c>
      <c r="L1320" s="3" t="s">
        <v>22</v>
      </c>
      <c r="M1320" s="3" t="s">
        <v>1754</v>
      </c>
      <c r="N1320" s="3">
        <v>312</v>
      </c>
      <c r="O1320" s="3" t="s">
        <v>24</v>
      </c>
      <c r="P1320" s="3" t="str">
        <f t="shared" si="20"/>
        <v>-</v>
      </c>
    </row>
    <row r="1321" spans="1:16" x14ac:dyDescent="0.25">
      <c r="A1321" s="2">
        <v>20194090605452</v>
      </c>
      <c r="B1321" s="4">
        <v>43629</v>
      </c>
      <c r="C1321" s="4">
        <v>43644</v>
      </c>
      <c r="D1321" s="2">
        <v>20196010200941</v>
      </c>
      <c r="E1321" s="4">
        <v>43641</v>
      </c>
      <c r="F1321" s="3" t="s">
        <v>16</v>
      </c>
      <c r="G1321" s="3" t="s">
        <v>2376</v>
      </c>
      <c r="H1321" s="3" t="s">
        <v>887</v>
      </c>
      <c r="I1321" s="3" t="s">
        <v>20</v>
      </c>
      <c r="J1321" s="3" t="s">
        <v>63</v>
      </c>
      <c r="K1321" s="3">
        <v>999</v>
      </c>
      <c r="L1321" s="3" t="s">
        <v>22</v>
      </c>
      <c r="M1321" s="3" t="s">
        <v>888</v>
      </c>
      <c r="N1321" s="3">
        <v>601</v>
      </c>
      <c r="O1321" s="3" t="s">
        <v>24</v>
      </c>
      <c r="P1321" s="3">
        <f t="shared" si="20"/>
        <v>12</v>
      </c>
    </row>
    <row r="1322" spans="1:16" x14ac:dyDescent="0.25">
      <c r="A1322" s="2">
        <v>20194090605522</v>
      </c>
      <c r="B1322" s="4">
        <v>43629</v>
      </c>
      <c r="C1322" s="4">
        <v>43654</v>
      </c>
      <c r="D1322" s="2">
        <v>20191030194041</v>
      </c>
      <c r="E1322" s="4">
        <v>43635</v>
      </c>
      <c r="F1322" s="3" t="s">
        <v>53</v>
      </c>
      <c r="G1322" s="3" t="s">
        <v>2377</v>
      </c>
      <c r="H1322" s="3" t="s">
        <v>2378</v>
      </c>
      <c r="I1322" s="3" t="s">
        <v>20</v>
      </c>
      <c r="J1322" s="3" t="s">
        <v>63</v>
      </c>
      <c r="K1322" s="3">
        <v>999</v>
      </c>
      <c r="L1322" s="3" t="s">
        <v>22</v>
      </c>
      <c r="M1322" s="3" t="s">
        <v>2379</v>
      </c>
      <c r="N1322" s="3">
        <v>103</v>
      </c>
      <c r="O1322" s="3" t="s">
        <v>24</v>
      </c>
      <c r="P1322" s="3">
        <f t="shared" si="20"/>
        <v>6</v>
      </c>
    </row>
    <row r="1323" spans="1:16" x14ac:dyDescent="0.25">
      <c r="A1323" s="2">
        <v>20194090605602</v>
      </c>
      <c r="B1323" s="4">
        <v>43629</v>
      </c>
      <c r="C1323" s="4">
        <v>43654</v>
      </c>
      <c r="D1323" s="2"/>
      <c r="E1323" s="3" t="s">
        <v>19</v>
      </c>
      <c r="F1323" s="3" t="s">
        <v>25</v>
      </c>
      <c r="G1323" s="3" t="s">
        <v>2380</v>
      </c>
      <c r="H1323" s="3" t="s">
        <v>2381</v>
      </c>
      <c r="I1323" s="3" t="s">
        <v>32</v>
      </c>
      <c r="J1323" s="3" t="s">
        <v>63</v>
      </c>
      <c r="K1323" s="3">
        <v>999</v>
      </c>
      <c r="L1323" s="3" t="s">
        <v>22</v>
      </c>
      <c r="M1323" s="3" t="s">
        <v>732</v>
      </c>
      <c r="N1323" s="3">
        <v>401</v>
      </c>
      <c r="O1323" s="3" t="s">
        <v>93</v>
      </c>
      <c r="P1323" s="3" t="str">
        <f t="shared" si="20"/>
        <v>-</v>
      </c>
    </row>
    <row r="1324" spans="1:16" x14ac:dyDescent="0.25">
      <c r="A1324" s="2">
        <v>20194090605892</v>
      </c>
      <c r="B1324" s="4">
        <v>43629</v>
      </c>
      <c r="C1324" s="4">
        <v>43636</v>
      </c>
      <c r="D1324" s="2">
        <v>20195000195601</v>
      </c>
      <c r="E1324" s="4">
        <v>43635</v>
      </c>
      <c r="F1324" s="3" t="s">
        <v>65</v>
      </c>
      <c r="G1324" s="3" t="s">
        <v>2382</v>
      </c>
      <c r="H1324" s="3" t="s">
        <v>547</v>
      </c>
      <c r="I1324" s="3" t="s">
        <v>20</v>
      </c>
      <c r="J1324" s="3" t="s">
        <v>28</v>
      </c>
      <c r="K1324" s="3">
        <v>999</v>
      </c>
      <c r="L1324" s="3" t="s">
        <v>22</v>
      </c>
      <c r="M1324" s="3" t="s">
        <v>656</v>
      </c>
      <c r="N1324" s="3">
        <v>500</v>
      </c>
      <c r="O1324" s="3" t="s">
        <v>24</v>
      </c>
      <c r="P1324" s="3">
        <f t="shared" si="20"/>
        <v>6</v>
      </c>
    </row>
    <row r="1325" spans="1:16" x14ac:dyDescent="0.25">
      <c r="A1325" s="2">
        <v>20194090606242</v>
      </c>
      <c r="B1325" s="4">
        <v>43629</v>
      </c>
      <c r="C1325" s="4">
        <v>43654</v>
      </c>
      <c r="D1325" s="2"/>
      <c r="E1325" s="3" t="s">
        <v>19</v>
      </c>
      <c r="F1325" s="3" t="s">
        <v>25</v>
      </c>
      <c r="G1325" s="3" t="s">
        <v>255</v>
      </c>
      <c r="H1325" s="3" t="s">
        <v>2383</v>
      </c>
      <c r="I1325" s="3" t="s">
        <v>32</v>
      </c>
      <c r="J1325" s="3" t="s">
        <v>28</v>
      </c>
      <c r="K1325" s="3">
        <v>999</v>
      </c>
      <c r="L1325" s="3" t="s">
        <v>22</v>
      </c>
      <c r="M1325" s="3" t="s">
        <v>259</v>
      </c>
      <c r="N1325" s="3">
        <v>306</v>
      </c>
      <c r="O1325" s="3" t="s">
        <v>24</v>
      </c>
      <c r="P1325" s="3" t="str">
        <f t="shared" si="20"/>
        <v>-</v>
      </c>
    </row>
    <row r="1326" spans="1:16" x14ac:dyDescent="0.25">
      <c r="A1326" s="2">
        <v>20194090606342</v>
      </c>
      <c r="B1326" s="4">
        <v>43629</v>
      </c>
      <c r="C1326" s="4">
        <v>43644</v>
      </c>
      <c r="D1326" s="2">
        <v>20195000198481</v>
      </c>
      <c r="E1326" s="4">
        <v>43637</v>
      </c>
      <c r="F1326" s="3" t="s">
        <v>98</v>
      </c>
      <c r="G1326" s="3" t="s">
        <v>2384</v>
      </c>
      <c r="H1326" s="3" t="s">
        <v>2385</v>
      </c>
      <c r="I1326" s="3" t="s">
        <v>20</v>
      </c>
      <c r="J1326" s="3" t="s">
        <v>28</v>
      </c>
      <c r="K1326" s="3">
        <v>999</v>
      </c>
      <c r="L1326" s="3" t="s">
        <v>22</v>
      </c>
      <c r="M1326" s="3" t="s">
        <v>77</v>
      </c>
      <c r="N1326" s="3">
        <v>500</v>
      </c>
      <c r="O1326" s="3" t="s">
        <v>24</v>
      </c>
      <c r="P1326" s="3">
        <f t="shared" si="20"/>
        <v>8</v>
      </c>
    </row>
    <row r="1327" spans="1:16" x14ac:dyDescent="0.25">
      <c r="A1327" s="2">
        <v>20194090607162</v>
      </c>
      <c r="B1327" s="4">
        <v>43629</v>
      </c>
      <c r="C1327" s="4">
        <v>43675</v>
      </c>
      <c r="D1327" s="2"/>
      <c r="E1327" s="3" t="s">
        <v>19</v>
      </c>
      <c r="F1327" s="3" t="s">
        <v>365</v>
      </c>
      <c r="G1327" s="3" t="s">
        <v>2386</v>
      </c>
      <c r="H1327" s="3" t="s">
        <v>1148</v>
      </c>
      <c r="I1327" s="3" t="s">
        <v>2294</v>
      </c>
      <c r="J1327" s="3" t="s">
        <v>212</v>
      </c>
      <c r="K1327" s="3">
        <v>303</v>
      </c>
      <c r="L1327" s="3" t="s">
        <v>1734</v>
      </c>
      <c r="M1327" s="3" t="s">
        <v>121</v>
      </c>
      <c r="N1327" s="3">
        <v>303</v>
      </c>
      <c r="O1327" s="3"/>
      <c r="P1327" s="3" t="str">
        <f t="shared" si="20"/>
        <v>-</v>
      </c>
    </row>
    <row r="1328" spans="1:16" x14ac:dyDescent="0.25">
      <c r="A1328" s="2">
        <v>20194090607222</v>
      </c>
      <c r="B1328" s="4">
        <v>43629</v>
      </c>
      <c r="C1328" s="4">
        <v>43654</v>
      </c>
      <c r="D1328" s="2">
        <v>20195000197981</v>
      </c>
      <c r="E1328" s="4">
        <v>43637</v>
      </c>
      <c r="F1328" s="3" t="s">
        <v>25</v>
      </c>
      <c r="G1328" s="3" t="s">
        <v>2387</v>
      </c>
      <c r="H1328" s="3" t="s">
        <v>2388</v>
      </c>
      <c r="I1328" s="3" t="s">
        <v>20</v>
      </c>
      <c r="J1328" s="3" t="s">
        <v>120</v>
      </c>
      <c r="K1328" s="3">
        <v>999</v>
      </c>
      <c r="L1328" s="3" t="s">
        <v>22</v>
      </c>
      <c r="M1328" s="3" t="s">
        <v>284</v>
      </c>
      <c r="N1328" s="3">
        <v>500</v>
      </c>
      <c r="O1328" s="3" t="s">
        <v>24</v>
      </c>
      <c r="P1328" s="3">
        <f t="shared" si="20"/>
        <v>8</v>
      </c>
    </row>
    <row r="1329" spans="1:16" x14ac:dyDescent="0.25">
      <c r="A1329" s="2">
        <v>20194090607322</v>
      </c>
      <c r="B1329" s="4">
        <v>43629</v>
      </c>
      <c r="C1329" s="4">
        <v>43654</v>
      </c>
      <c r="D1329" s="2">
        <v>20193060210881</v>
      </c>
      <c r="E1329" s="4">
        <v>43649</v>
      </c>
      <c r="F1329" s="3" t="s">
        <v>25</v>
      </c>
      <c r="G1329" s="3" t="s">
        <v>2389</v>
      </c>
      <c r="H1329" s="3" t="s">
        <v>2390</v>
      </c>
      <c r="I1329" s="3" t="s">
        <v>20</v>
      </c>
      <c r="J1329" s="3" t="s">
        <v>21</v>
      </c>
      <c r="K1329" s="3">
        <v>999</v>
      </c>
      <c r="L1329" s="3" t="s">
        <v>22</v>
      </c>
      <c r="M1329" s="3" t="s">
        <v>41</v>
      </c>
      <c r="N1329" s="3">
        <v>306</v>
      </c>
      <c r="O1329" s="3" t="s">
        <v>24</v>
      </c>
      <c r="P1329" s="3">
        <f t="shared" si="20"/>
        <v>20</v>
      </c>
    </row>
    <row r="1330" spans="1:16" x14ac:dyDescent="0.25">
      <c r="A1330" s="2">
        <v>20194090607452</v>
      </c>
      <c r="B1330" s="4">
        <v>43629</v>
      </c>
      <c r="C1330" s="4">
        <v>43644</v>
      </c>
      <c r="D1330" s="2">
        <v>20192000204311</v>
      </c>
      <c r="E1330" s="4">
        <v>43643</v>
      </c>
      <c r="F1330" s="3" t="s">
        <v>34</v>
      </c>
      <c r="G1330" s="3" t="s">
        <v>2391</v>
      </c>
      <c r="H1330" s="3" t="s">
        <v>2392</v>
      </c>
      <c r="I1330" s="3" t="s">
        <v>20</v>
      </c>
      <c r="J1330" s="3" t="s">
        <v>28</v>
      </c>
      <c r="K1330" s="3">
        <v>999</v>
      </c>
      <c r="L1330" s="3" t="s">
        <v>22</v>
      </c>
      <c r="M1330" s="3" t="s">
        <v>765</v>
      </c>
      <c r="N1330" s="3">
        <v>200</v>
      </c>
      <c r="O1330" s="3" t="s">
        <v>24</v>
      </c>
      <c r="P1330" s="3">
        <f t="shared" si="20"/>
        <v>14</v>
      </c>
    </row>
    <row r="1331" spans="1:16" x14ac:dyDescent="0.25">
      <c r="A1331" s="2">
        <v>20194090607732</v>
      </c>
      <c r="B1331" s="4">
        <v>43629</v>
      </c>
      <c r="C1331" s="4">
        <v>43644</v>
      </c>
      <c r="D1331" s="2">
        <v>20195000208581</v>
      </c>
      <c r="E1331" s="4">
        <v>43648</v>
      </c>
      <c r="F1331" s="3" t="s">
        <v>268</v>
      </c>
      <c r="G1331" s="3" t="s">
        <v>2393</v>
      </c>
      <c r="H1331" s="3" t="s">
        <v>2394</v>
      </c>
      <c r="I1331" s="3" t="s">
        <v>32</v>
      </c>
      <c r="J1331" s="3" t="s">
        <v>84</v>
      </c>
      <c r="K1331" s="3">
        <v>999</v>
      </c>
      <c r="L1331" s="3" t="s">
        <v>22</v>
      </c>
      <c r="M1331" s="3" t="s">
        <v>2395</v>
      </c>
      <c r="N1331" s="3">
        <v>500</v>
      </c>
      <c r="O1331" s="3" t="s">
        <v>24</v>
      </c>
      <c r="P1331" s="3">
        <f t="shared" si="20"/>
        <v>19</v>
      </c>
    </row>
    <row r="1332" spans="1:16" x14ac:dyDescent="0.25">
      <c r="A1332" s="2">
        <v>20194090607762</v>
      </c>
      <c r="B1332" s="4">
        <v>43629</v>
      </c>
      <c r="C1332" s="4">
        <v>43654</v>
      </c>
      <c r="D1332" s="2">
        <v>20193110199591</v>
      </c>
      <c r="E1332" s="4">
        <v>43641</v>
      </c>
      <c r="F1332" s="3" t="s">
        <v>25</v>
      </c>
      <c r="G1332" s="3" t="s">
        <v>2396</v>
      </c>
      <c r="H1332" s="3" t="s">
        <v>2397</v>
      </c>
      <c r="I1332" s="3" t="s">
        <v>20</v>
      </c>
      <c r="J1332" s="3" t="s">
        <v>28</v>
      </c>
      <c r="K1332" s="3">
        <v>999</v>
      </c>
      <c r="L1332" s="3" t="s">
        <v>22</v>
      </c>
      <c r="M1332" s="3" t="s">
        <v>158</v>
      </c>
      <c r="N1332" s="3">
        <v>311</v>
      </c>
      <c r="O1332" s="3" t="s">
        <v>24</v>
      </c>
      <c r="P1332" s="3">
        <f t="shared" si="20"/>
        <v>12</v>
      </c>
    </row>
    <row r="1333" spans="1:16" x14ac:dyDescent="0.25">
      <c r="A1333" s="2">
        <v>20194090607782</v>
      </c>
      <c r="B1333" s="4">
        <v>43629</v>
      </c>
      <c r="C1333" s="4">
        <v>43654</v>
      </c>
      <c r="D1333" s="2">
        <v>20197010195921</v>
      </c>
      <c r="E1333" s="4">
        <v>43636</v>
      </c>
      <c r="F1333" s="3" t="s">
        <v>25</v>
      </c>
      <c r="G1333" s="3" t="s">
        <v>35</v>
      </c>
      <c r="H1333" s="3" t="s">
        <v>2398</v>
      </c>
      <c r="I1333" s="3" t="s">
        <v>20</v>
      </c>
      <c r="J1333" s="3" t="s">
        <v>28</v>
      </c>
      <c r="K1333" s="3">
        <v>999</v>
      </c>
      <c r="L1333" s="3" t="s">
        <v>22</v>
      </c>
      <c r="M1333" s="3" t="s">
        <v>1351</v>
      </c>
      <c r="N1333" s="3">
        <v>701</v>
      </c>
      <c r="O1333" s="3" t="s">
        <v>24</v>
      </c>
      <c r="P1333" s="3">
        <f t="shared" si="20"/>
        <v>7</v>
      </c>
    </row>
    <row r="1334" spans="1:16" x14ac:dyDescent="0.25">
      <c r="A1334" s="2">
        <v>20194090607882</v>
      </c>
      <c r="B1334" s="4">
        <v>43629</v>
      </c>
      <c r="C1334" s="4">
        <v>43644</v>
      </c>
      <c r="D1334" s="2">
        <v>20195000202601</v>
      </c>
      <c r="E1334" s="4">
        <v>43642</v>
      </c>
      <c r="F1334" s="3" t="s">
        <v>268</v>
      </c>
      <c r="G1334" s="3" t="s">
        <v>2399</v>
      </c>
      <c r="H1334" s="3" t="s">
        <v>124</v>
      </c>
      <c r="I1334" s="3" t="s">
        <v>20</v>
      </c>
      <c r="J1334" s="3" t="s">
        <v>28</v>
      </c>
      <c r="K1334" s="3">
        <v>999</v>
      </c>
      <c r="L1334" s="3" t="s">
        <v>22</v>
      </c>
      <c r="M1334" s="3" t="s">
        <v>113</v>
      </c>
      <c r="N1334" s="3">
        <v>500</v>
      </c>
      <c r="O1334" s="3" t="s">
        <v>24</v>
      </c>
      <c r="P1334" s="3">
        <f t="shared" si="20"/>
        <v>13</v>
      </c>
    </row>
    <row r="1335" spans="1:16" x14ac:dyDescent="0.25">
      <c r="A1335" s="2">
        <v>20194090609592</v>
      </c>
      <c r="B1335" s="4">
        <v>43630</v>
      </c>
      <c r="C1335" s="4">
        <v>43648</v>
      </c>
      <c r="D1335" s="2" t="s">
        <v>2400</v>
      </c>
      <c r="E1335" s="3" t="s">
        <v>19</v>
      </c>
      <c r="F1335" s="3" t="s">
        <v>117</v>
      </c>
      <c r="G1335" s="3" t="s">
        <v>35</v>
      </c>
      <c r="H1335" s="3" t="s">
        <v>2401</v>
      </c>
      <c r="I1335" s="3" t="s">
        <v>32</v>
      </c>
      <c r="J1335" s="3" t="s">
        <v>120</v>
      </c>
      <c r="K1335" s="3">
        <v>999</v>
      </c>
      <c r="L1335" s="3" t="s">
        <v>22</v>
      </c>
      <c r="M1335" s="3" t="s">
        <v>770</v>
      </c>
      <c r="N1335" s="3">
        <v>500</v>
      </c>
      <c r="O1335" s="3" t="s">
        <v>24</v>
      </c>
      <c r="P1335" s="3" t="str">
        <f t="shared" si="20"/>
        <v>-</v>
      </c>
    </row>
    <row r="1336" spans="1:16" x14ac:dyDescent="0.25">
      <c r="A1336" s="2">
        <v>20194090609972</v>
      </c>
      <c r="B1336" s="4">
        <v>43630</v>
      </c>
      <c r="C1336" s="4">
        <v>43655</v>
      </c>
      <c r="D1336" s="2">
        <v>20195000222661</v>
      </c>
      <c r="E1336" s="4">
        <v>43658</v>
      </c>
      <c r="F1336" s="3" t="s">
        <v>25</v>
      </c>
      <c r="G1336" s="3" t="s">
        <v>2402</v>
      </c>
      <c r="H1336" s="3" t="s">
        <v>2403</v>
      </c>
      <c r="I1336" s="3" t="s">
        <v>32</v>
      </c>
      <c r="J1336" s="3" t="s">
        <v>28</v>
      </c>
      <c r="K1336" s="3">
        <v>999</v>
      </c>
      <c r="L1336" s="3" t="s">
        <v>22</v>
      </c>
      <c r="M1336" s="3" t="s">
        <v>510</v>
      </c>
      <c r="N1336" s="3">
        <v>500</v>
      </c>
      <c r="O1336" s="3" t="s">
        <v>24</v>
      </c>
      <c r="P1336" s="3">
        <f t="shared" si="20"/>
        <v>28</v>
      </c>
    </row>
    <row r="1337" spans="1:16" x14ac:dyDescent="0.25">
      <c r="A1337" s="2">
        <v>20194090610802</v>
      </c>
      <c r="B1337" s="4">
        <v>43630</v>
      </c>
      <c r="C1337" s="4">
        <v>43720</v>
      </c>
      <c r="D1337" s="2" t="s">
        <v>2404</v>
      </c>
      <c r="E1337" s="3" t="s">
        <v>19</v>
      </c>
      <c r="F1337" s="3" t="s">
        <v>190</v>
      </c>
      <c r="G1337" s="3" t="s">
        <v>2405</v>
      </c>
      <c r="H1337" s="3" t="s">
        <v>2406</v>
      </c>
      <c r="I1337" s="3" t="s">
        <v>2294</v>
      </c>
      <c r="J1337" s="3" t="s">
        <v>63</v>
      </c>
      <c r="K1337" s="3">
        <v>310</v>
      </c>
      <c r="L1337" s="3" t="s">
        <v>2407</v>
      </c>
      <c r="M1337" s="3" t="s">
        <v>348</v>
      </c>
      <c r="N1337" s="3">
        <v>310</v>
      </c>
      <c r="O1337" s="3"/>
      <c r="P1337" s="3" t="str">
        <f t="shared" si="20"/>
        <v>-</v>
      </c>
    </row>
    <row r="1338" spans="1:16" x14ac:dyDescent="0.25">
      <c r="A1338" s="2">
        <v>20194090610922</v>
      </c>
      <c r="B1338" s="4">
        <v>43630</v>
      </c>
      <c r="C1338" s="4">
        <v>43655</v>
      </c>
      <c r="D1338" s="2">
        <v>20193060195811</v>
      </c>
      <c r="E1338" s="4">
        <v>43636</v>
      </c>
      <c r="F1338" s="3" t="s">
        <v>25</v>
      </c>
      <c r="G1338" s="3" t="s">
        <v>2408</v>
      </c>
      <c r="H1338" s="3" t="s">
        <v>1910</v>
      </c>
      <c r="I1338" s="3" t="s">
        <v>20</v>
      </c>
      <c r="J1338" s="3" t="s">
        <v>21</v>
      </c>
      <c r="K1338" s="3">
        <v>999</v>
      </c>
      <c r="L1338" s="3" t="s">
        <v>22</v>
      </c>
      <c r="M1338" s="3" t="s">
        <v>133</v>
      </c>
      <c r="N1338" s="3">
        <v>306</v>
      </c>
      <c r="O1338" s="3" t="s">
        <v>24</v>
      </c>
      <c r="P1338" s="3">
        <f t="shared" si="20"/>
        <v>6</v>
      </c>
    </row>
    <row r="1339" spans="1:16" x14ac:dyDescent="0.25">
      <c r="A1339" s="2">
        <v>20194090611392</v>
      </c>
      <c r="B1339" s="4">
        <v>43630</v>
      </c>
      <c r="C1339" s="4">
        <v>43648</v>
      </c>
      <c r="D1339" s="2">
        <v>20195000208311</v>
      </c>
      <c r="E1339" s="4">
        <v>43648</v>
      </c>
      <c r="F1339" s="3" t="s">
        <v>16</v>
      </c>
      <c r="G1339" s="3" t="s">
        <v>2409</v>
      </c>
      <c r="H1339" s="3" t="s">
        <v>362</v>
      </c>
      <c r="I1339" s="3" t="s">
        <v>20</v>
      </c>
      <c r="J1339" s="3" t="s">
        <v>28</v>
      </c>
      <c r="K1339" s="3">
        <v>999</v>
      </c>
      <c r="L1339" s="3" t="s">
        <v>22</v>
      </c>
      <c r="M1339" s="3" t="s">
        <v>284</v>
      </c>
      <c r="N1339" s="3">
        <v>500</v>
      </c>
      <c r="O1339" s="3" t="s">
        <v>24</v>
      </c>
      <c r="P1339" s="3">
        <f t="shared" si="20"/>
        <v>18</v>
      </c>
    </row>
    <row r="1340" spans="1:16" x14ac:dyDescent="0.25">
      <c r="A1340" s="2">
        <v>20194090611452</v>
      </c>
      <c r="B1340" s="4">
        <v>43630</v>
      </c>
      <c r="C1340" s="4">
        <v>43635</v>
      </c>
      <c r="D1340" s="2"/>
      <c r="E1340" s="3" t="s">
        <v>19</v>
      </c>
      <c r="F1340" s="3" t="s">
        <v>176</v>
      </c>
      <c r="G1340" s="3" t="s">
        <v>2410</v>
      </c>
      <c r="H1340" s="3" t="s">
        <v>2411</v>
      </c>
      <c r="I1340" s="3" t="s">
        <v>32</v>
      </c>
      <c r="J1340" s="3" t="s">
        <v>63</v>
      </c>
      <c r="K1340" s="3">
        <v>999</v>
      </c>
      <c r="L1340" s="3" t="s">
        <v>22</v>
      </c>
      <c r="M1340" s="3" t="s">
        <v>179</v>
      </c>
      <c r="N1340" s="3">
        <v>701</v>
      </c>
      <c r="O1340" s="3" t="s">
        <v>24</v>
      </c>
      <c r="P1340" s="3" t="str">
        <f t="shared" si="20"/>
        <v>-</v>
      </c>
    </row>
    <row r="1341" spans="1:16" x14ac:dyDescent="0.25">
      <c r="A1341" s="2">
        <v>20194090611492</v>
      </c>
      <c r="B1341" s="4">
        <v>43630</v>
      </c>
      <c r="C1341" s="4">
        <v>43637</v>
      </c>
      <c r="D1341" s="2">
        <v>20193120199381</v>
      </c>
      <c r="E1341" s="4">
        <v>43637</v>
      </c>
      <c r="F1341" s="3" t="s">
        <v>65</v>
      </c>
      <c r="G1341" s="3" t="s">
        <v>2412</v>
      </c>
      <c r="H1341" s="3" t="s">
        <v>67</v>
      </c>
      <c r="I1341" s="3" t="s">
        <v>20</v>
      </c>
      <c r="J1341" s="3" t="s">
        <v>28</v>
      </c>
      <c r="K1341" s="3">
        <v>999</v>
      </c>
      <c r="L1341" s="3" t="s">
        <v>22</v>
      </c>
      <c r="M1341" s="3" t="s">
        <v>280</v>
      </c>
      <c r="N1341" s="3">
        <v>312</v>
      </c>
      <c r="O1341" s="3" t="s">
        <v>24</v>
      </c>
      <c r="P1341" s="3">
        <f t="shared" si="20"/>
        <v>7</v>
      </c>
    </row>
    <row r="1342" spans="1:16" x14ac:dyDescent="0.25">
      <c r="A1342" s="2">
        <v>20194090611512</v>
      </c>
      <c r="B1342" s="4">
        <v>43630</v>
      </c>
      <c r="C1342" s="4">
        <v>43637</v>
      </c>
      <c r="D1342" s="2"/>
      <c r="E1342" s="3" t="s">
        <v>19</v>
      </c>
      <c r="F1342" s="3" t="s">
        <v>65</v>
      </c>
      <c r="G1342" s="3" t="s">
        <v>2413</v>
      </c>
      <c r="H1342" s="3" t="s">
        <v>882</v>
      </c>
      <c r="I1342" s="3" t="s">
        <v>32</v>
      </c>
      <c r="J1342" s="3" t="s">
        <v>28</v>
      </c>
      <c r="K1342" s="3">
        <v>999</v>
      </c>
      <c r="L1342" s="3" t="s">
        <v>22</v>
      </c>
      <c r="M1342" s="3" t="s">
        <v>302</v>
      </c>
      <c r="N1342" s="3">
        <v>100</v>
      </c>
      <c r="O1342" s="3" t="s">
        <v>24</v>
      </c>
      <c r="P1342" s="3" t="str">
        <f t="shared" si="20"/>
        <v>-</v>
      </c>
    </row>
    <row r="1343" spans="1:16" x14ac:dyDescent="0.25">
      <c r="A1343" s="2">
        <v>20194090611602</v>
      </c>
      <c r="B1343" s="4">
        <v>43630</v>
      </c>
      <c r="C1343" s="4">
        <v>43655</v>
      </c>
      <c r="D1343" s="2">
        <v>20193060195911</v>
      </c>
      <c r="E1343" s="4">
        <v>43636</v>
      </c>
      <c r="F1343" s="3" t="s">
        <v>53</v>
      </c>
      <c r="G1343" s="3" t="s">
        <v>35</v>
      </c>
      <c r="H1343" s="3" t="s">
        <v>2414</v>
      </c>
      <c r="I1343" s="3" t="s">
        <v>20</v>
      </c>
      <c r="J1343" s="3" t="s">
        <v>28</v>
      </c>
      <c r="K1343" s="3">
        <v>999</v>
      </c>
      <c r="L1343" s="3" t="s">
        <v>22</v>
      </c>
      <c r="M1343" s="3" t="s">
        <v>328</v>
      </c>
      <c r="N1343" s="3">
        <v>306</v>
      </c>
      <c r="O1343" s="3" t="s">
        <v>24</v>
      </c>
      <c r="P1343" s="3">
        <f t="shared" si="20"/>
        <v>6</v>
      </c>
    </row>
    <row r="1344" spans="1:16" x14ac:dyDescent="0.25">
      <c r="A1344" s="2">
        <v>20194090611642</v>
      </c>
      <c r="B1344" s="4">
        <v>43630</v>
      </c>
      <c r="C1344" s="4">
        <v>43655</v>
      </c>
      <c r="D1344" s="2">
        <v>20195000206391</v>
      </c>
      <c r="E1344" s="4">
        <v>43644</v>
      </c>
      <c r="F1344" s="3" t="s">
        <v>25</v>
      </c>
      <c r="G1344" s="3" t="s">
        <v>2415</v>
      </c>
      <c r="H1344" s="3" t="s">
        <v>2416</v>
      </c>
      <c r="I1344" s="3" t="s">
        <v>20</v>
      </c>
      <c r="J1344" s="3" t="s">
        <v>28</v>
      </c>
      <c r="K1344" s="3">
        <v>999</v>
      </c>
      <c r="L1344" s="3" t="s">
        <v>22</v>
      </c>
      <c r="M1344" s="3" t="s">
        <v>305</v>
      </c>
      <c r="N1344" s="3">
        <v>500</v>
      </c>
      <c r="O1344" s="3" t="s">
        <v>24</v>
      </c>
      <c r="P1344" s="3">
        <f t="shared" si="20"/>
        <v>14</v>
      </c>
    </row>
    <row r="1345" spans="1:16" x14ac:dyDescent="0.25">
      <c r="A1345" s="2">
        <v>20194090612502</v>
      </c>
      <c r="B1345" s="4">
        <v>43630</v>
      </c>
      <c r="C1345" s="4">
        <v>43648</v>
      </c>
      <c r="D1345" s="2">
        <v>20195000197621</v>
      </c>
      <c r="E1345" s="4">
        <v>43636</v>
      </c>
      <c r="F1345" s="3" t="s">
        <v>117</v>
      </c>
      <c r="G1345" s="3" t="s">
        <v>255</v>
      </c>
      <c r="H1345" s="3" t="s">
        <v>2417</v>
      </c>
      <c r="I1345" s="3" t="s">
        <v>20</v>
      </c>
      <c r="J1345" s="3" t="s">
        <v>120</v>
      </c>
      <c r="K1345" s="3">
        <v>999</v>
      </c>
      <c r="L1345" s="3" t="s">
        <v>22</v>
      </c>
      <c r="M1345" s="3" t="s">
        <v>770</v>
      </c>
      <c r="N1345" s="3">
        <v>500</v>
      </c>
      <c r="O1345" s="3" t="s">
        <v>24</v>
      </c>
      <c r="P1345" s="3">
        <f t="shared" si="20"/>
        <v>6</v>
      </c>
    </row>
    <row r="1346" spans="1:16" x14ac:dyDescent="0.25">
      <c r="A1346" s="2">
        <v>20194090612522</v>
      </c>
      <c r="B1346" s="4">
        <v>43630</v>
      </c>
      <c r="C1346" s="4">
        <v>43655</v>
      </c>
      <c r="D1346" s="2">
        <v>20195000201641</v>
      </c>
      <c r="E1346" s="4">
        <v>43642</v>
      </c>
      <c r="F1346" s="3" t="s">
        <v>25</v>
      </c>
      <c r="G1346" s="3" t="s">
        <v>2418</v>
      </c>
      <c r="H1346" s="3" t="s">
        <v>2419</v>
      </c>
      <c r="I1346" s="3" t="s">
        <v>20</v>
      </c>
      <c r="J1346" s="3" t="s">
        <v>28</v>
      </c>
      <c r="K1346" s="3">
        <v>999</v>
      </c>
      <c r="L1346" s="3" t="s">
        <v>22</v>
      </c>
      <c r="M1346" s="3" t="s">
        <v>510</v>
      </c>
      <c r="N1346" s="3">
        <v>500</v>
      </c>
      <c r="O1346" s="3" t="s">
        <v>24</v>
      </c>
      <c r="P1346" s="3">
        <f t="shared" si="20"/>
        <v>12</v>
      </c>
    </row>
    <row r="1347" spans="1:16" x14ac:dyDescent="0.25">
      <c r="A1347" s="2">
        <v>20194090612532</v>
      </c>
      <c r="B1347" s="4">
        <v>43630</v>
      </c>
      <c r="C1347" s="4">
        <v>43648</v>
      </c>
      <c r="D1347" s="2">
        <v>20195000201931</v>
      </c>
      <c r="E1347" s="4">
        <v>43642</v>
      </c>
      <c r="F1347" s="3" t="s">
        <v>16</v>
      </c>
      <c r="G1347" s="3" t="s">
        <v>2420</v>
      </c>
      <c r="H1347" s="3" t="s">
        <v>2421</v>
      </c>
      <c r="I1347" s="3" t="s">
        <v>20</v>
      </c>
      <c r="J1347" s="3" t="s">
        <v>21</v>
      </c>
      <c r="K1347" s="3">
        <v>999</v>
      </c>
      <c r="L1347" s="3" t="s">
        <v>22</v>
      </c>
      <c r="M1347" s="3" t="s">
        <v>305</v>
      </c>
      <c r="N1347" s="3">
        <v>500</v>
      </c>
      <c r="O1347" s="3" t="s">
        <v>24</v>
      </c>
      <c r="P1347" s="3">
        <f t="shared" si="20"/>
        <v>12</v>
      </c>
    </row>
    <row r="1348" spans="1:16" x14ac:dyDescent="0.25">
      <c r="A1348" s="2">
        <v>20194090612572</v>
      </c>
      <c r="B1348" s="4">
        <v>43630</v>
      </c>
      <c r="C1348" s="4">
        <v>43655</v>
      </c>
      <c r="D1348" s="2">
        <v>20193110207601</v>
      </c>
      <c r="E1348" s="4">
        <v>43648</v>
      </c>
      <c r="F1348" s="3" t="s">
        <v>25</v>
      </c>
      <c r="G1348" s="3" t="s">
        <v>2422</v>
      </c>
      <c r="H1348" s="3" t="s">
        <v>2423</v>
      </c>
      <c r="I1348" s="3" t="s">
        <v>20</v>
      </c>
      <c r="J1348" s="3" t="s">
        <v>21</v>
      </c>
      <c r="K1348" s="3">
        <v>999</v>
      </c>
      <c r="L1348" s="3" t="s">
        <v>22</v>
      </c>
      <c r="M1348" s="3" t="s">
        <v>52</v>
      </c>
      <c r="N1348" s="3">
        <v>311</v>
      </c>
      <c r="O1348" s="3" t="s">
        <v>24</v>
      </c>
      <c r="P1348" s="3">
        <f t="shared" si="20"/>
        <v>18</v>
      </c>
    </row>
    <row r="1349" spans="1:16" x14ac:dyDescent="0.25">
      <c r="A1349" s="2">
        <v>20194090612582</v>
      </c>
      <c r="B1349" s="4">
        <v>43630</v>
      </c>
      <c r="C1349" s="4">
        <v>43655</v>
      </c>
      <c r="D1349" s="2">
        <v>20191040191171</v>
      </c>
      <c r="E1349" s="4">
        <v>43634</v>
      </c>
      <c r="F1349" s="3" t="s">
        <v>25</v>
      </c>
      <c r="G1349" s="3" t="s">
        <v>2424</v>
      </c>
      <c r="H1349" s="3" t="s">
        <v>2425</v>
      </c>
      <c r="I1349" s="3" t="s">
        <v>20</v>
      </c>
      <c r="J1349" s="3" t="s">
        <v>63</v>
      </c>
      <c r="K1349" s="3">
        <v>999</v>
      </c>
      <c r="L1349" s="3" t="s">
        <v>22</v>
      </c>
      <c r="M1349" s="3" t="s">
        <v>602</v>
      </c>
      <c r="N1349" s="3">
        <v>104</v>
      </c>
      <c r="O1349" s="3" t="s">
        <v>24</v>
      </c>
      <c r="P1349" s="3">
        <f t="shared" ref="P1349:P1412" si="21">IFERROR(E1349-B1349,"-")</f>
        <v>4</v>
      </c>
    </row>
    <row r="1350" spans="1:16" x14ac:dyDescent="0.25">
      <c r="A1350" s="2">
        <v>20194090612642</v>
      </c>
      <c r="B1350" s="4">
        <v>43630</v>
      </c>
      <c r="C1350" s="4">
        <v>43655</v>
      </c>
      <c r="D1350" s="2"/>
      <c r="E1350" s="3" t="s">
        <v>19</v>
      </c>
      <c r="F1350" s="3" t="s">
        <v>53</v>
      </c>
      <c r="G1350" s="3" t="s">
        <v>2426</v>
      </c>
      <c r="H1350" s="3" t="s">
        <v>2338</v>
      </c>
      <c r="I1350" s="3" t="s">
        <v>32</v>
      </c>
      <c r="J1350" s="3" t="s">
        <v>21</v>
      </c>
      <c r="K1350" s="3">
        <v>999</v>
      </c>
      <c r="L1350" s="3" t="s">
        <v>22</v>
      </c>
      <c r="M1350" s="3" t="s">
        <v>125</v>
      </c>
      <c r="N1350" s="3">
        <v>312</v>
      </c>
      <c r="O1350" s="3" t="s">
        <v>24</v>
      </c>
      <c r="P1350" s="3" t="str">
        <f t="shared" si="21"/>
        <v>-</v>
      </c>
    </row>
    <row r="1351" spans="1:16" x14ac:dyDescent="0.25">
      <c r="A1351" s="2">
        <v>20194090612662</v>
      </c>
      <c r="B1351" s="4">
        <v>43630</v>
      </c>
      <c r="C1351" s="4">
        <v>43655</v>
      </c>
      <c r="D1351" s="2"/>
      <c r="E1351" s="3" t="s">
        <v>19</v>
      </c>
      <c r="F1351" s="3" t="s">
        <v>25</v>
      </c>
      <c r="G1351" s="3" t="s">
        <v>2427</v>
      </c>
      <c r="H1351" s="3" t="s">
        <v>2338</v>
      </c>
      <c r="I1351" s="3" t="s">
        <v>32</v>
      </c>
      <c r="J1351" s="3" t="s">
        <v>21</v>
      </c>
      <c r="K1351" s="3">
        <v>999</v>
      </c>
      <c r="L1351" s="3" t="s">
        <v>22</v>
      </c>
      <c r="M1351" s="3" t="s">
        <v>125</v>
      </c>
      <c r="N1351" s="3">
        <v>312</v>
      </c>
      <c r="O1351" s="3" t="s">
        <v>24</v>
      </c>
      <c r="P1351" s="3" t="str">
        <f t="shared" si="21"/>
        <v>-</v>
      </c>
    </row>
    <row r="1352" spans="1:16" x14ac:dyDescent="0.25">
      <c r="A1352" s="2">
        <v>20194090612872</v>
      </c>
      <c r="B1352" s="4">
        <v>43630</v>
      </c>
      <c r="C1352" s="4">
        <v>43648</v>
      </c>
      <c r="D1352" s="2">
        <v>20195000200751</v>
      </c>
      <c r="E1352" s="4">
        <v>43641</v>
      </c>
      <c r="F1352" s="3" t="s">
        <v>16</v>
      </c>
      <c r="G1352" s="3" t="s">
        <v>2428</v>
      </c>
      <c r="H1352" s="3" t="s">
        <v>124</v>
      </c>
      <c r="I1352" s="3" t="s">
        <v>20</v>
      </c>
      <c r="J1352" s="3" t="s">
        <v>28</v>
      </c>
      <c r="K1352" s="3">
        <v>999</v>
      </c>
      <c r="L1352" s="3" t="s">
        <v>22</v>
      </c>
      <c r="M1352" s="3" t="s">
        <v>100</v>
      </c>
      <c r="N1352" s="3">
        <v>500</v>
      </c>
      <c r="O1352" s="3" t="s">
        <v>24</v>
      </c>
      <c r="P1352" s="3">
        <f t="shared" si="21"/>
        <v>11</v>
      </c>
    </row>
    <row r="1353" spans="1:16" x14ac:dyDescent="0.25">
      <c r="A1353" s="2">
        <v>20194090612892</v>
      </c>
      <c r="B1353" s="4">
        <v>43630</v>
      </c>
      <c r="C1353" s="4">
        <v>43655</v>
      </c>
      <c r="D1353" s="2">
        <v>20193030211921</v>
      </c>
      <c r="E1353" s="4">
        <v>43650</v>
      </c>
      <c r="F1353" s="3" t="s">
        <v>60</v>
      </c>
      <c r="G1353" s="3" t="s">
        <v>2429</v>
      </c>
      <c r="H1353" s="3" t="s">
        <v>2430</v>
      </c>
      <c r="I1353" s="3" t="s">
        <v>20</v>
      </c>
      <c r="J1353" s="3" t="s">
        <v>212</v>
      </c>
      <c r="K1353" s="3">
        <v>999</v>
      </c>
      <c r="L1353" s="3" t="s">
        <v>22</v>
      </c>
      <c r="M1353" s="3" t="s">
        <v>121</v>
      </c>
      <c r="N1353" s="3">
        <v>303</v>
      </c>
      <c r="O1353" s="3" t="s">
        <v>24</v>
      </c>
      <c r="P1353" s="3">
        <f t="shared" si="21"/>
        <v>20</v>
      </c>
    </row>
    <row r="1354" spans="1:16" x14ac:dyDescent="0.25">
      <c r="A1354" s="2">
        <v>20194090612902</v>
      </c>
      <c r="B1354" s="4">
        <v>43630</v>
      </c>
      <c r="C1354" s="4">
        <v>43648</v>
      </c>
      <c r="D1354" s="2">
        <v>20195000202671</v>
      </c>
      <c r="E1354" s="4">
        <v>43642</v>
      </c>
      <c r="F1354" s="3" t="s">
        <v>16</v>
      </c>
      <c r="G1354" s="3" t="s">
        <v>2431</v>
      </c>
      <c r="H1354" s="3" t="s">
        <v>124</v>
      </c>
      <c r="I1354" s="3" t="s">
        <v>20</v>
      </c>
      <c r="J1354" s="3" t="s">
        <v>28</v>
      </c>
      <c r="K1354" s="3">
        <v>999</v>
      </c>
      <c r="L1354" s="3" t="s">
        <v>22</v>
      </c>
      <c r="M1354" s="3" t="s">
        <v>656</v>
      </c>
      <c r="N1354" s="3">
        <v>500</v>
      </c>
      <c r="O1354" s="3" t="s">
        <v>24</v>
      </c>
      <c r="P1354" s="3">
        <f t="shared" si="21"/>
        <v>12</v>
      </c>
    </row>
    <row r="1355" spans="1:16" x14ac:dyDescent="0.25">
      <c r="A1355" s="2">
        <v>20194090613072</v>
      </c>
      <c r="B1355" s="4">
        <v>43630</v>
      </c>
      <c r="C1355" s="4">
        <v>43655</v>
      </c>
      <c r="D1355" s="2">
        <v>20197040202311</v>
      </c>
      <c r="E1355" s="4">
        <v>43642</v>
      </c>
      <c r="F1355" s="3" t="s">
        <v>25</v>
      </c>
      <c r="G1355" s="3" t="s">
        <v>2432</v>
      </c>
      <c r="H1355" s="3" t="s">
        <v>124</v>
      </c>
      <c r="I1355" s="3" t="s">
        <v>20</v>
      </c>
      <c r="J1355" s="3" t="s">
        <v>28</v>
      </c>
      <c r="K1355" s="3">
        <v>999</v>
      </c>
      <c r="L1355" s="3" t="s">
        <v>22</v>
      </c>
      <c r="M1355" s="3" t="s">
        <v>859</v>
      </c>
      <c r="N1355" s="3">
        <v>704</v>
      </c>
      <c r="O1355" s="3" t="s">
        <v>24</v>
      </c>
      <c r="P1355" s="3">
        <f t="shared" si="21"/>
        <v>12</v>
      </c>
    </row>
    <row r="1356" spans="1:16" x14ac:dyDescent="0.25">
      <c r="A1356" s="2">
        <v>20194090613202</v>
      </c>
      <c r="B1356" s="4">
        <v>43630</v>
      </c>
      <c r="C1356" s="4">
        <v>43655</v>
      </c>
      <c r="D1356" s="2">
        <v>20196030215051</v>
      </c>
      <c r="E1356" s="4">
        <v>43651</v>
      </c>
      <c r="F1356" s="3" t="s">
        <v>25</v>
      </c>
      <c r="G1356" s="3" t="s">
        <v>2433</v>
      </c>
      <c r="H1356" s="3" t="s">
        <v>2434</v>
      </c>
      <c r="I1356" s="3" t="s">
        <v>20</v>
      </c>
      <c r="J1356" s="3" t="s">
        <v>28</v>
      </c>
      <c r="K1356" s="3">
        <v>999</v>
      </c>
      <c r="L1356" s="3" t="s">
        <v>22</v>
      </c>
      <c r="M1356" s="3" t="s">
        <v>1395</v>
      </c>
      <c r="N1356" s="3">
        <v>603</v>
      </c>
      <c r="O1356" s="3" t="s">
        <v>24</v>
      </c>
      <c r="P1356" s="3">
        <f t="shared" si="21"/>
        <v>21</v>
      </c>
    </row>
    <row r="1357" spans="1:16" x14ac:dyDescent="0.25">
      <c r="A1357" s="2">
        <v>20194090613352</v>
      </c>
      <c r="B1357" s="4">
        <v>43630</v>
      </c>
      <c r="C1357" s="4">
        <v>43655</v>
      </c>
      <c r="D1357" s="2">
        <v>20196030215061</v>
      </c>
      <c r="E1357" s="4">
        <v>43651</v>
      </c>
      <c r="F1357" s="3" t="s">
        <v>25</v>
      </c>
      <c r="G1357" s="3" t="s">
        <v>2435</v>
      </c>
      <c r="H1357" s="3" t="s">
        <v>2436</v>
      </c>
      <c r="I1357" s="3" t="s">
        <v>20</v>
      </c>
      <c r="J1357" s="3" t="s">
        <v>28</v>
      </c>
      <c r="K1357" s="3">
        <v>999</v>
      </c>
      <c r="L1357" s="3" t="s">
        <v>22</v>
      </c>
      <c r="M1357" s="3" t="s">
        <v>1395</v>
      </c>
      <c r="N1357" s="3">
        <v>603</v>
      </c>
      <c r="O1357" s="3" t="s">
        <v>24</v>
      </c>
      <c r="P1357" s="3">
        <f t="shared" si="21"/>
        <v>21</v>
      </c>
    </row>
    <row r="1358" spans="1:16" x14ac:dyDescent="0.25">
      <c r="A1358" s="2">
        <v>20194090613412</v>
      </c>
      <c r="B1358" s="4">
        <v>43630</v>
      </c>
      <c r="C1358" s="4">
        <v>43648</v>
      </c>
      <c r="D1358" s="2">
        <v>20194030197251</v>
      </c>
      <c r="E1358" s="4">
        <v>43636</v>
      </c>
      <c r="F1358" s="3" t="s">
        <v>98</v>
      </c>
      <c r="G1358" s="3" t="s">
        <v>2437</v>
      </c>
      <c r="H1358" s="3" t="s">
        <v>2438</v>
      </c>
      <c r="I1358" s="3" t="s">
        <v>20</v>
      </c>
      <c r="J1358" s="3" t="s">
        <v>63</v>
      </c>
      <c r="K1358" s="3">
        <v>999</v>
      </c>
      <c r="L1358" s="3" t="s">
        <v>22</v>
      </c>
      <c r="M1358" s="3" t="s">
        <v>162</v>
      </c>
      <c r="N1358" s="3">
        <v>403</v>
      </c>
      <c r="O1358" s="3" t="s">
        <v>24</v>
      </c>
      <c r="P1358" s="3">
        <f t="shared" si="21"/>
        <v>6</v>
      </c>
    </row>
    <row r="1359" spans="1:16" x14ac:dyDescent="0.25">
      <c r="A1359" s="2">
        <v>20194090613452</v>
      </c>
      <c r="B1359" s="4">
        <v>43630</v>
      </c>
      <c r="C1359" s="4">
        <v>43648</v>
      </c>
      <c r="D1359" s="2">
        <v>20193060198971</v>
      </c>
      <c r="E1359" s="4">
        <v>43635</v>
      </c>
      <c r="F1359" s="3" t="s">
        <v>16</v>
      </c>
      <c r="G1359" s="3" t="s">
        <v>2439</v>
      </c>
      <c r="H1359" s="3" t="s">
        <v>142</v>
      </c>
      <c r="I1359" s="3" t="s">
        <v>20</v>
      </c>
      <c r="J1359" s="3" t="s">
        <v>221</v>
      </c>
      <c r="K1359" s="3">
        <v>999</v>
      </c>
      <c r="L1359" s="3" t="s">
        <v>22</v>
      </c>
      <c r="M1359" s="3" t="s">
        <v>249</v>
      </c>
      <c r="N1359" s="3">
        <v>500</v>
      </c>
      <c r="O1359" s="3" t="s">
        <v>24</v>
      </c>
      <c r="P1359" s="3">
        <f t="shared" si="21"/>
        <v>5</v>
      </c>
    </row>
    <row r="1360" spans="1:16" x14ac:dyDescent="0.25">
      <c r="A1360" s="2">
        <v>20194090613662</v>
      </c>
      <c r="B1360" s="4">
        <v>43630</v>
      </c>
      <c r="C1360" s="4">
        <v>43720</v>
      </c>
      <c r="D1360" s="2">
        <v>20195000212131</v>
      </c>
      <c r="E1360" s="4">
        <v>43650</v>
      </c>
      <c r="F1360" s="3" t="s">
        <v>190</v>
      </c>
      <c r="G1360" s="3" t="s">
        <v>2440</v>
      </c>
      <c r="H1360" s="3" t="s">
        <v>2441</v>
      </c>
      <c r="I1360" s="3" t="s">
        <v>20</v>
      </c>
      <c r="J1360" s="3" t="s">
        <v>63</v>
      </c>
      <c r="K1360" s="3">
        <v>999</v>
      </c>
      <c r="L1360" s="3" t="s">
        <v>22</v>
      </c>
      <c r="M1360" s="3" t="s">
        <v>621</v>
      </c>
      <c r="N1360" s="3">
        <v>500</v>
      </c>
      <c r="O1360" s="3" t="s">
        <v>24</v>
      </c>
      <c r="P1360" s="3">
        <f t="shared" si="21"/>
        <v>20</v>
      </c>
    </row>
    <row r="1361" spans="1:16" x14ac:dyDescent="0.25">
      <c r="A1361" s="2">
        <v>20194090613742</v>
      </c>
      <c r="B1361" s="4">
        <v>43630</v>
      </c>
      <c r="C1361" s="4">
        <v>43655</v>
      </c>
      <c r="D1361" s="2">
        <v>20195000198671</v>
      </c>
      <c r="E1361" s="4">
        <v>43637</v>
      </c>
      <c r="F1361" s="3" t="s">
        <v>25</v>
      </c>
      <c r="G1361" s="3" t="s">
        <v>2442</v>
      </c>
      <c r="H1361" s="3" t="s">
        <v>2443</v>
      </c>
      <c r="I1361" s="3" t="s">
        <v>20</v>
      </c>
      <c r="J1361" s="3" t="s">
        <v>28</v>
      </c>
      <c r="K1361" s="3">
        <v>999</v>
      </c>
      <c r="L1361" s="3" t="s">
        <v>22</v>
      </c>
      <c r="M1361" s="3" t="s">
        <v>252</v>
      </c>
      <c r="N1361" s="3">
        <v>500</v>
      </c>
      <c r="O1361" s="3" t="s">
        <v>24</v>
      </c>
      <c r="P1361" s="3">
        <f t="shared" si="21"/>
        <v>7</v>
      </c>
    </row>
    <row r="1362" spans="1:16" x14ac:dyDescent="0.25">
      <c r="A1362" s="2">
        <v>20194090613862</v>
      </c>
      <c r="B1362" s="4">
        <v>43630</v>
      </c>
      <c r="C1362" s="4">
        <v>43720</v>
      </c>
      <c r="D1362" s="2"/>
      <c r="E1362" s="3" t="s">
        <v>19</v>
      </c>
      <c r="F1362" s="3" t="s">
        <v>190</v>
      </c>
      <c r="G1362" s="3" t="s">
        <v>2444</v>
      </c>
      <c r="H1362" s="3" t="s">
        <v>2441</v>
      </c>
      <c r="I1362" s="3" t="s">
        <v>2294</v>
      </c>
      <c r="J1362" s="3" t="s">
        <v>28</v>
      </c>
      <c r="K1362" s="3">
        <v>999</v>
      </c>
      <c r="L1362" s="3" t="s">
        <v>22</v>
      </c>
      <c r="M1362" s="3" t="s">
        <v>621</v>
      </c>
      <c r="N1362" s="3">
        <v>500</v>
      </c>
      <c r="O1362" s="3" t="s">
        <v>24</v>
      </c>
      <c r="P1362" s="3" t="str">
        <f t="shared" si="21"/>
        <v>-</v>
      </c>
    </row>
    <row r="1363" spans="1:16" x14ac:dyDescent="0.25">
      <c r="A1363" s="2">
        <v>20194090614972</v>
      </c>
      <c r="B1363" s="4">
        <v>43630</v>
      </c>
      <c r="C1363" s="4">
        <v>43655</v>
      </c>
      <c r="D1363" s="2">
        <v>20196050215831</v>
      </c>
      <c r="E1363" s="4">
        <v>43654</v>
      </c>
      <c r="F1363" s="3" t="s">
        <v>60</v>
      </c>
      <c r="G1363" s="3" t="s">
        <v>2445</v>
      </c>
      <c r="H1363" s="3" t="s">
        <v>746</v>
      </c>
      <c r="I1363" s="3" t="s">
        <v>20</v>
      </c>
      <c r="J1363" s="3" t="s">
        <v>28</v>
      </c>
      <c r="K1363" s="3">
        <v>999</v>
      </c>
      <c r="L1363" s="3" t="s">
        <v>22</v>
      </c>
      <c r="M1363" s="3" t="s">
        <v>41</v>
      </c>
      <c r="N1363" s="3">
        <v>306</v>
      </c>
      <c r="O1363" s="3" t="s">
        <v>24</v>
      </c>
      <c r="P1363" s="3">
        <f t="shared" si="21"/>
        <v>24</v>
      </c>
    </row>
    <row r="1364" spans="1:16" x14ac:dyDescent="0.25">
      <c r="A1364" s="2">
        <v>20194090614982</v>
      </c>
      <c r="B1364" s="4">
        <v>43630</v>
      </c>
      <c r="C1364" s="4">
        <v>43655</v>
      </c>
      <c r="D1364" s="2"/>
      <c r="E1364" s="3" t="s">
        <v>19</v>
      </c>
      <c r="F1364" s="3" t="s">
        <v>60</v>
      </c>
      <c r="G1364" s="3" t="s">
        <v>2446</v>
      </c>
      <c r="H1364" s="3" t="s">
        <v>746</v>
      </c>
      <c r="I1364" s="3" t="s">
        <v>32</v>
      </c>
      <c r="J1364" s="3" t="s">
        <v>28</v>
      </c>
      <c r="K1364" s="3">
        <v>999</v>
      </c>
      <c r="L1364" s="3" t="s">
        <v>22</v>
      </c>
      <c r="M1364" s="3" t="s">
        <v>1071</v>
      </c>
      <c r="N1364" s="3">
        <v>705</v>
      </c>
      <c r="O1364" s="3" t="s">
        <v>24</v>
      </c>
      <c r="P1364" s="3" t="str">
        <f t="shared" si="21"/>
        <v>-</v>
      </c>
    </row>
    <row r="1365" spans="1:16" x14ac:dyDescent="0.25">
      <c r="A1365" s="2">
        <v>20194090615002</v>
      </c>
      <c r="B1365" s="4">
        <v>43630</v>
      </c>
      <c r="C1365" s="4">
        <v>43720</v>
      </c>
      <c r="D1365" s="2"/>
      <c r="E1365" s="3" t="s">
        <v>19</v>
      </c>
      <c r="F1365" s="3" t="s">
        <v>190</v>
      </c>
      <c r="G1365" s="3" t="s">
        <v>2447</v>
      </c>
      <c r="H1365" s="3" t="s">
        <v>2448</v>
      </c>
      <c r="I1365" s="3" t="s">
        <v>2294</v>
      </c>
      <c r="J1365" s="3" t="s">
        <v>28</v>
      </c>
      <c r="K1365" s="3">
        <v>604</v>
      </c>
      <c r="L1365" s="3" t="s">
        <v>2449</v>
      </c>
      <c r="M1365" s="3" t="s">
        <v>339</v>
      </c>
      <c r="N1365" s="3">
        <v>604</v>
      </c>
      <c r="O1365" s="3"/>
      <c r="P1365" s="3" t="str">
        <f t="shared" si="21"/>
        <v>-</v>
      </c>
    </row>
    <row r="1366" spans="1:16" x14ac:dyDescent="0.25">
      <c r="A1366" s="2">
        <v>20194090615482</v>
      </c>
      <c r="B1366" s="4">
        <v>43631</v>
      </c>
      <c r="C1366" s="4">
        <v>43655</v>
      </c>
      <c r="D1366" s="2" t="s">
        <v>2450</v>
      </c>
      <c r="E1366" s="3" t="s">
        <v>19</v>
      </c>
      <c r="F1366" s="3" t="s">
        <v>53</v>
      </c>
      <c r="G1366" s="3" t="s">
        <v>35</v>
      </c>
      <c r="H1366" s="3" t="s">
        <v>2451</v>
      </c>
      <c r="I1366" s="3" t="s">
        <v>32</v>
      </c>
      <c r="J1366" s="3" t="s">
        <v>19</v>
      </c>
      <c r="K1366" s="3">
        <v>999</v>
      </c>
      <c r="L1366" s="3" t="s">
        <v>22</v>
      </c>
      <c r="M1366" s="3" t="s">
        <v>52</v>
      </c>
      <c r="N1366" s="3">
        <v>311</v>
      </c>
      <c r="O1366" s="3" t="s">
        <v>24</v>
      </c>
      <c r="P1366" s="3" t="str">
        <f t="shared" si="21"/>
        <v>-</v>
      </c>
    </row>
    <row r="1367" spans="1:16" x14ac:dyDescent="0.25">
      <c r="A1367" s="2">
        <v>20194090615492</v>
      </c>
      <c r="B1367" s="4">
        <v>43631</v>
      </c>
      <c r="C1367" s="4">
        <v>43655</v>
      </c>
      <c r="D1367" s="2" t="s">
        <v>2452</v>
      </c>
      <c r="E1367" s="3" t="s">
        <v>19</v>
      </c>
      <c r="F1367" s="3" t="s">
        <v>53</v>
      </c>
      <c r="G1367" s="3" t="s">
        <v>35</v>
      </c>
      <c r="H1367" s="3" t="s">
        <v>2453</v>
      </c>
      <c r="I1367" s="3" t="s">
        <v>32</v>
      </c>
      <c r="J1367" s="3" t="s">
        <v>19</v>
      </c>
      <c r="K1367" s="3">
        <v>999</v>
      </c>
      <c r="L1367" s="3" t="s">
        <v>22</v>
      </c>
      <c r="M1367" s="3" t="s">
        <v>182</v>
      </c>
      <c r="N1367" s="3">
        <v>606</v>
      </c>
      <c r="O1367" s="3" t="s">
        <v>24</v>
      </c>
      <c r="P1367" s="3" t="str">
        <f t="shared" si="21"/>
        <v>-</v>
      </c>
    </row>
    <row r="1368" spans="1:16" x14ac:dyDescent="0.25">
      <c r="A1368" s="2">
        <v>20194090615502</v>
      </c>
      <c r="B1368" s="4">
        <v>43631</v>
      </c>
      <c r="C1368" s="4">
        <v>43655</v>
      </c>
      <c r="D1368" s="2"/>
      <c r="E1368" s="3" t="s">
        <v>19</v>
      </c>
      <c r="F1368" s="3" t="s">
        <v>53</v>
      </c>
      <c r="G1368" s="3" t="s">
        <v>35</v>
      </c>
      <c r="H1368" s="3" t="s">
        <v>2454</v>
      </c>
      <c r="I1368" s="3" t="s">
        <v>32</v>
      </c>
      <c r="J1368" s="3" t="s">
        <v>19</v>
      </c>
      <c r="K1368" s="3">
        <v>999</v>
      </c>
      <c r="L1368" s="3" t="s">
        <v>22</v>
      </c>
      <c r="M1368" s="3" t="s">
        <v>478</v>
      </c>
      <c r="N1368" s="3">
        <v>304</v>
      </c>
      <c r="O1368" s="3" t="s">
        <v>24</v>
      </c>
      <c r="P1368" s="3" t="str">
        <f t="shared" si="21"/>
        <v>-</v>
      </c>
    </row>
    <row r="1369" spans="1:16" x14ac:dyDescent="0.25">
      <c r="A1369" s="2">
        <v>20194090615512</v>
      </c>
      <c r="B1369" s="4">
        <v>43631</v>
      </c>
      <c r="C1369" s="4">
        <v>43655</v>
      </c>
      <c r="D1369" s="2">
        <v>20196030215371</v>
      </c>
      <c r="E1369" s="4">
        <v>43651</v>
      </c>
      <c r="F1369" s="3" t="s">
        <v>25</v>
      </c>
      <c r="G1369" s="3" t="s">
        <v>35</v>
      </c>
      <c r="H1369" s="3" t="s">
        <v>2455</v>
      </c>
      <c r="I1369" s="3" t="s">
        <v>20</v>
      </c>
      <c r="J1369" s="3" t="s">
        <v>19</v>
      </c>
      <c r="K1369" s="3">
        <v>999</v>
      </c>
      <c r="L1369" s="3" t="s">
        <v>22</v>
      </c>
      <c r="M1369" s="3" t="s">
        <v>442</v>
      </c>
      <c r="N1369" s="3">
        <v>603</v>
      </c>
      <c r="O1369" s="3" t="s">
        <v>24</v>
      </c>
      <c r="P1369" s="3">
        <f t="shared" si="21"/>
        <v>20</v>
      </c>
    </row>
    <row r="1370" spans="1:16" x14ac:dyDescent="0.25">
      <c r="A1370" s="2">
        <v>20194090615522</v>
      </c>
      <c r="B1370" s="4">
        <v>43632</v>
      </c>
      <c r="C1370" s="4">
        <v>43655</v>
      </c>
      <c r="D1370" s="2">
        <v>20193110195461</v>
      </c>
      <c r="E1370" s="4">
        <v>43635</v>
      </c>
      <c r="F1370" s="3" t="s">
        <v>53</v>
      </c>
      <c r="G1370" s="3" t="s">
        <v>35</v>
      </c>
      <c r="H1370" s="3" t="s">
        <v>2456</v>
      </c>
      <c r="I1370" s="3" t="s">
        <v>20</v>
      </c>
      <c r="J1370" s="3" t="s">
        <v>19</v>
      </c>
      <c r="K1370" s="3">
        <v>999</v>
      </c>
      <c r="L1370" s="3" t="s">
        <v>22</v>
      </c>
      <c r="M1370" s="3" t="s">
        <v>52</v>
      </c>
      <c r="N1370" s="3">
        <v>311</v>
      </c>
      <c r="O1370" s="3" t="s">
        <v>24</v>
      </c>
      <c r="P1370" s="3">
        <f t="shared" si="21"/>
        <v>3</v>
      </c>
    </row>
    <row r="1371" spans="1:16" x14ac:dyDescent="0.25">
      <c r="A1371" s="2">
        <v>20194090615752</v>
      </c>
      <c r="B1371" s="4">
        <v>43633</v>
      </c>
      <c r="C1371" s="4">
        <v>43656</v>
      </c>
      <c r="D1371" s="2">
        <v>20196060220201</v>
      </c>
      <c r="E1371" s="4">
        <v>43657</v>
      </c>
      <c r="F1371" s="3" t="s">
        <v>25</v>
      </c>
      <c r="G1371" s="3" t="s">
        <v>2457</v>
      </c>
      <c r="H1371" s="3" t="s">
        <v>2458</v>
      </c>
      <c r="I1371" s="3" t="s">
        <v>32</v>
      </c>
      <c r="J1371" s="3" t="s">
        <v>28</v>
      </c>
      <c r="K1371" s="3">
        <v>999</v>
      </c>
      <c r="L1371" s="3" t="s">
        <v>22</v>
      </c>
      <c r="M1371" s="3" t="s">
        <v>198</v>
      </c>
      <c r="N1371" s="3">
        <v>606</v>
      </c>
      <c r="O1371" s="3" t="s">
        <v>24</v>
      </c>
      <c r="P1371" s="3">
        <f t="shared" si="21"/>
        <v>24</v>
      </c>
    </row>
    <row r="1372" spans="1:16" x14ac:dyDescent="0.25">
      <c r="A1372" s="2">
        <v>20194090615762</v>
      </c>
      <c r="B1372" s="4">
        <v>43633</v>
      </c>
      <c r="C1372" s="4">
        <v>43656</v>
      </c>
      <c r="D1372" s="2">
        <v>20193040091363</v>
      </c>
      <c r="E1372" s="4">
        <v>43636</v>
      </c>
      <c r="F1372" s="3" t="s">
        <v>25</v>
      </c>
      <c r="G1372" s="3" t="s">
        <v>2459</v>
      </c>
      <c r="H1372" s="3" t="s">
        <v>2460</v>
      </c>
      <c r="I1372" s="3" t="s">
        <v>20</v>
      </c>
      <c r="J1372" s="3" t="s">
        <v>28</v>
      </c>
      <c r="K1372" s="3">
        <v>999</v>
      </c>
      <c r="L1372" s="3" t="s">
        <v>22</v>
      </c>
      <c r="M1372" s="3" t="s">
        <v>478</v>
      </c>
      <c r="N1372" s="3">
        <v>304</v>
      </c>
      <c r="O1372" s="3" t="s">
        <v>24</v>
      </c>
      <c r="P1372" s="3">
        <f t="shared" si="21"/>
        <v>3</v>
      </c>
    </row>
    <row r="1373" spans="1:16" x14ac:dyDescent="0.25">
      <c r="A1373" s="2">
        <v>20194090615812</v>
      </c>
      <c r="B1373" s="4">
        <v>43633</v>
      </c>
      <c r="C1373" s="4">
        <v>43656</v>
      </c>
      <c r="D1373" s="2"/>
      <c r="E1373" s="3" t="s">
        <v>19</v>
      </c>
      <c r="F1373" s="3" t="s">
        <v>25</v>
      </c>
      <c r="G1373" s="3" t="s">
        <v>2461</v>
      </c>
      <c r="H1373" s="3" t="s">
        <v>2462</v>
      </c>
      <c r="I1373" s="3" t="s">
        <v>32</v>
      </c>
      <c r="J1373" s="3" t="s">
        <v>28</v>
      </c>
      <c r="K1373" s="3">
        <v>999</v>
      </c>
      <c r="L1373" s="3" t="s">
        <v>22</v>
      </c>
      <c r="M1373" s="3" t="s">
        <v>436</v>
      </c>
      <c r="N1373" s="3">
        <v>500</v>
      </c>
      <c r="O1373" s="3" t="s">
        <v>24</v>
      </c>
      <c r="P1373" s="3" t="str">
        <f t="shared" si="21"/>
        <v>-</v>
      </c>
    </row>
    <row r="1374" spans="1:16" x14ac:dyDescent="0.25">
      <c r="A1374" s="2">
        <v>20194090615942</v>
      </c>
      <c r="B1374" s="4">
        <v>43633</v>
      </c>
      <c r="C1374" s="4">
        <v>43649</v>
      </c>
      <c r="D1374" s="2"/>
      <c r="E1374" s="3" t="s">
        <v>19</v>
      </c>
      <c r="F1374" s="3" t="s">
        <v>16</v>
      </c>
      <c r="G1374" s="3" t="s">
        <v>2463</v>
      </c>
      <c r="H1374" s="3" t="s">
        <v>346</v>
      </c>
      <c r="I1374" s="3" t="s">
        <v>32</v>
      </c>
      <c r="J1374" s="3" t="s">
        <v>46</v>
      </c>
      <c r="K1374" s="3">
        <v>999</v>
      </c>
      <c r="L1374" s="3" t="s">
        <v>22</v>
      </c>
      <c r="M1374" s="3" t="s">
        <v>2464</v>
      </c>
      <c r="N1374" s="3">
        <v>309</v>
      </c>
      <c r="O1374" s="3" t="s">
        <v>24</v>
      </c>
      <c r="P1374" s="3" t="str">
        <f t="shared" si="21"/>
        <v>-</v>
      </c>
    </row>
    <row r="1375" spans="1:16" x14ac:dyDescent="0.25">
      <c r="A1375" s="2">
        <v>20194090616062</v>
      </c>
      <c r="B1375" s="4">
        <v>43633</v>
      </c>
      <c r="C1375" s="4">
        <v>43649</v>
      </c>
      <c r="D1375" s="2">
        <v>20193090211911</v>
      </c>
      <c r="E1375" s="4">
        <v>43650</v>
      </c>
      <c r="F1375" s="3" t="s">
        <v>16</v>
      </c>
      <c r="G1375" s="3" t="s">
        <v>2465</v>
      </c>
      <c r="H1375" s="3" t="s">
        <v>346</v>
      </c>
      <c r="I1375" s="3" t="s">
        <v>32</v>
      </c>
      <c r="J1375" s="3" t="s">
        <v>46</v>
      </c>
      <c r="K1375" s="3">
        <v>999</v>
      </c>
      <c r="L1375" s="3" t="s">
        <v>22</v>
      </c>
      <c r="M1375" s="3" t="s">
        <v>1690</v>
      </c>
      <c r="N1375" s="3">
        <v>309</v>
      </c>
      <c r="O1375" s="3" t="s">
        <v>24</v>
      </c>
      <c r="P1375" s="3">
        <f t="shared" si="21"/>
        <v>17</v>
      </c>
    </row>
    <row r="1376" spans="1:16" x14ac:dyDescent="0.25">
      <c r="A1376" s="2">
        <v>20194090616092</v>
      </c>
      <c r="B1376" s="4">
        <v>43633</v>
      </c>
      <c r="C1376" s="4">
        <v>43649</v>
      </c>
      <c r="D1376" s="2">
        <v>20193040198941</v>
      </c>
      <c r="E1376" s="4">
        <v>43637</v>
      </c>
      <c r="F1376" s="3" t="s">
        <v>16</v>
      </c>
      <c r="G1376" s="3" t="s">
        <v>2466</v>
      </c>
      <c r="H1376" s="3" t="s">
        <v>2467</v>
      </c>
      <c r="I1376" s="3" t="s">
        <v>20</v>
      </c>
      <c r="J1376" s="3" t="s">
        <v>28</v>
      </c>
      <c r="K1376" s="3">
        <v>999</v>
      </c>
      <c r="L1376" s="3" t="s">
        <v>22</v>
      </c>
      <c r="M1376" s="3" t="s">
        <v>277</v>
      </c>
      <c r="N1376" s="3">
        <v>304</v>
      </c>
      <c r="O1376" s="3" t="s">
        <v>24</v>
      </c>
      <c r="P1376" s="3">
        <f t="shared" si="21"/>
        <v>4</v>
      </c>
    </row>
    <row r="1377" spans="1:16" x14ac:dyDescent="0.25">
      <c r="A1377" s="2">
        <v>20194090616312</v>
      </c>
      <c r="B1377" s="4">
        <v>43633</v>
      </c>
      <c r="C1377" s="4">
        <v>43656</v>
      </c>
      <c r="D1377" s="2">
        <v>20194090210011</v>
      </c>
      <c r="E1377" s="4">
        <v>43649</v>
      </c>
      <c r="F1377" s="3" t="s">
        <v>25</v>
      </c>
      <c r="G1377" s="3" t="s">
        <v>2468</v>
      </c>
      <c r="H1377" s="3" t="s">
        <v>2469</v>
      </c>
      <c r="I1377" s="3" t="s">
        <v>20</v>
      </c>
      <c r="J1377" s="3" t="s">
        <v>28</v>
      </c>
      <c r="K1377" s="3">
        <v>999</v>
      </c>
      <c r="L1377" s="3" t="s">
        <v>22</v>
      </c>
      <c r="M1377" s="3" t="s">
        <v>661</v>
      </c>
      <c r="N1377" s="3">
        <v>409</v>
      </c>
      <c r="O1377" s="3" t="s">
        <v>24</v>
      </c>
      <c r="P1377" s="3">
        <f t="shared" si="21"/>
        <v>16</v>
      </c>
    </row>
    <row r="1378" spans="1:16" x14ac:dyDescent="0.25">
      <c r="A1378" s="2">
        <v>20194090616672</v>
      </c>
      <c r="B1378" s="4">
        <v>43633</v>
      </c>
      <c r="C1378" s="4">
        <v>43656</v>
      </c>
      <c r="D1378" s="2">
        <v>20193060199951</v>
      </c>
      <c r="E1378" s="4">
        <v>43641</v>
      </c>
      <c r="F1378" s="3" t="s">
        <v>53</v>
      </c>
      <c r="G1378" s="3" t="s">
        <v>2470</v>
      </c>
      <c r="H1378" s="3" t="s">
        <v>2471</v>
      </c>
      <c r="I1378" s="3" t="s">
        <v>20</v>
      </c>
      <c r="J1378" s="3" t="s">
        <v>28</v>
      </c>
      <c r="K1378" s="3">
        <v>999</v>
      </c>
      <c r="L1378" s="3" t="s">
        <v>22</v>
      </c>
      <c r="M1378" s="3" t="s">
        <v>1999</v>
      </c>
      <c r="N1378" s="3">
        <v>306</v>
      </c>
      <c r="O1378" s="3" t="s">
        <v>24</v>
      </c>
      <c r="P1378" s="3">
        <f t="shared" si="21"/>
        <v>8</v>
      </c>
    </row>
    <row r="1379" spans="1:16" x14ac:dyDescent="0.25">
      <c r="A1379" s="2">
        <v>20194090616912</v>
      </c>
      <c r="B1379" s="4">
        <v>43633</v>
      </c>
      <c r="C1379" s="4">
        <v>43656</v>
      </c>
      <c r="D1379" s="2"/>
      <c r="E1379" s="3" t="s">
        <v>19</v>
      </c>
      <c r="F1379" s="3" t="s">
        <v>53</v>
      </c>
      <c r="G1379" s="3" t="s">
        <v>2472</v>
      </c>
      <c r="H1379" s="3" t="s">
        <v>2473</v>
      </c>
      <c r="I1379" s="3" t="s">
        <v>32</v>
      </c>
      <c r="J1379" s="3" t="s">
        <v>63</v>
      </c>
      <c r="K1379" s="3">
        <v>607</v>
      </c>
      <c r="L1379" s="3" t="s">
        <v>2474</v>
      </c>
      <c r="M1379" s="3" t="s">
        <v>2475</v>
      </c>
      <c r="N1379" s="3">
        <v>607</v>
      </c>
      <c r="O1379" s="3"/>
      <c r="P1379" s="3" t="str">
        <f t="shared" si="21"/>
        <v>-</v>
      </c>
    </row>
    <row r="1380" spans="1:16" x14ac:dyDescent="0.25">
      <c r="A1380" s="2">
        <v>20194090616952</v>
      </c>
      <c r="B1380" s="4">
        <v>43633</v>
      </c>
      <c r="C1380" s="4">
        <v>43656</v>
      </c>
      <c r="D1380" s="2">
        <v>20195000213571</v>
      </c>
      <c r="E1380" s="4">
        <v>43650</v>
      </c>
      <c r="F1380" s="3" t="s">
        <v>25</v>
      </c>
      <c r="G1380" s="3" t="s">
        <v>2476</v>
      </c>
      <c r="H1380" s="3" t="s">
        <v>362</v>
      </c>
      <c r="I1380" s="3" t="s">
        <v>20</v>
      </c>
      <c r="J1380" s="3" t="s">
        <v>28</v>
      </c>
      <c r="K1380" s="3">
        <v>999</v>
      </c>
      <c r="L1380" s="3" t="s">
        <v>22</v>
      </c>
      <c r="M1380" s="3" t="s">
        <v>128</v>
      </c>
      <c r="N1380" s="3">
        <v>500</v>
      </c>
      <c r="O1380" s="3" t="s">
        <v>24</v>
      </c>
      <c r="P1380" s="3">
        <f t="shared" si="21"/>
        <v>17</v>
      </c>
    </row>
    <row r="1381" spans="1:16" x14ac:dyDescent="0.25">
      <c r="A1381" s="2">
        <v>20194090617022</v>
      </c>
      <c r="B1381" s="4">
        <v>43633</v>
      </c>
      <c r="C1381" s="4">
        <v>43656</v>
      </c>
      <c r="D1381" s="2">
        <v>20193110194141</v>
      </c>
      <c r="E1381" s="4">
        <v>43635</v>
      </c>
      <c r="F1381" s="3" t="s">
        <v>25</v>
      </c>
      <c r="G1381" s="3" t="s">
        <v>2477</v>
      </c>
      <c r="H1381" s="3" t="s">
        <v>2478</v>
      </c>
      <c r="I1381" s="3" t="s">
        <v>20</v>
      </c>
      <c r="J1381" s="3" t="s">
        <v>21</v>
      </c>
      <c r="K1381" s="3">
        <v>999</v>
      </c>
      <c r="L1381" s="3" t="s">
        <v>22</v>
      </c>
      <c r="M1381" s="3" t="s">
        <v>52</v>
      </c>
      <c r="N1381" s="3">
        <v>311</v>
      </c>
      <c r="O1381" s="3" t="s">
        <v>24</v>
      </c>
      <c r="P1381" s="3">
        <f t="shared" si="21"/>
        <v>2</v>
      </c>
    </row>
    <row r="1382" spans="1:16" x14ac:dyDescent="0.25">
      <c r="A1382" s="2">
        <v>20194090617032</v>
      </c>
      <c r="B1382" s="4">
        <v>43633</v>
      </c>
      <c r="C1382" s="4">
        <v>43649</v>
      </c>
      <c r="D1382" s="2">
        <v>20193060203131</v>
      </c>
      <c r="E1382" s="4">
        <v>43643</v>
      </c>
      <c r="F1382" s="3" t="s">
        <v>16</v>
      </c>
      <c r="G1382" s="3" t="s">
        <v>2479</v>
      </c>
      <c r="H1382" s="3" t="s">
        <v>362</v>
      </c>
      <c r="I1382" s="3" t="s">
        <v>20</v>
      </c>
      <c r="J1382" s="3" t="s">
        <v>28</v>
      </c>
      <c r="K1382" s="3">
        <v>999</v>
      </c>
      <c r="L1382" s="3" t="s">
        <v>22</v>
      </c>
      <c r="M1382" s="3" t="s">
        <v>41</v>
      </c>
      <c r="N1382" s="3">
        <v>306</v>
      </c>
      <c r="O1382" s="3" t="s">
        <v>24</v>
      </c>
      <c r="P1382" s="3">
        <f t="shared" si="21"/>
        <v>10</v>
      </c>
    </row>
    <row r="1383" spans="1:16" x14ac:dyDescent="0.25">
      <c r="A1383" s="2">
        <v>20194090618232</v>
      </c>
      <c r="B1383" s="4">
        <v>43633</v>
      </c>
      <c r="C1383" s="4">
        <v>43649</v>
      </c>
      <c r="D1383" s="2" t="s">
        <v>2480</v>
      </c>
      <c r="E1383" s="4">
        <v>43661</v>
      </c>
      <c r="F1383" s="3" t="s">
        <v>268</v>
      </c>
      <c r="G1383" s="3" t="s">
        <v>2481</v>
      </c>
      <c r="H1383" s="3" t="s">
        <v>485</v>
      </c>
      <c r="I1383" s="3" t="s">
        <v>32</v>
      </c>
      <c r="J1383" s="3" t="s">
        <v>19</v>
      </c>
      <c r="K1383" s="3">
        <v>999</v>
      </c>
      <c r="L1383" s="3" t="s">
        <v>22</v>
      </c>
      <c r="M1383" s="3" t="s">
        <v>2482</v>
      </c>
      <c r="N1383" s="3">
        <v>605</v>
      </c>
      <c r="O1383" s="3" t="s">
        <v>93</v>
      </c>
      <c r="P1383" s="3">
        <f t="shared" si="21"/>
        <v>28</v>
      </c>
    </row>
    <row r="1384" spans="1:16" x14ac:dyDescent="0.25">
      <c r="A1384" s="2">
        <v>20194090618452</v>
      </c>
      <c r="B1384" s="4">
        <v>43633</v>
      </c>
      <c r="C1384" s="4">
        <v>43656</v>
      </c>
      <c r="D1384" s="2">
        <v>20193070217571</v>
      </c>
      <c r="E1384" s="4">
        <v>43655</v>
      </c>
      <c r="F1384" s="3" t="s">
        <v>53</v>
      </c>
      <c r="G1384" s="3" t="s">
        <v>2483</v>
      </c>
      <c r="H1384" s="3" t="s">
        <v>639</v>
      </c>
      <c r="I1384" s="3" t="s">
        <v>20</v>
      </c>
      <c r="J1384" s="3" t="s">
        <v>28</v>
      </c>
      <c r="K1384" s="3">
        <v>999</v>
      </c>
      <c r="L1384" s="3" t="s">
        <v>22</v>
      </c>
      <c r="M1384" s="3" t="s">
        <v>174</v>
      </c>
      <c r="N1384" s="3">
        <v>307</v>
      </c>
      <c r="O1384" s="3" t="s">
        <v>24</v>
      </c>
      <c r="P1384" s="3">
        <f t="shared" si="21"/>
        <v>22</v>
      </c>
    </row>
    <row r="1385" spans="1:16" x14ac:dyDescent="0.25">
      <c r="A1385" s="2">
        <v>20194090619042</v>
      </c>
      <c r="B1385" s="4">
        <v>43633</v>
      </c>
      <c r="C1385" s="4">
        <v>43656</v>
      </c>
      <c r="D1385" s="2">
        <v>20193040199281</v>
      </c>
      <c r="E1385" s="4">
        <v>43637</v>
      </c>
      <c r="F1385" s="3" t="s">
        <v>53</v>
      </c>
      <c r="G1385" s="3" t="s">
        <v>2484</v>
      </c>
      <c r="H1385" s="3" t="s">
        <v>263</v>
      </c>
      <c r="I1385" s="3" t="s">
        <v>20</v>
      </c>
      <c r="J1385" s="3" t="s">
        <v>28</v>
      </c>
      <c r="K1385" s="3">
        <v>999</v>
      </c>
      <c r="L1385" s="3" t="s">
        <v>22</v>
      </c>
      <c r="M1385" s="3" t="s">
        <v>264</v>
      </c>
      <c r="N1385" s="3">
        <v>304</v>
      </c>
      <c r="O1385" s="3" t="s">
        <v>24</v>
      </c>
      <c r="P1385" s="3">
        <f t="shared" si="21"/>
        <v>4</v>
      </c>
    </row>
    <row r="1386" spans="1:16" x14ac:dyDescent="0.25">
      <c r="A1386" s="2">
        <v>20194090619122</v>
      </c>
      <c r="B1386" s="4">
        <v>43633</v>
      </c>
      <c r="C1386" s="4">
        <v>43656</v>
      </c>
      <c r="D1386" s="2">
        <v>20193110194111</v>
      </c>
      <c r="E1386" s="4">
        <v>43635</v>
      </c>
      <c r="F1386" s="3" t="s">
        <v>53</v>
      </c>
      <c r="G1386" s="3" t="s">
        <v>2485</v>
      </c>
      <c r="H1386" s="3" t="s">
        <v>2451</v>
      </c>
      <c r="I1386" s="3" t="s">
        <v>20</v>
      </c>
      <c r="J1386" s="3" t="s">
        <v>28</v>
      </c>
      <c r="K1386" s="3">
        <v>999</v>
      </c>
      <c r="L1386" s="3" t="s">
        <v>22</v>
      </c>
      <c r="M1386" s="3" t="s">
        <v>52</v>
      </c>
      <c r="N1386" s="3">
        <v>311</v>
      </c>
      <c r="O1386" s="3" t="s">
        <v>24</v>
      </c>
      <c r="P1386" s="3">
        <f t="shared" si="21"/>
        <v>2</v>
      </c>
    </row>
    <row r="1387" spans="1:16" x14ac:dyDescent="0.25">
      <c r="A1387" s="2">
        <v>20194090619222</v>
      </c>
      <c r="B1387" s="4">
        <v>43633</v>
      </c>
      <c r="C1387" s="4">
        <v>43656</v>
      </c>
      <c r="D1387" s="2">
        <v>20195000209251</v>
      </c>
      <c r="E1387" s="4">
        <v>43648</v>
      </c>
      <c r="F1387" s="3" t="s">
        <v>25</v>
      </c>
      <c r="G1387" s="3" t="s">
        <v>2486</v>
      </c>
      <c r="H1387" s="3" t="s">
        <v>2487</v>
      </c>
      <c r="I1387" s="3" t="s">
        <v>20</v>
      </c>
      <c r="J1387" s="3" t="s">
        <v>28</v>
      </c>
      <c r="K1387" s="3">
        <v>999</v>
      </c>
      <c r="L1387" s="3" t="s">
        <v>22</v>
      </c>
      <c r="M1387" s="3" t="s">
        <v>436</v>
      </c>
      <c r="N1387" s="3">
        <v>500</v>
      </c>
      <c r="O1387" s="3" t="s">
        <v>24</v>
      </c>
      <c r="P1387" s="3">
        <f t="shared" si="21"/>
        <v>15</v>
      </c>
    </row>
    <row r="1388" spans="1:16" x14ac:dyDescent="0.25">
      <c r="A1388" s="2">
        <v>20194090619262</v>
      </c>
      <c r="B1388" s="4">
        <v>43633</v>
      </c>
      <c r="C1388" s="4">
        <v>43656</v>
      </c>
      <c r="D1388" s="2">
        <v>20193120219871</v>
      </c>
      <c r="E1388" s="4">
        <v>43656</v>
      </c>
      <c r="F1388" s="3" t="s">
        <v>53</v>
      </c>
      <c r="G1388" s="3" t="s">
        <v>35</v>
      </c>
      <c r="H1388" s="3" t="s">
        <v>1194</v>
      </c>
      <c r="I1388" s="3" t="s">
        <v>20</v>
      </c>
      <c r="J1388" s="3" t="s">
        <v>63</v>
      </c>
      <c r="K1388" s="3">
        <v>999</v>
      </c>
      <c r="L1388" s="3" t="s">
        <v>22</v>
      </c>
      <c r="M1388" s="3" t="s">
        <v>280</v>
      </c>
      <c r="N1388" s="3">
        <v>312</v>
      </c>
      <c r="O1388" s="3" t="s">
        <v>24</v>
      </c>
      <c r="P1388" s="3">
        <f t="shared" si="21"/>
        <v>23</v>
      </c>
    </row>
    <row r="1389" spans="1:16" x14ac:dyDescent="0.25">
      <c r="A1389" s="2">
        <v>20194090619282</v>
      </c>
      <c r="B1389" s="4">
        <v>43633</v>
      </c>
      <c r="C1389" s="4">
        <v>43649</v>
      </c>
      <c r="D1389" s="2">
        <v>20193120198161</v>
      </c>
      <c r="E1389" s="4">
        <v>43637</v>
      </c>
      <c r="F1389" s="3" t="s">
        <v>34</v>
      </c>
      <c r="G1389" s="3" t="s">
        <v>35</v>
      </c>
      <c r="H1389" s="3" t="s">
        <v>2488</v>
      </c>
      <c r="I1389" s="3" t="s">
        <v>20</v>
      </c>
      <c r="J1389" s="3" t="s">
        <v>28</v>
      </c>
      <c r="K1389" s="3">
        <v>999</v>
      </c>
      <c r="L1389" s="3" t="s">
        <v>22</v>
      </c>
      <c r="M1389" s="3" t="s">
        <v>125</v>
      </c>
      <c r="N1389" s="3">
        <v>312</v>
      </c>
      <c r="O1389" s="3" t="s">
        <v>24</v>
      </c>
      <c r="P1389" s="3">
        <f t="shared" si="21"/>
        <v>4</v>
      </c>
    </row>
    <row r="1390" spans="1:16" x14ac:dyDescent="0.25">
      <c r="A1390" s="2">
        <v>20194090619342</v>
      </c>
      <c r="B1390" s="4">
        <v>43633</v>
      </c>
      <c r="C1390" s="4">
        <v>43656</v>
      </c>
      <c r="D1390" s="2"/>
      <c r="E1390" s="3" t="s">
        <v>19</v>
      </c>
      <c r="F1390" s="3" t="s">
        <v>53</v>
      </c>
      <c r="G1390" s="3" t="s">
        <v>2489</v>
      </c>
      <c r="H1390" s="3" t="s">
        <v>2490</v>
      </c>
      <c r="I1390" s="3" t="s">
        <v>32</v>
      </c>
      <c r="J1390" s="3" t="s">
        <v>40</v>
      </c>
      <c r="K1390" s="3">
        <v>999</v>
      </c>
      <c r="L1390" s="3" t="s">
        <v>22</v>
      </c>
      <c r="M1390" s="3" t="s">
        <v>299</v>
      </c>
      <c r="N1390" s="3">
        <v>311</v>
      </c>
      <c r="O1390" s="3" t="s">
        <v>24</v>
      </c>
      <c r="P1390" s="3" t="str">
        <f t="shared" si="21"/>
        <v>-</v>
      </c>
    </row>
    <row r="1391" spans="1:16" x14ac:dyDescent="0.25">
      <c r="A1391" s="2">
        <v>20194090619392</v>
      </c>
      <c r="B1391" s="4">
        <v>43633</v>
      </c>
      <c r="C1391" s="4">
        <v>43649</v>
      </c>
      <c r="D1391" s="2">
        <v>20195000199881</v>
      </c>
      <c r="E1391" s="4">
        <v>43641</v>
      </c>
      <c r="F1391" s="3" t="s">
        <v>34</v>
      </c>
      <c r="G1391" s="3" t="s">
        <v>2491</v>
      </c>
      <c r="H1391" s="3" t="s">
        <v>2492</v>
      </c>
      <c r="I1391" s="3" t="s">
        <v>20</v>
      </c>
      <c r="J1391" s="3" t="s">
        <v>59</v>
      </c>
      <c r="K1391" s="3">
        <v>999</v>
      </c>
      <c r="L1391" s="3" t="s">
        <v>22</v>
      </c>
      <c r="M1391" s="3" t="s">
        <v>2395</v>
      </c>
      <c r="N1391" s="3">
        <v>500</v>
      </c>
      <c r="O1391" s="3" t="s">
        <v>24</v>
      </c>
      <c r="P1391" s="3">
        <f t="shared" si="21"/>
        <v>8</v>
      </c>
    </row>
    <row r="1392" spans="1:16" x14ac:dyDescent="0.25">
      <c r="A1392" s="2">
        <v>20194090619562</v>
      </c>
      <c r="B1392" s="4">
        <v>43633</v>
      </c>
      <c r="C1392" s="4">
        <v>43656</v>
      </c>
      <c r="D1392" s="2">
        <v>20193060198431</v>
      </c>
      <c r="E1392" s="4">
        <v>43637</v>
      </c>
      <c r="F1392" s="3" t="s">
        <v>25</v>
      </c>
      <c r="G1392" s="3" t="s">
        <v>2493</v>
      </c>
      <c r="H1392" s="3" t="s">
        <v>619</v>
      </c>
      <c r="I1392" s="3" t="s">
        <v>20</v>
      </c>
      <c r="J1392" s="3" t="s">
        <v>28</v>
      </c>
      <c r="K1392" s="3">
        <v>999</v>
      </c>
      <c r="L1392" s="3" t="s">
        <v>22</v>
      </c>
      <c r="M1392" s="3" t="s">
        <v>23</v>
      </c>
      <c r="N1392" s="3">
        <v>306</v>
      </c>
      <c r="O1392" s="3" t="s">
        <v>24</v>
      </c>
      <c r="P1392" s="3">
        <f t="shared" si="21"/>
        <v>4</v>
      </c>
    </row>
    <row r="1393" spans="1:16" x14ac:dyDescent="0.25">
      <c r="A1393" s="2">
        <v>20194090620052</v>
      </c>
      <c r="B1393" s="4">
        <v>43633</v>
      </c>
      <c r="C1393" s="4">
        <v>43656</v>
      </c>
      <c r="D1393" s="2">
        <v>20193050194451</v>
      </c>
      <c r="E1393" s="4">
        <v>43635</v>
      </c>
      <c r="F1393" s="3" t="s">
        <v>25</v>
      </c>
      <c r="G1393" s="3" t="s">
        <v>2494</v>
      </c>
      <c r="H1393" s="3" t="s">
        <v>2495</v>
      </c>
      <c r="I1393" s="3" t="s">
        <v>20</v>
      </c>
      <c r="J1393" s="3" t="s">
        <v>28</v>
      </c>
      <c r="K1393" s="3">
        <v>305</v>
      </c>
      <c r="L1393" s="3" t="s">
        <v>2496</v>
      </c>
      <c r="M1393" s="3" t="s">
        <v>2497</v>
      </c>
      <c r="N1393" s="3">
        <v>999</v>
      </c>
      <c r="O1393" s="3"/>
      <c r="P1393" s="3">
        <f t="shared" si="21"/>
        <v>2</v>
      </c>
    </row>
    <row r="1394" spans="1:16" x14ac:dyDescent="0.25">
      <c r="A1394" s="2">
        <v>20194090620322</v>
      </c>
      <c r="B1394" s="4">
        <v>43633</v>
      </c>
      <c r="C1394" s="4">
        <v>43656</v>
      </c>
      <c r="D1394" s="2" t="s">
        <v>2498</v>
      </c>
      <c r="E1394" s="4">
        <v>43635</v>
      </c>
      <c r="F1394" s="3" t="s">
        <v>25</v>
      </c>
      <c r="G1394" s="3" t="s">
        <v>2499</v>
      </c>
      <c r="H1394" s="3" t="s">
        <v>124</v>
      </c>
      <c r="I1394" s="3" t="s">
        <v>20</v>
      </c>
      <c r="J1394" s="3" t="s">
        <v>28</v>
      </c>
      <c r="K1394" s="3">
        <v>999</v>
      </c>
      <c r="L1394" s="3" t="s">
        <v>22</v>
      </c>
      <c r="M1394" s="3" t="s">
        <v>475</v>
      </c>
      <c r="N1394" s="3">
        <v>311</v>
      </c>
      <c r="O1394" s="3" t="s">
        <v>24</v>
      </c>
      <c r="P1394" s="3">
        <f t="shared" si="21"/>
        <v>2</v>
      </c>
    </row>
    <row r="1395" spans="1:16" x14ac:dyDescent="0.25">
      <c r="A1395" s="2">
        <v>20194090620852</v>
      </c>
      <c r="B1395" s="4">
        <v>43633</v>
      </c>
      <c r="C1395" s="4">
        <v>43649</v>
      </c>
      <c r="D1395" s="2">
        <v>20193110204321</v>
      </c>
      <c r="E1395" s="4">
        <v>43644</v>
      </c>
      <c r="F1395" s="3" t="s">
        <v>16</v>
      </c>
      <c r="G1395" s="3" t="s">
        <v>2500</v>
      </c>
      <c r="H1395" s="3" t="s">
        <v>1030</v>
      </c>
      <c r="I1395" s="3" t="s">
        <v>20</v>
      </c>
      <c r="J1395" s="3" t="s">
        <v>28</v>
      </c>
      <c r="K1395" s="3">
        <v>999</v>
      </c>
      <c r="L1395" s="3" t="s">
        <v>22</v>
      </c>
      <c r="M1395" s="3" t="s">
        <v>158</v>
      </c>
      <c r="N1395" s="3">
        <v>311</v>
      </c>
      <c r="O1395" s="3" t="s">
        <v>24</v>
      </c>
      <c r="P1395" s="3">
        <f t="shared" si="21"/>
        <v>11</v>
      </c>
    </row>
    <row r="1396" spans="1:16" x14ac:dyDescent="0.25">
      <c r="A1396" s="2">
        <v>20194090620872</v>
      </c>
      <c r="B1396" s="4">
        <v>43633</v>
      </c>
      <c r="C1396" s="4">
        <v>43649</v>
      </c>
      <c r="D1396" s="2">
        <v>20191010220451</v>
      </c>
      <c r="E1396" s="4">
        <v>43657</v>
      </c>
      <c r="F1396" s="3" t="s">
        <v>117</v>
      </c>
      <c r="G1396" s="3" t="s">
        <v>25</v>
      </c>
      <c r="H1396" s="3" t="s">
        <v>2501</v>
      </c>
      <c r="I1396" s="3" t="s">
        <v>32</v>
      </c>
      <c r="J1396" s="3" t="s">
        <v>63</v>
      </c>
      <c r="K1396" s="3">
        <v>101</v>
      </c>
      <c r="L1396" s="3" t="s">
        <v>2502</v>
      </c>
      <c r="M1396" s="3" t="s">
        <v>368</v>
      </c>
      <c r="N1396" s="3">
        <v>101</v>
      </c>
      <c r="O1396" s="3"/>
      <c r="P1396" s="3">
        <f t="shared" si="21"/>
        <v>24</v>
      </c>
    </row>
    <row r="1397" spans="1:16" x14ac:dyDescent="0.25">
      <c r="A1397" s="2">
        <v>20194090621012</v>
      </c>
      <c r="B1397" s="4">
        <v>43633</v>
      </c>
      <c r="C1397" s="4">
        <v>43649</v>
      </c>
      <c r="D1397" s="2">
        <v>20193060203091</v>
      </c>
      <c r="E1397" s="4">
        <v>43643</v>
      </c>
      <c r="F1397" s="3" t="s">
        <v>16</v>
      </c>
      <c r="G1397" s="3" t="s">
        <v>2503</v>
      </c>
      <c r="H1397" s="3" t="s">
        <v>2504</v>
      </c>
      <c r="I1397" s="3" t="s">
        <v>20</v>
      </c>
      <c r="J1397" s="3" t="s">
        <v>40</v>
      </c>
      <c r="K1397" s="3">
        <v>999</v>
      </c>
      <c r="L1397" s="3" t="s">
        <v>22</v>
      </c>
      <c r="M1397" s="3" t="s">
        <v>41</v>
      </c>
      <c r="N1397" s="3">
        <v>306</v>
      </c>
      <c r="O1397" s="3" t="s">
        <v>24</v>
      </c>
      <c r="P1397" s="3">
        <f t="shared" si="21"/>
        <v>10</v>
      </c>
    </row>
    <row r="1398" spans="1:16" x14ac:dyDescent="0.25">
      <c r="A1398" s="2">
        <v>20194090621062</v>
      </c>
      <c r="B1398" s="4">
        <v>43633</v>
      </c>
      <c r="C1398" s="4">
        <v>43649</v>
      </c>
      <c r="D1398" s="2"/>
      <c r="E1398" s="3" t="s">
        <v>19</v>
      </c>
      <c r="F1398" s="3" t="s">
        <v>16</v>
      </c>
      <c r="G1398" s="3" t="s">
        <v>2505</v>
      </c>
      <c r="H1398" s="3" t="s">
        <v>2504</v>
      </c>
      <c r="I1398" s="3" t="s">
        <v>32</v>
      </c>
      <c r="J1398" s="3" t="s">
        <v>40</v>
      </c>
      <c r="K1398" s="3">
        <v>999</v>
      </c>
      <c r="L1398" s="3" t="s">
        <v>22</v>
      </c>
      <c r="M1398" s="3" t="s">
        <v>41</v>
      </c>
      <c r="N1398" s="3">
        <v>306</v>
      </c>
      <c r="O1398" s="3" t="s">
        <v>24</v>
      </c>
      <c r="P1398" s="3" t="str">
        <f t="shared" si="21"/>
        <v>-</v>
      </c>
    </row>
    <row r="1399" spans="1:16" x14ac:dyDescent="0.25">
      <c r="A1399" s="2">
        <v>20194090621102</v>
      </c>
      <c r="B1399" s="4">
        <v>43633</v>
      </c>
      <c r="C1399" s="4">
        <v>43656</v>
      </c>
      <c r="D1399" s="2"/>
      <c r="E1399" s="3" t="s">
        <v>19</v>
      </c>
      <c r="F1399" s="3" t="s">
        <v>53</v>
      </c>
      <c r="G1399" s="3" t="s">
        <v>2506</v>
      </c>
      <c r="H1399" s="3" t="s">
        <v>2507</v>
      </c>
      <c r="I1399" s="3" t="s">
        <v>32</v>
      </c>
      <c r="J1399" s="3" t="s">
        <v>28</v>
      </c>
      <c r="K1399" s="3">
        <v>999</v>
      </c>
      <c r="L1399" s="3" t="s">
        <v>22</v>
      </c>
      <c r="M1399" s="3" t="s">
        <v>383</v>
      </c>
      <c r="N1399" s="3">
        <v>500</v>
      </c>
      <c r="O1399" s="3" t="s">
        <v>24</v>
      </c>
      <c r="P1399" s="3" t="str">
        <f t="shared" si="21"/>
        <v>-</v>
      </c>
    </row>
    <row r="1400" spans="1:16" x14ac:dyDescent="0.25">
      <c r="A1400" s="2">
        <v>20194090621312</v>
      </c>
      <c r="B1400" s="4">
        <v>43633</v>
      </c>
      <c r="C1400" s="4">
        <v>43656</v>
      </c>
      <c r="D1400" s="2">
        <v>20193120204761</v>
      </c>
      <c r="E1400" s="4">
        <v>43644</v>
      </c>
      <c r="F1400" s="3" t="s">
        <v>25</v>
      </c>
      <c r="G1400" s="3" t="s">
        <v>2508</v>
      </c>
      <c r="H1400" s="3" t="s">
        <v>2509</v>
      </c>
      <c r="I1400" s="3" t="s">
        <v>20</v>
      </c>
      <c r="J1400" s="3" t="s">
        <v>40</v>
      </c>
      <c r="K1400" s="3">
        <v>999</v>
      </c>
      <c r="L1400" s="3" t="s">
        <v>22</v>
      </c>
      <c r="M1400" s="3" t="s">
        <v>143</v>
      </c>
      <c r="N1400" s="3">
        <v>312</v>
      </c>
      <c r="O1400" s="3" t="s">
        <v>24</v>
      </c>
      <c r="P1400" s="3">
        <f t="shared" si="21"/>
        <v>11</v>
      </c>
    </row>
    <row r="1401" spans="1:16" x14ac:dyDescent="0.25">
      <c r="A1401" s="2">
        <v>20194090621602</v>
      </c>
      <c r="B1401" s="4">
        <v>43633</v>
      </c>
      <c r="C1401" s="4">
        <v>43656</v>
      </c>
      <c r="D1401" s="2">
        <v>20195000211021</v>
      </c>
      <c r="E1401" s="4">
        <v>43649</v>
      </c>
      <c r="F1401" s="3" t="s">
        <v>25</v>
      </c>
      <c r="G1401" s="3" t="s">
        <v>2510</v>
      </c>
      <c r="H1401" s="3" t="s">
        <v>124</v>
      </c>
      <c r="I1401" s="3" t="s">
        <v>20</v>
      </c>
      <c r="J1401" s="3" t="s">
        <v>147</v>
      </c>
      <c r="K1401" s="3">
        <v>999</v>
      </c>
      <c r="L1401" s="3" t="s">
        <v>22</v>
      </c>
      <c r="M1401" s="3" t="s">
        <v>621</v>
      </c>
      <c r="N1401" s="3">
        <v>500</v>
      </c>
      <c r="O1401" s="3" t="s">
        <v>24</v>
      </c>
      <c r="P1401" s="3">
        <f t="shared" si="21"/>
        <v>16</v>
      </c>
    </row>
    <row r="1402" spans="1:16" x14ac:dyDescent="0.25">
      <c r="A1402" s="2">
        <v>20194090621852</v>
      </c>
      <c r="B1402" s="4">
        <v>43633</v>
      </c>
      <c r="C1402" s="4">
        <v>43656</v>
      </c>
      <c r="D1402" s="2">
        <v>20193050194501</v>
      </c>
      <c r="E1402" s="4">
        <v>43635</v>
      </c>
      <c r="F1402" s="3" t="s">
        <v>53</v>
      </c>
      <c r="G1402" s="3" t="s">
        <v>2511</v>
      </c>
      <c r="H1402" s="3" t="s">
        <v>2512</v>
      </c>
      <c r="I1402" s="3" t="s">
        <v>20</v>
      </c>
      <c r="J1402" s="3" t="s">
        <v>28</v>
      </c>
      <c r="K1402" s="3">
        <v>999</v>
      </c>
      <c r="L1402" s="3" t="s">
        <v>22</v>
      </c>
      <c r="M1402" s="3" t="s">
        <v>88</v>
      </c>
      <c r="N1402" s="3">
        <v>305</v>
      </c>
      <c r="O1402" s="3" t="s">
        <v>24</v>
      </c>
      <c r="P1402" s="3">
        <f t="shared" si="21"/>
        <v>2</v>
      </c>
    </row>
    <row r="1403" spans="1:16" x14ac:dyDescent="0.25">
      <c r="A1403" s="2">
        <v>20194090621872</v>
      </c>
      <c r="B1403" s="4">
        <v>43633</v>
      </c>
      <c r="C1403" s="4">
        <v>43656</v>
      </c>
      <c r="D1403" s="2">
        <v>20196020210541</v>
      </c>
      <c r="E1403" s="4">
        <v>43649</v>
      </c>
      <c r="F1403" s="3" t="s">
        <v>60</v>
      </c>
      <c r="G1403" s="3" t="s">
        <v>2513</v>
      </c>
      <c r="H1403" s="3" t="s">
        <v>591</v>
      </c>
      <c r="I1403" s="3" t="s">
        <v>20</v>
      </c>
      <c r="J1403" s="3" t="s">
        <v>120</v>
      </c>
      <c r="K1403" s="3">
        <v>602</v>
      </c>
      <c r="L1403" s="3" t="s">
        <v>2514</v>
      </c>
      <c r="M1403" s="3" t="s">
        <v>2515</v>
      </c>
      <c r="N1403" s="3">
        <v>602</v>
      </c>
      <c r="O1403" s="3"/>
      <c r="P1403" s="3">
        <f t="shared" si="21"/>
        <v>16</v>
      </c>
    </row>
    <row r="1404" spans="1:16" x14ac:dyDescent="0.25">
      <c r="A1404" s="2">
        <v>20194090621892</v>
      </c>
      <c r="B1404" s="4">
        <v>43633</v>
      </c>
      <c r="C1404" s="4">
        <v>43656</v>
      </c>
      <c r="D1404" s="2">
        <v>20193060207561</v>
      </c>
      <c r="E1404" s="4">
        <v>43648</v>
      </c>
      <c r="F1404" s="3" t="s">
        <v>53</v>
      </c>
      <c r="G1404" s="3" t="s">
        <v>2516</v>
      </c>
      <c r="H1404" s="3" t="s">
        <v>1304</v>
      </c>
      <c r="I1404" s="3" t="s">
        <v>20</v>
      </c>
      <c r="J1404" s="3" t="s">
        <v>63</v>
      </c>
      <c r="K1404" s="3">
        <v>999</v>
      </c>
      <c r="L1404" s="3" t="s">
        <v>22</v>
      </c>
      <c r="M1404" s="3" t="s">
        <v>1305</v>
      </c>
      <c r="N1404" s="3">
        <v>306</v>
      </c>
      <c r="O1404" s="3" t="s">
        <v>24</v>
      </c>
      <c r="P1404" s="3">
        <f t="shared" si="21"/>
        <v>15</v>
      </c>
    </row>
    <row r="1405" spans="1:16" x14ac:dyDescent="0.25">
      <c r="A1405" s="2">
        <v>20194090621962</v>
      </c>
      <c r="B1405" s="4">
        <v>43633</v>
      </c>
      <c r="C1405" s="4">
        <v>43656</v>
      </c>
      <c r="D1405" s="2">
        <v>20195000205921</v>
      </c>
      <c r="E1405" s="4">
        <v>43644</v>
      </c>
      <c r="F1405" s="3" t="s">
        <v>53</v>
      </c>
      <c r="G1405" s="3" t="s">
        <v>35</v>
      </c>
      <c r="H1405" s="3" t="s">
        <v>2517</v>
      </c>
      <c r="I1405" s="3" t="s">
        <v>20</v>
      </c>
      <c r="J1405" s="3" t="s">
        <v>21</v>
      </c>
      <c r="K1405" s="3">
        <v>999</v>
      </c>
      <c r="L1405" s="3" t="s">
        <v>22</v>
      </c>
      <c r="M1405" s="3" t="s">
        <v>77</v>
      </c>
      <c r="N1405" s="3">
        <v>500</v>
      </c>
      <c r="O1405" s="3" t="s">
        <v>24</v>
      </c>
      <c r="P1405" s="3">
        <f t="shared" si="21"/>
        <v>11</v>
      </c>
    </row>
    <row r="1406" spans="1:16" x14ac:dyDescent="0.25">
      <c r="A1406" s="2">
        <v>20194090621972</v>
      </c>
      <c r="B1406" s="4">
        <v>43633</v>
      </c>
      <c r="C1406" s="4">
        <v>43656</v>
      </c>
      <c r="D1406" s="2">
        <v>20193110215981</v>
      </c>
      <c r="E1406" s="4">
        <v>43654</v>
      </c>
      <c r="F1406" s="3" t="s">
        <v>25</v>
      </c>
      <c r="G1406" s="3" t="s">
        <v>35</v>
      </c>
      <c r="H1406" s="3" t="s">
        <v>2518</v>
      </c>
      <c r="I1406" s="3" t="s">
        <v>20</v>
      </c>
      <c r="J1406" s="3" t="s">
        <v>21</v>
      </c>
      <c r="K1406" s="3">
        <v>999</v>
      </c>
      <c r="L1406" s="3" t="s">
        <v>22</v>
      </c>
      <c r="M1406" s="3" t="s">
        <v>52</v>
      </c>
      <c r="N1406" s="3">
        <v>311</v>
      </c>
      <c r="O1406" s="3" t="s">
        <v>24</v>
      </c>
      <c r="P1406" s="3">
        <f t="shared" si="21"/>
        <v>21</v>
      </c>
    </row>
    <row r="1407" spans="1:16" x14ac:dyDescent="0.25">
      <c r="A1407" s="2">
        <v>20194090622072</v>
      </c>
      <c r="B1407" s="4">
        <v>43634</v>
      </c>
      <c r="C1407" s="4">
        <v>43657</v>
      </c>
      <c r="D1407" s="2"/>
      <c r="E1407" s="3" t="s">
        <v>19</v>
      </c>
      <c r="F1407" s="3" t="s">
        <v>25</v>
      </c>
      <c r="G1407" s="3" t="s">
        <v>2519</v>
      </c>
      <c r="H1407" s="3" t="s">
        <v>2520</v>
      </c>
      <c r="I1407" s="3" t="s">
        <v>32</v>
      </c>
      <c r="J1407" s="3" t="s">
        <v>212</v>
      </c>
      <c r="K1407" s="3">
        <v>999</v>
      </c>
      <c r="L1407" s="3" t="s">
        <v>22</v>
      </c>
      <c r="M1407" s="3" t="s">
        <v>599</v>
      </c>
      <c r="N1407" s="3">
        <v>303</v>
      </c>
      <c r="O1407" s="3" t="s">
        <v>24</v>
      </c>
      <c r="P1407" s="3" t="str">
        <f t="shared" si="21"/>
        <v>-</v>
      </c>
    </row>
    <row r="1408" spans="1:16" x14ac:dyDescent="0.25">
      <c r="A1408" s="2">
        <v>20194090622292</v>
      </c>
      <c r="B1408" s="4">
        <v>43634</v>
      </c>
      <c r="C1408" s="4">
        <v>43657</v>
      </c>
      <c r="D1408" s="2">
        <v>20193090193641</v>
      </c>
      <c r="E1408" s="4">
        <v>43634</v>
      </c>
      <c r="F1408" s="3" t="s">
        <v>25</v>
      </c>
      <c r="G1408" s="3" t="s">
        <v>2521</v>
      </c>
      <c r="H1408" s="3" t="s">
        <v>2522</v>
      </c>
      <c r="I1408" s="3" t="s">
        <v>20</v>
      </c>
      <c r="J1408" s="3" t="s">
        <v>46</v>
      </c>
      <c r="K1408" s="3">
        <v>999</v>
      </c>
      <c r="L1408" s="3" t="s">
        <v>22</v>
      </c>
      <c r="M1408" s="3" t="s">
        <v>116</v>
      </c>
      <c r="N1408" s="3">
        <v>309</v>
      </c>
      <c r="O1408" s="3" t="s">
        <v>24</v>
      </c>
      <c r="P1408" s="3">
        <f t="shared" si="21"/>
        <v>0</v>
      </c>
    </row>
    <row r="1409" spans="1:16" x14ac:dyDescent="0.25">
      <c r="A1409" s="2">
        <v>20194090622332</v>
      </c>
      <c r="B1409" s="4">
        <v>43634</v>
      </c>
      <c r="C1409" s="4">
        <v>43657</v>
      </c>
      <c r="D1409" s="2">
        <v>20195000197721</v>
      </c>
      <c r="E1409" s="4">
        <v>43637</v>
      </c>
      <c r="F1409" s="3" t="s">
        <v>53</v>
      </c>
      <c r="G1409" s="3" t="s">
        <v>2523</v>
      </c>
      <c r="H1409" s="3" t="s">
        <v>2524</v>
      </c>
      <c r="I1409" s="3" t="s">
        <v>20</v>
      </c>
      <c r="J1409" s="3" t="s">
        <v>40</v>
      </c>
      <c r="K1409" s="3">
        <v>999</v>
      </c>
      <c r="L1409" s="3" t="s">
        <v>22</v>
      </c>
      <c r="M1409" s="3" t="s">
        <v>77</v>
      </c>
      <c r="N1409" s="3">
        <v>500</v>
      </c>
      <c r="O1409" s="3" t="s">
        <v>24</v>
      </c>
      <c r="P1409" s="3">
        <f t="shared" si="21"/>
        <v>3</v>
      </c>
    </row>
    <row r="1410" spans="1:16" x14ac:dyDescent="0.25">
      <c r="A1410" s="2">
        <v>20194090622482</v>
      </c>
      <c r="B1410" s="4">
        <v>43634</v>
      </c>
      <c r="C1410" s="4">
        <v>43657</v>
      </c>
      <c r="D1410" s="2">
        <v>20192000231151</v>
      </c>
      <c r="E1410" s="4">
        <v>43664</v>
      </c>
      <c r="F1410" s="3" t="s">
        <v>122</v>
      </c>
      <c r="G1410" s="3" t="s">
        <v>2525</v>
      </c>
      <c r="H1410" s="3" t="s">
        <v>2526</v>
      </c>
      <c r="I1410" s="3" t="s">
        <v>32</v>
      </c>
      <c r="J1410" s="3" t="s">
        <v>28</v>
      </c>
      <c r="K1410" s="3">
        <v>200</v>
      </c>
      <c r="L1410" s="3" t="s">
        <v>2527</v>
      </c>
      <c r="M1410" s="3" t="s">
        <v>350</v>
      </c>
      <c r="N1410" s="3">
        <v>200</v>
      </c>
      <c r="O1410" s="3"/>
      <c r="P1410" s="3">
        <f t="shared" si="21"/>
        <v>30</v>
      </c>
    </row>
    <row r="1411" spans="1:16" x14ac:dyDescent="0.25">
      <c r="A1411" s="2">
        <v>20194090622572</v>
      </c>
      <c r="B1411" s="4">
        <v>43634</v>
      </c>
      <c r="C1411" s="4">
        <v>43650</v>
      </c>
      <c r="D1411" s="2">
        <v>20193110199541</v>
      </c>
      <c r="E1411" s="4">
        <v>43641</v>
      </c>
      <c r="F1411" s="3" t="s">
        <v>117</v>
      </c>
      <c r="G1411" s="3" t="s">
        <v>2528</v>
      </c>
      <c r="H1411" s="3" t="s">
        <v>362</v>
      </c>
      <c r="I1411" s="3" t="s">
        <v>20</v>
      </c>
      <c r="J1411" s="3" t="s">
        <v>120</v>
      </c>
      <c r="K1411" s="3">
        <v>999</v>
      </c>
      <c r="L1411" s="3" t="s">
        <v>22</v>
      </c>
      <c r="M1411" s="3" t="s">
        <v>920</v>
      </c>
      <c r="N1411" s="3">
        <v>311</v>
      </c>
      <c r="O1411" s="3" t="s">
        <v>24</v>
      </c>
      <c r="P1411" s="3">
        <f t="shared" si="21"/>
        <v>7</v>
      </c>
    </row>
    <row r="1412" spans="1:16" x14ac:dyDescent="0.25">
      <c r="A1412" s="2">
        <v>20194090622682</v>
      </c>
      <c r="B1412" s="4">
        <v>43634</v>
      </c>
      <c r="C1412" s="4">
        <v>43650</v>
      </c>
      <c r="D1412" s="2">
        <v>20194090202611</v>
      </c>
      <c r="E1412" s="4">
        <v>43634</v>
      </c>
      <c r="F1412" s="3" t="s">
        <v>69</v>
      </c>
      <c r="G1412" s="3" t="s">
        <v>2529</v>
      </c>
      <c r="H1412" s="3" t="s">
        <v>295</v>
      </c>
      <c r="I1412" s="3" t="s">
        <v>20</v>
      </c>
      <c r="J1412" s="3" t="s">
        <v>28</v>
      </c>
      <c r="K1412" s="3">
        <v>999</v>
      </c>
      <c r="L1412" s="3" t="s">
        <v>22</v>
      </c>
      <c r="M1412" s="3" t="s">
        <v>732</v>
      </c>
      <c r="N1412" s="3">
        <v>401</v>
      </c>
      <c r="O1412" s="3" t="s">
        <v>24</v>
      </c>
      <c r="P1412" s="3">
        <f t="shared" si="21"/>
        <v>0</v>
      </c>
    </row>
    <row r="1413" spans="1:16" x14ac:dyDescent="0.25">
      <c r="A1413" s="2">
        <v>20194090623012</v>
      </c>
      <c r="B1413" s="4">
        <v>43634</v>
      </c>
      <c r="C1413" s="4">
        <v>43657</v>
      </c>
      <c r="D1413" s="2">
        <v>20193120199781</v>
      </c>
      <c r="E1413" s="4">
        <v>43641</v>
      </c>
      <c r="F1413" s="3" t="s">
        <v>25</v>
      </c>
      <c r="G1413" s="3" t="s">
        <v>2530</v>
      </c>
      <c r="H1413" s="3" t="s">
        <v>2531</v>
      </c>
      <c r="I1413" s="3" t="s">
        <v>20</v>
      </c>
      <c r="J1413" s="3" t="s">
        <v>21</v>
      </c>
      <c r="K1413" s="3">
        <v>999</v>
      </c>
      <c r="L1413" s="3" t="s">
        <v>22</v>
      </c>
      <c r="M1413" s="3" t="s">
        <v>143</v>
      </c>
      <c r="N1413" s="3">
        <v>312</v>
      </c>
      <c r="O1413" s="3" t="s">
        <v>24</v>
      </c>
      <c r="P1413" s="3">
        <f t="shared" ref="P1413:P1476" si="22">IFERROR(E1413-B1413,"-")</f>
        <v>7</v>
      </c>
    </row>
    <row r="1414" spans="1:16" x14ac:dyDescent="0.25">
      <c r="A1414" s="2">
        <v>20194090623082</v>
      </c>
      <c r="B1414" s="4">
        <v>43634</v>
      </c>
      <c r="C1414" s="4">
        <v>43657</v>
      </c>
      <c r="D1414" s="2">
        <v>20193040230171</v>
      </c>
      <c r="E1414" s="4">
        <v>43663</v>
      </c>
      <c r="F1414" s="3" t="s">
        <v>25</v>
      </c>
      <c r="G1414" s="3" t="s">
        <v>2532</v>
      </c>
      <c r="H1414" s="3" t="s">
        <v>2533</v>
      </c>
      <c r="I1414" s="3" t="s">
        <v>32</v>
      </c>
      <c r="J1414" s="3" t="s">
        <v>28</v>
      </c>
      <c r="K1414" s="3">
        <v>999</v>
      </c>
      <c r="L1414" s="3" t="s">
        <v>22</v>
      </c>
      <c r="M1414" s="3" t="s">
        <v>110</v>
      </c>
      <c r="N1414" s="3">
        <v>304</v>
      </c>
      <c r="O1414" s="3" t="s">
        <v>24</v>
      </c>
      <c r="P1414" s="3">
        <f t="shared" si="22"/>
        <v>29</v>
      </c>
    </row>
    <row r="1415" spans="1:16" x14ac:dyDescent="0.25">
      <c r="A1415" s="2">
        <v>20194090623442</v>
      </c>
      <c r="B1415" s="4">
        <v>43634</v>
      </c>
      <c r="C1415" s="4">
        <v>43724</v>
      </c>
      <c r="D1415" s="2">
        <v>20193030107413</v>
      </c>
      <c r="E1415" s="4">
        <v>43669</v>
      </c>
      <c r="F1415" s="3" t="s">
        <v>190</v>
      </c>
      <c r="G1415" s="3" t="s">
        <v>2534</v>
      </c>
      <c r="H1415" s="3" t="s">
        <v>2535</v>
      </c>
      <c r="I1415" s="3" t="s">
        <v>20</v>
      </c>
      <c r="J1415" s="3" t="s">
        <v>212</v>
      </c>
      <c r="K1415" s="3">
        <v>303</v>
      </c>
      <c r="L1415" s="3" t="s">
        <v>2295</v>
      </c>
      <c r="M1415" s="3" t="s">
        <v>121</v>
      </c>
      <c r="N1415" s="3">
        <v>303</v>
      </c>
      <c r="O1415" s="3"/>
      <c r="P1415" s="3">
        <f t="shared" si="22"/>
        <v>35</v>
      </c>
    </row>
    <row r="1416" spans="1:16" x14ac:dyDescent="0.25">
      <c r="A1416" s="2">
        <v>20194090623492</v>
      </c>
      <c r="B1416" s="4">
        <v>43634</v>
      </c>
      <c r="C1416" s="4">
        <v>43650</v>
      </c>
      <c r="D1416" s="2">
        <v>20194030197241</v>
      </c>
      <c r="E1416" s="4">
        <v>43636</v>
      </c>
      <c r="F1416" s="3" t="s">
        <v>98</v>
      </c>
      <c r="G1416" s="3" t="s">
        <v>35</v>
      </c>
      <c r="H1416" s="3" t="s">
        <v>2536</v>
      </c>
      <c r="I1416" s="3" t="s">
        <v>20</v>
      </c>
      <c r="J1416" s="3" t="s">
        <v>63</v>
      </c>
      <c r="K1416" s="3">
        <v>999</v>
      </c>
      <c r="L1416" s="3" t="s">
        <v>22</v>
      </c>
      <c r="M1416" s="3" t="s">
        <v>162</v>
      </c>
      <c r="N1416" s="3">
        <v>403</v>
      </c>
      <c r="O1416" s="3" t="s">
        <v>24</v>
      </c>
      <c r="P1416" s="3">
        <f t="shared" si="22"/>
        <v>2</v>
      </c>
    </row>
    <row r="1417" spans="1:16" x14ac:dyDescent="0.25">
      <c r="A1417" s="2">
        <v>20194090623622</v>
      </c>
      <c r="B1417" s="4">
        <v>43634</v>
      </c>
      <c r="C1417" s="4">
        <v>43657</v>
      </c>
      <c r="D1417" s="2">
        <v>20193110195481</v>
      </c>
      <c r="E1417" s="4">
        <v>43635</v>
      </c>
      <c r="F1417" s="3" t="s">
        <v>53</v>
      </c>
      <c r="G1417" s="3" t="s">
        <v>35</v>
      </c>
      <c r="H1417" s="3" t="s">
        <v>314</v>
      </c>
      <c r="I1417" s="3" t="s">
        <v>20</v>
      </c>
      <c r="J1417" s="3" t="s">
        <v>19</v>
      </c>
      <c r="K1417" s="3">
        <v>999</v>
      </c>
      <c r="L1417" s="3" t="s">
        <v>22</v>
      </c>
      <c r="M1417" s="3" t="s">
        <v>52</v>
      </c>
      <c r="N1417" s="3">
        <v>311</v>
      </c>
      <c r="O1417" s="3" t="s">
        <v>24</v>
      </c>
      <c r="P1417" s="3">
        <f t="shared" si="22"/>
        <v>1</v>
      </c>
    </row>
    <row r="1418" spans="1:16" x14ac:dyDescent="0.25">
      <c r="A1418" s="2">
        <v>20194090623762</v>
      </c>
      <c r="B1418" s="4">
        <v>43634</v>
      </c>
      <c r="C1418" s="4">
        <v>43650</v>
      </c>
      <c r="D1418" s="2">
        <v>20193090197481</v>
      </c>
      <c r="E1418" s="4">
        <v>43636</v>
      </c>
      <c r="F1418" s="3" t="s">
        <v>69</v>
      </c>
      <c r="G1418" s="3" t="s">
        <v>2537</v>
      </c>
      <c r="H1418" s="3" t="s">
        <v>2538</v>
      </c>
      <c r="I1418" s="3" t="s">
        <v>20</v>
      </c>
      <c r="J1418" s="3" t="s">
        <v>28</v>
      </c>
      <c r="K1418" s="3">
        <v>999</v>
      </c>
      <c r="L1418" s="3" t="s">
        <v>22</v>
      </c>
      <c r="M1418" s="3" t="s">
        <v>1460</v>
      </c>
      <c r="N1418" s="3">
        <v>309</v>
      </c>
      <c r="O1418" s="3" t="s">
        <v>24</v>
      </c>
      <c r="P1418" s="3">
        <f t="shared" si="22"/>
        <v>2</v>
      </c>
    </row>
    <row r="1419" spans="1:16" x14ac:dyDescent="0.25">
      <c r="A1419" s="2">
        <v>20194090624632</v>
      </c>
      <c r="B1419" s="4">
        <v>43634</v>
      </c>
      <c r="C1419" s="4">
        <v>43657</v>
      </c>
      <c r="D1419" s="2">
        <v>20193050211371</v>
      </c>
      <c r="E1419" s="4">
        <v>43649</v>
      </c>
      <c r="F1419" s="3" t="s">
        <v>25</v>
      </c>
      <c r="G1419" s="3" t="s">
        <v>2539</v>
      </c>
      <c r="H1419" s="3" t="s">
        <v>2540</v>
      </c>
      <c r="I1419" s="3" t="s">
        <v>20</v>
      </c>
      <c r="J1419" s="3" t="s">
        <v>28</v>
      </c>
      <c r="K1419" s="3">
        <v>999</v>
      </c>
      <c r="L1419" s="3" t="s">
        <v>22</v>
      </c>
      <c r="M1419" s="3" t="s">
        <v>1066</v>
      </c>
      <c r="N1419" s="3">
        <v>305</v>
      </c>
      <c r="O1419" s="3" t="s">
        <v>24</v>
      </c>
      <c r="P1419" s="3">
        <f t="shared" si="22"/>
        <v>15</v>
      </c>
    </row>
    <row r="1420" spans="1:16" x14ac:dyDescent="0.25">
      <c r="A1420" s="2">
        <v>20194090625092</v>
      </c>
      <c r="B1420" s="4">
        <v>43634</v>
      </c>
      <c r="C1420" s="4">
        <v>43657</v>
      </c>
      <c r="D1420" s="2">
        <v>20195000197391</v>
      </c>
      <c r="E1420" s="4">
        <v>43636</v>
      </c>
      <c r="F1420" s="3" t="s">
        <v>53</v>
      </c>
      <c r="G1420" s="3" t="s">
        <v>35</v>
      </c>
      <c r="H1420" s="3" t="s">
        <v>2541</v>
      </c>
      <c r="I1420" s="3" t="s">
        <v>20</v>
      </c>
      <c r="J1420" s="3" t="s">
        <v>28</v>
      </c>
      <c r="K1420" s="3">
        <v>999</v>
      </c>
      <c r="L1420" s="3" t="s">
        <v>22</v>
      </c>
      <c r="M1420" s="3" t="s">
        <v>644</v>
      </c>
      <c r="N1420" s="3">
        <v>500</v>
      </c>
      <c r="O1420" s="3" t="s">
        <v>24</v>
      </c>
      <c r="P1420" s="3">
        <f t="shared" si="22"/>
        <v>2</v>
      </c>
    </row>
    <row r="1421" spans="1:16" x14ac:dyDescent="0.25">
      <c r="A1421" s="2">
        <v>20194090625182</v>
      </c>
      <c r="B1421" s="4">
        <v>43634</v>
      </c>
      <c r="C1421" s="4">
        <v>43642</v>
      </c>
      <c r="D1421" s="2">
        <v>20195000209821</v>
      </c>
      <c r="E1421" s="4">
        <v>43649</v>
      </c>
      <c r="F1421" s="3" t="s">
        <v>65</v>
      </c>
      <c r="G1421" s="3" t="s">
        <v>2542</v>
      </c>
      <c r="H1421" s="3" t="s">
        <v>882</v>
      </c>
      <c r="I1421" s="3" t="s">
        <v>32</v>
      </c>
      <c r="J1421" s="3" t="s">
        <v>28</v>
      </c>
      <c r="K1421" s="3">
        <v>999</v>
      </c>
      <c r="L1421" s="3" t="s">
        <v>22</v>
      </c>
      <c r="M1421" s="3" t="s">
        <v>284</v>
      </c>
      <c r="N1421" s="3">
        <v>500</v>
      </c>
      <c r="O1421" s="3" t="s">
        <v>24</v>
      </c>
      <c r="P1421" s="3">
        <f t="shared" si="22"/>
        <v>15</v>
      </c>
    </row>
    <row r="1422" spans="1:16" x14ac:dyDescent="0.25">
      <c r="A1422" s="2">
        <v>20194090625262</v>
      </c>
      <c r="B1422" s="4">
        <v>43634</v>
      </c>
      <c r="C1422" s="4">
        <v>43657</v>
      </c>
      <c r="D1422" s="2">
        <v>20193060222331</v>
      </c>
      <c r="E1422" s="4">
        <v>43658</v>
      </c>
      <c r="F1422" s="3" t="s">
        <v>53</v>
      </c>
      <c r="G1422" s="3" t="s">
        <v>2543</v>
      </c>
      <c r="H1422" s="3" t="s">
        <v>1500</v>
      </c>
      <c r="I1422" s="3" t="s">
        <v>32</v>
      </c>
      <c r="J1422" s="3" t="s">
        <v>28</v>
      </c>
      <c r="K1422" s="3">
        <v>999</v>
      </c>
      <c r="L1422" s="3" t="s">
        <v>22</v>
      </c>
      <c r="M1422" s="3" t="s">
        <v>259</v>
      </c>
      <c r="N1422" s="3">
        <v>306</v>
      </c>
      <c r="O1422" s="3" t="s">
        <v>24</v>
      </c>
      <c r="P1422" s="3">
        <f t="shared" si="22"/>
        <v>24</v>
      </c>
    </row>
    <row r="1423" spans="1:16" x14ac:dyDescent="0.25">
      <c r="A1423" s="2">
        <v>20194090625422</v>
      </c>
      <c r="B1423" s="4">
        <v>43634</v>
      </c>
      <c r="C1423" s="4">
        <v>43650</v>
      </c>
      <c r="D1423" s="2">
        <v>20193110206591</v>
      </c>
      <c r="E1423" s="4">
        <v>43648</v>
      </c>
      <c r="F1423" s="3" t="s">
        <v>16</v>
      </c>
      <c r="G1423" s="3" t="s">
        <v>2544</v>
      </c>
      <c r="H1423" s="3" t="s">
        <v>2545</v>
      </c>
      <c r="I1423" s="3" t="s">
        <v>20</v>
      </c>
      <c r="J1423" s="3" t="s">
        <v>28</v>
      </c>
      <c r="K1423" s="3">
        <v>999</v>
      </c>
      <c r="L1423" s="3" t="s">
        <v>22</v>
      </c>
      <c r="M1423" s="3" t="s">
        <v>920</v>
      </c>
      <c r="N1423" s="3">
        <v>311</v>
      </c>
      <c r="O1423" s="3" t="s">
        <v>24</v>
      </c>
      <c r="P1423" s="3">
        <f t="shared" si="22"/>
        <v>14</v>
      </c>
    </row>
    <row r="1424" spans="1:16" x14ac:dyDescent="0.25">
      <c r="A1424" s="2">
        <v>20194090625492</v>
      </c>
      <c r="B1424" s="4">
        <v>43634</v>
      </c>
      <c r="C1424" s="4">
        <v>43650</v>
      </c>
      <c r="D1424" s="2">
        <v>20193120208551</v>
      </c>
      <c r="E1424" s="4">
        <v>43648</v>
      </c>
      <c r="F1424" s="3" t="s">
        <v>117</v>
      </c>
      <c r="G1424" s="3" t="s">
        <v>2546</v>
      </c>
      <c r="H1424" s="3" t="s">
        <v>2547</v>
      </c>
      <c r="I1424" s="3" t="s">
        <v>20</v>
      </c>
      <c r="J1424" s="3" t="s">
        <v>28</v>
      </c>
      <c r="K1424" s="3">
        <v>999</v>
      </c>
      <c r="L1424" s="3" t="s">
        <v>22</v>
      </c>
      <c r="M1424" s="3" t="s">
        <v>143</v>
      </c>
      <c r="N1424" s="3">
        <v>312</v>
      </c>
      <c r="O1424" s="3" t="s">
        <v>24</v>
      </c>
      <c r="P1424" s="3">
        <f t="shared" si="22"/>
        <v>14</v>
      </c>
    </row>
    <row r="1425" spans="1:16" x14ac:dyDescent="0.25">
      <c r="A1425" s="2">
        <v>20194090625632</v>
      </c>
      <c r="B1425" s="4">
        <v>43634</v>
      </c>
      <c r="C1425" s="4">
        <v>43650</v>
      </c>
      <c r="D1425" s="2">
        <v>20195000200831</v>
      </c>
      <c r="E1425" s="4">
        <v>43641</v>
      </c>
      <c r="F1425" s="3" t="s">
        <v>69</v>
      </c>
      <c r="G1425" s="3" t="s">
        <v>2548</v>
      </c>
      <c r="H1425" s="3" t="s">
        <v>509</v>
      </c>
      <c r="I1425" s="3" t="s">
        <v>20</v>
      </c>
      <c r="J1425" s="3" t="s">
        <v>28</v>
      </c>
      <c r="K1425" s="3">
        <v>999</v>
      </c>
      <c r="L1425" s="3" t="s">
        <v>22</v>
      </c>
      <c r="M1425" s="3" t="s">
        <v>100</v>
      </c>
      <c r="N1425" s="3">
        <v>500</v>
      </c>
      <c r="O1425" s="3" t="s">
        <v>24</v>
      </c>
      <c r="P1425" s="3">
        <f t="shared" si="22"/>
        <v>7</v>
      </c>
    </row>
    <row r="1426" spans="1:16" x14ac:dyDescent="0.25">
      <c r="A1426" s="2">
        <v>20194090626442</v>
      </c>
      <c r="B1426" s="4">
        <v>43634</v>
      </c>
      <c r="C1426" s="4">
        <v>43657</v>
      </c>
      <c r="D1426" s="2">
        <v>20195000209881</v>
      </c>
      <c r="E1426" s="4">
        <v>43649</v>
      </c>
      <c r="F1426" s="3" t="s">
        <v>53</v>
      </c>
      <c r="G1426" s="3" t="s">
        <v>2549</v>
      </c>
      <c r="H1426" s="3" t="s">
        <v>124</v>
      </c>
      <c r="I1426" s="3" t="s">
        <v>20</v>
      </c>
      <c r="J1426" s="3" t="s">
        <v>28</v>
      </c>
      <c r="K1426" s="3">
        <v>999</v>
      </c>
      <c r="L1426" s="3" t="s">
        <v>22</v>
      </c>
      <c r="M1426" s="3" t="s">
        <v>770</v>
      </c>
      <c r="N1426" s="3">
        <v>500</v>
      </c>
      <c r="O1426" s="3" t="s">
        <v>24</v>
      </c>
      <c r="P1426" s="3">
        <f t="shared" si="22"/>
        <v>15</v>
      </c>
    </row>
    <row r="1427" spans="1:16" x14ac:dyDescent="0.25">
      <c r="A1427" s="2">
        <v>20194090626502</v>
      </c>
      <c r="B1427" s="4">
        <v>43634</v>
      </c>
      <c r="C1427" s="4">
        <v>43657</v>
      </c>
      <c r="D1427" s="2" t="s">
        <v>2550</v>
      </c>
      <c r="E1427" s="4">
        <v>43635</v>
      </c>
      <c r="F1427" s="3" t="s">
        <v>25</v>
      </c>
      <c r="G1427" s="3" t="s">
        <v>2551</v>
      </c>
      <c r="H1427" s="3" t="s">
        <v>124</v>
      </c>
      <c r="I1427" s="3" t="s">
        <v>20</v>
      </c>
      <c r="J1427" s="3" t="s">
        <v>221</v>
      </c>
      <c r="K1427" s="3">
        <v>999</v>
      </c>
      <c r="L1427" s="3" t="s">
        <v>22</v>
      </c>
      <c r="M1427" s="3" t="s">
        <v>475</v>
      </c>
      <c r="N1427" s="3">
        <v>311</v>
      </c>
      <c r="O1427" s="3" t="s">
        <v>24</v>
      </c>
      <c r="P1427" s="3">
        <f t="shared" si="22"/>
        <v>1</v>
      </c>
    </row>
    <row r="1428" spans="1:16" x14ac:dyDescent="0.25">
      <c r="A1428" s="2">
        <v>20194090626562</v>
      </c>
      <c r="B1428" s="4">
        <v>43634</v>
      </c>
      <c r="C1428" s="4">
        <v>43657</v>
      </c>
      <c r="D1428" s="2">
        <v>20193110194101</v>
      </c>
      <c r="E1428" s="4">
        <v>43635</v>
      </c>
      <c r="F1428" s="3" t="s">
        <v>25</v>
      </c>
      <c r="G1428" s="3" t="s">
        <v>2552</v>
      </c>
      <c r="H1428" s="3" t="s">
        <v>2553</v>
      </c>
      <c r="I1428" s="3" t="s">
        <v>20</v>
      </c>
      <c r="J1428" s="3" t="s">
        <v>21</v>
      </c>
      <c r="K1428" s="3">
        <v>999</v>
      </c>
      <c r="L1428" s="3" t="s">
        <v>22</v>
      </c>
      <c r="M1428" s="3" t="s">
        <v>52</v>
      </c>
      <c r="N1428" s="3">
        <v>311</v>
      </c>
      <c r="O1428" s="3" t="s">
        <v>24</v>
      </c>
      <c r="P1428" s="3">
        <f t="shared" si="22"/>
        <v>1</v>
      </c>
    </row>
    <row r="1429" spans="1:16" x14ac:dyDescent="0.25">
      <c r="A1429" s="2">
        <v>20194090626672</v>
      </c>
      <c r="B1429" s="4">
        <v>43634</v>
      </c>
      <c r="C1429" s="4">
        <v>43657</v>
      </c>
      <c r="D1429" s="2">
        <v>20194030219741</v>
      </c>
      <c r="E1429" s="4">
        <v>43656</v>
      </c>
      <c r="F1429" s="3" t="s">
        <v>25</v>
      </c>
      <c r="G1429" s="3" t="s">
        <v>2554</v>
      </c>
      <c r="H1429" s="3" t="s">
        <v>2555</v>
      </c>
      <c r="I1429" s="3" t="s">
        <v>20</v>
      </c>
      <c r="J1429" s="3" t="s">
        <v>28</v>
      </c>
      <c r="K1429" s="3">
        <v>999</v>
      </c>
      <c r="L1429" s="3" t="s">
        <v>22</v>
      </c>
      <c r="M1429" s="3" t="s">
        <v>683</v>
      </c>
      <c r="N1429" s="3">
        <v>403</v>
      </c>
      <c r="O1429" s="3" t="s">
        <v>24</v>
      </c>
      <c r="P1429" s="3">
        <f t="shared" si="22"/>
        <v>22</v>
      </c>
    </row>
    <row r="1430" spans="1:16" x14ac:dyDescent="0.25">
      <c r="A1430" s="2">
        <v>20194090626812</v>
      </c>
      <c r="B1430" s="4">
        <v>43634</v>
      </c>
      <c r="C1430" s="4">
        <v>43657</v>
      </c>
      <c r="D1430" s="2">
        <v>20195000215881</v>
      </c>
      <c r="E1430" s="4">
        <v>43654</v>
      </c>
      <c r="F1430" s="3" t="s">
        <v>25</v>
      </c>
      <c r="G1430" s="3" t="s">
        <v>2556</v>
      </c>
      <c r="H1430" s="3" t="s">
        <v>124</v>
      </c>
      <c r="I1430" s="3" t="s">
        <v>20</v>
      </c>
      <c r="J1430" s="3" t="s">
        <v>221</v>
      </c>
      <c r="K1430" s="3">
        <v>999</v>
      </c>
      <c r="L1430" s="3" t="s">
        <v>22</v>
      </c>
      <c r="M1430" s="3" t="s">
        <v>1310</v>
      </c>
      <c r="N1430" s="3">
        <v>500</v>
      </c>
      <c r="O1430" s="3" t="s">
        <v>24</v>
      </c>
      <c r="P1430" s="3">
        <f t="shared" si="22"/>
        <v>20</v>
      </c>
    </row>
    <row r="1431" spans="1:16" x14ac:dyDescent="0.25">
      <c r="A1431" s="2">
        <v>20194090626862</v>
      </c>
      <c r="B1431" s="4">
        <v>43634</v>
      </c>
      <c r="C1431" s="4">
        <v>43650</v>
      </c>
      <c r="D1431" s="2">
        <v>20193050202041</v>
      </c>
      <c r="E1431" s="4">
        <v>43642</v>
      </c>
      <c r="F1431" s="3" t="s">
        <v>16</v>
      </c>
      <c r="G1431" s="3" t="s">
        <v>2557</v>
      </c>
      <c r="H1431" s="3" t="s">
        <v>124</v>
      </c>
      <c r="I1431" s="3" t="s">
        <v>20</v>
      </c>
      <c r="J1431" s="3" t="s">
        <v>221</v>
      </c>
      <c r="K1431" s="3">
        <v>999</v>
      </c>
      <c r="L1431" s="3" t="s">
        <v>22</v>
      </c>
      <c r="M1431" s="3" t="s">
        <v>808</v>
      </c>
      <c r="N1431" s="3">
        <v>305</v>
      </c>
      <c r="O1431" s="3" t="s">
        <v>24</v>
      </c>
      <c r="P1431" s="3">
        <f t="shared" si="22"/>
        <v>8</v>
      </c>
    </row>
    <row r="1432" spans="1:16" x14ac:dyDescent="0.25">
      <c r="A1432" s="2">
        <v>20194090627392</v>
      </c>
      <c r="B1432" s="4">
        <v>43634</v>
      </c>
      <c r="C1432" s="4">
        <v>43650</v>
      </c>
      <c r="D1432" s="2">
        <v>20192000218421</v>
      </c>
      <c r="E1432" s="4">
        <v>43655</v>
      </c>
      <c r="F1432" s="3" t="s">
        <v>268</v>
      </c>
      <c r="G1432" s="3" t="s">
        <v>2558</v>
      </c>
      <c r="H1432" s="3" t="s">
        <v>2559</v>
      </c>
      <c r="I1432" s="3" t="s">
        <v>32</v>
      </c>
      <c r="J1432" s="3" t="s">
        <v>28</v>
      </c>
      <c r="K1432" s="3">
        <v>999</v>
      </c>
      <c r="L1432" s="3" t="s">
        <v>22</v>
      </c>
      <c r="M1432" s="3" t="s">
        <v>1757</v>
      </c>
      <c r="N1432" s="3">
        <v>200</v>
      </c>
      <c r="O1432" s="3" t="s">
        <v>24</v>
      </c>
      <c r="P1432" s="3">
        <f t="shared" si="22"/>
        <v>21</v>
      </c>
    </row>
    <row r="1433" spans="1:16" x14ac:dyDescent="0.25">
      <c r="A1433" s="2">
        <v>20194090627412</v>
      </c>
      <c r="B1433" s="4">
        <v>43634</v>
      </c>
      <c r="C1433" s="4">
        <v>43657</v>
      </c>
      <c r="D1433" s="2" t="s">
        <v>2560</v>
      </c>
      <c r="E1433" s="3" t="s">
        <v>19</v>
      </c>
      <c r="F1433" s="3" t="s">
        <v>25</v>
      </c>
      <c r="G1433" s="3" t="s">
        <v>35</v>
      </c>
      <c r="H1433" s="3" t="s">
        <v>2561</v>
      </c>
      <c r="I1433" s="3" t="s">
        <v>32</v>
      </c>
      <c r="J1433" s="3" t="s">
        <v>28</v>
      </c>
      <c r="K1433" s="3">
        <v>999</v>
      </c>
      <c r="L1433" s="3" t="s">
        <v>22</v>
      </c>
      <c r="M1433" s="3" t="s">
        <v>383</v>
      </c>
      <c r="N1433" s="3">
        <v>500</v>
      </c>
      <c r="O1433" s="3" t="s">
        <v>24</v>
      </c>
      <c r="P1433" s="3" t="str">
        <f t="shared" si="22"/>
        <v>-</v>
      </c>
    </row>
    <row r="1434" spans="1:16" x14ac:dyDescent="0.25">
      <c r="A1434" s="2">
        <v>20194090627992</v>
      </c>
      <c r="B1434" s="4">
        <v>43635</v>
      </c>
      <c r="C1434" s="4">
        <v>43658</v>
      </c>
      <c r="D1434" s="2">
        <v>20193060198851</v>
      </c>
      <c r="E1434" s="4">
        <v>43637</v>
      </c>
      <c r="F1434" s="3" t="s">
        <v>25</v>
      </c>
      <c r="G1434" s="3" t="s">
        <v>2562</v>
      </c>
      <c r="H1434" s="3" t="s">
        <v>2563</v>
      </c>
      <c r="I1434" s="3" t="s">
        <v>20</v>
      </c>
      <c r="J1434" s="3" t="s">
        <v>28</v>
      </c>
      <c r="K1434" s="3">
        <v>999</v>
      </c>
      <c r="L1434" s="3" t="s">
        <v>22</v>
      </c>
      <c r="M1434" s="3" t="s">
        <v>1305</v>
      </c>
      <c r="N1434" s="3">
        <v>306</v>
      </c>
      <c r="O1434" s="3" t="s">
        <v>24</v>
      </c>
      <c r="P1434" s="3">
        <f t="shared" si="22"/>
        <v>2</v>
      </c>
    </row>
    <row r="1435" spans="1:16" x14ac:dyDescent="0.25">
      <c r="A1435" s="2">
        <v>20194090628032</v>
      </c>
      <c r="B1435" s="4">
        <v>43635</v>
      </c>
      <c r="C1435" s="4">
        <v>43651</v>
      </c>
      <c r="D1435" s="2"/>
      <c r="E1435" s="3" t="s">
        <v>19</v>
      </c>
      <c r="F1435" s="3" t="s">
        <v>16</v>
      </c>
      <c r="G1435" s="3" t="s">
        <v>2564</v>
      </c>
      <c r="H1435" s="3" t="s">
        <v>2565</v>
      </c>
      <c r="I1435" s="3" t="s">
        <v>32</v>
      </c>
      <c r="J1435" s="3" t="s">
        <v>28</v>
      </c>
      <c r="K1435" s="3">
        <v>603</v>
      </c>
      <c r="L1435" s="3" t="s">
        <v>2566</v>
      </c>
      <c r="M1435" s="3" t="s">
        <v>2045</v>
      </c>
      <c r="N1435" s="3">
        <v>603</v>
      </c>
      <c r="O1435" s="3"/>
      <c r="P1435" s="3" t="str">
        <f t="shared" si="22"/>
        <v>-</v>
      </c>
    </row>
    <row r="1436" spans="1:16" x14ac:dyDescent="0.25">
      <c r="A1436" s="2">
        <v>20194090628062</v>
      </c>
      <c r="B1436" s="4">
        <v>43635</v>
      </c>
      <c r="C1436" s="4">
        <v>43658</v>
      </c>
      <c r="D1436" s="2">
        <v>20195000211041</v>
      </c>
      <c r="E1436" s="4">
        <v>43649</v>
      </c>
      <c r="F1436" s="3" t="s">
        <v>25</v>
      </c>
      <c r="G1436" s="3" t="s">
        <v>2567</v>
      </c>
      <c r="H1436" s="3" t="s">
        <v>2568</v>
      </c>
      <c r="I1436" s="3" t="s">
        <v>20</v>
      </c>
      <c r="J1436" s="3" t="s">
        <v>28</v>
      </c>
      <c r="K1436" s="3">
        <v>999</v>
      </c>
      <c r="L1436" s="3" t="s">
        <v>22</v>
      </c>
      <c r="M1436" s="3" t="s">
        <v>621</v>
      </c>
      <c r="N1436" s="3">
        <v>500</v>
      </c>
      <c r="O1436" s="3" t="s">
        <v>24</v>
      </c>
      <c r="P1436" s="3">
        <f t="shared" si="22"/>
        <v>14</v>
      </c>
    </row>
    <row r="1437" spans="1:16" x14ac:dyDescent="0.25">
      <c r="A1437" s="2">
        <v>20194090628382</v>
      </c>
      <c r="B1437" s="4">
        <v>43635</v>
      </c>
      <c r="C1437" s="4">
        <v>43658</v>
      </c>
      <c r="D1437" s="2"/>
      <c r="E1437" s="3" t="s">
        <v>19</v>
      </c>
      <c r="F1437" s="3" t="s">
        <v>53</v>
      </c>
      <c r="G1437" s="3" t="s">
        <v>2569</v>
      </c>
      <c r="H1437" s="3" t="s">
        <v>2570</v>
      </c>
      <c r="I1437" s="3" t="s">
        <v>32</v>
      </c>
      <c r="J1437" s="3" t="s">
        <v>28</v>
      </c>
      <c r="K1437" s="3">
        <v>603</v>
      </c>
      <c r="L1437" s="3" t="s">
        <v>2571</v>
      </c>
      <c r="M1437" s="3" t="s">
        <v>2256</v>
      </c>
      <c r="N1437" s="3">
        <v>603</v>
      </c>
      <c r="O1437" s="3"/>
      <c r="P1437" s="3" t="str">
        <f t="shared" si="22"/>
        <v>-</v>
      </c>
    </row>
    <row r="1438" spans="1:16" x14ac:dyDescent="0.25">
      <c r="A1438" s="2">
        <v>20194090628552</v>
      </c>
      <c r="B1438" s="4">
        <v>43635</v>
      </c>
      <c r="C1438" s="4">
        <v>43658</v>
      </c>
      <c r="D1438" s="2"/>
      <c r="E1438" s="3" t="s">
        <v>19</v>
      </c>
      <c r="F1438" s="3" t="s">
        <v>122</v>
      </c>
      <c r="G1438" s="3" t="s">
        <v>2572</v>
      </c>
      <c r="H1438" s="3" t="s">
        <v>2573</v>
      </c>
      <c r="I1438" s="3" t="s">
        <v>32</v>
      </c>
      <c r="J1438" s="3" t="s">
        <v>28</v>
      </c>
      <c r="K1438" s="3">
        <v>999</v>
      </c>
      <c r="L1438" s="3" t="s">
        <v>22</v>
      </c>
      <c r="M1438" s="3" t="s">
        <v>284</v>
      </c>
      <c r="N1438" s="3">
        <v>500</v>
      </c>
      <c r="O1438" s="3" t="s">
        <v>24</v>
      </c>
      <c r="P1438" s="3" t="str">
        <f t="shared" si="22"/>
        <v>-</v>
      </c>
    </row>
    <row r="1439" spans="1:16" x14ac:dyDescent="0.25">
      <c r="A1439" s="2">
        <v>20194090628652</v>
      </c>
      <c r="B1439" s="4">
        <v>43635</v>
      </c>
      <c r="C1439" s="4">
        <v>43643</v>
      </c>
      <c r="D1439" s="2"/>
      <c r="E1439" s="3" t="s">
        <v>19</v>
      </c>
      <c r="F1439" s="3" t="s">
        <v>65</v>
      </c>
      <c r="G1439" s="3" t="s">
        <v>2574</v>
      </c>
      <c r="H1439" s="3" t="s">
        <v>882</v>
      </c>
      <c r="I1439" s="3" t="s">
        <v>32</v>
      </c>
      <c r="J1439" s="3" t="s">
        <v>1650</v>
      </c>
      <c r="K1439" s="3">
        <v>999</v>
      </c>
      <c r="L1439" s="3" t="s">
        <v>22</v>
      </c>
      <c r="M1439" s="3" t="s">
        <v>284</v>
      </c>
      <c r="N1439" s="3">
        <v>500</v>
      </c>
      <c r="O1439" s="3" t="s">
        <v>24</v>
      </c>
      <c r="P1439" s="3" t="str">
        <f t="shared" si="22"/>
        <v>-</v>
      </c>
    </row>
    <row r="1440" spans="1:16" x14ac:dyDescent="0.25">
      <c r="A1440" s="2">
        <v>20194090628752</v>
      </c>
      <c r="B1440" s="4">
        <v>43635</v>
      </c>
      <c r="C1440" s="4">
        <v>43658</v>
      </c>
      <c r="D1440" s="2">
        <v>20196060223451</v>
      </c>
      <c r="E1440" s="4">
        <v>43658</v>
      </c>
      <c r="F1440" s="3" t="s">
        <v>53</v>
      </c>
      <c r="G1440" s="3" t="s">
        <v>2575</v>
      </c>
      <c r="H1440" s="3" t="s">
        <v>2576</v>
      </c>
      <c r="I1440" s="3" t="s">
        <v>20</v>
      </c>
      <c r="J1440" s="3" t="s">
        <v>28</v>
      </c>
      <c r="K1440" s="3">
        <v>999</v>
      </c>
      <c r="L1440" s="3" t="s">
        <v>22</v>
      </c>
      <c r="M1440" s="3" t="s">
        <v>234</v>
      </c>
      <c r="N1440" s="3">
        <v>606</v>
      </c>
      <c r="O1440" s="3" t="s">
        <v>24</v>
      </c>
      <c r="P1440" s="3">
        <f t="shared" si="22"/>
        <v>23</v>
      </c>
    </row>
    <row r="1441" spans="1:16" x14ac:dyDescent="0.25">
      <c r="A1441" s="2">
        <v>20194090628772</v>
      </c>
      <c r="B1441" s="4">
        <v>43635</v>
      </c>
      <c r="C1441" s="4">
        <v>43651</v>
      </c>
      <c r="D1441" s="2">
        <v>20195000204051</v>
      </c>
      <c r="E1441" s="4">
        <v>43643</v>
      </c>
      <c r="F1441" s="3" t="s">
        <v>16</v>
      </c>
      <c r="G1441" s="3" t="s">
        <v>2577</v>
      </c>
      <c r="H1441" s="3" t="s">
        <v>362</v>
      </c>
      <c r="I1441" s="3" t="s">
        <v>20</v>
      </c>
      <c r="J1441" s="3" t="s">
        <v>1650</v>
      </c>
      <c r="K1441" s="3">
        <v>999</v>
      </c>
      <c r="L1441" s="3" t="s">
        <v>22</v>
      </c>
      <c r="M1441" s="3" t="s">
        <v>284</v>
      </c>
      <c r="N1441" s="3">
        <v>500</v>
      </c>
      <c r="O1441" s="3" t="s">
        <v>24</v>
      </c>
      <c r="P1441" s="3">
        <f t="shared" si="22"/>
        <v>8</v>
      </c>
    </row>
    <row r="1442" spans="1:16" x14ac:dyDescent="0.25">
      <c r="A1442" s="2">
        <v>20194090629042</v>
      </c>
      <c r="B1442" s="4">
        <v>43635</v>
      </c>
      <c r="C1442" s="4">
        <v>43658</v>
      </c>
      <c r="D1442" s="2">
        <v>20193060199291</v>
      </c>
      <c r="E1442" s="4">
        <v>43637</v>
      </c>
      <c r="F1442" s="3" t="s">
        <v>53</v>
      </c>
      <c r="G1442" s="3" t="s">
        <v>2578</v>
      </c>
      <c r="H1442" s="3" t="s">
        <v>2579</v>
      </c>
      <c r="I1442" s="3" t="s">
        <v>20</v>
      </c>
      <c r="J1442" s="3" t="s">
        <v>28</v>
      </c>
      <c r="K1442" s="3">
        <v>999</v>
      </c>
      <c r="L1442" s="3" t="s">
        <v>22</v>
      </c>
      <c r="M1442" s="3" t="s">
        <v>259</v>
      </c>
      <c r="N1442" s="3">
        <v>306</v>
      </c>
      <c r="O1442" s="3" t="s">
        <v>24</v>
      </c>
      <c r="P1442" s="3">
        <f t="shared" si="22"/>
        <v>2</v>
      </c>
    </row>
    <row r="1443" spans="1:16" x14ac:dyDescent="0.25">
      <c r="A1443" s="2">
        <v>20194090629262</v>
      </c>
      <c r="B1443" s="4">
        <v>43635</v>
      </c>
      <c r="C1443" s="4">
        <v>43658</v>
      </c>
      <c r="D1443" s="2">
        <v>20193050200121</v>
      </c>
      <c r="E1443" s="4">
        <v>43641</v>
      </c>
      <c r="F1443" s="3" t="s">
        <v>53</v>
      </c>
      <c r="G1443" s="3" t="s">
        <v>2580</v>
      </c>
      <c r="H1443" s="3" t="s">
        <v>2512</v>
      </c>
      <c r="I1443" s="3" t="s">
        <v>20</v>
      </c>
      <c r="J1443" s="3" t="s">
        <v>28</v>
      </c>
      <c r="K1443" s="3">
        <v>999</v>
      </c>
      <c r="L1443" s="3" t="s">
        <v>22</v>
      </c>
      <c r="M1443" s="3" t="s">
        <v>88</v>
      </c>
      <c r="N1443" s="3">
        <v>305</v>
      </c>
      <c r="O1443" s="3" t="s">
        <v>24</v>
      </c>
      <c r="P1443" s="3">
        <f t="shared" si="22"/>
        <v>6</v>
      </c>
    </row>
    <row r="1444" spans="1:16" x14ac:dyDescent="0.25">
      <c r="A1444" s="2">
        <v>20194090629442</v>
      </c>
      <c r="B1444" s="4">
        <v>43635</v>
      </c>
      <c r="C1444" s="4">
        <v>43641</v>
      </c>
      <c r="D1444" s="2"/>
      <c r="E1444" s="3" t="s">
        <v>19</v>
      </c>
      <c r="F1444" s="3" t="s">
        <v>176</v>
      </c>
      <c r="G1444" s="3" t="s">
        <v>2581</v>
      </c>
      <c r="H1444" s="3" t="s">
        <v>2334</v>
      </c>
      <c r="I1444" s="3" t="s">
        <v>32</v>
      </c>
      <c r="J1444" s="3" t="s">
        <v>63</v>
      </c>
      <c r="K1444" s="3">
        <v>999</v>
      </c>
      <c r="L1444" s="3" t="s">
        <v>22</v>
      </c>
      <c r="M1444" s="3" t="s">
        <v>1708</v>
      </c>
      <c r="N1444" s="3">
        <v>701</v>
      </c>
      <c r="O1444" s="3" t="s">
        <v>24</v>
      </c>
      <c r="P1444" s="3" t="str">
        <f t="shared" si="22"/>
        <v>-</v>
      </c>
    </row>
    <row r="1445" spans="1:16" x14ac:dyDescent="0.25">
      <c r="A1445" s="2">
        <v>20194090630312</v>
      </c>
      <c r="B1445" s="4">
        <v>43635</v>
      </c>
      <c r="C1445" s="4">
        <v>43658</v>
      </c>
      <c r="D1445" s="2">
        <v>20193060207391</v>
      </c>
      <c r="E1445" s="4">
        <v>43648</v>
      </c>
      <c r="F1445" s="3" t="s">
        <v>25</v>
      </c>
      <c r="G1445" s="3" t="s">
        <v>35</v>
      </c>
      <c r="H1445" s="3" t="s">
        <v>2582</v>
      </c>
      <c r="I1445" s="3" t="s">
        <v>20</v>
      </c>
      <c r="J1445" s="3" t="s">
        <v>28</v>
      </c>
      <c r="K1445" s="3">
        <v>999</v>
      </c>
      <c r="L1445" s="3" t="s">
        <v>22</v>
      </c>
      <c r="M1445" s="3" t="s">
        <v>1305</v>
      </c>
      <c r="N1445" s="3">
        <v>306</v>
      </c>
      <c r="O1445" s="3" t="s">
        <v>24</v>
      </c>
      <c r="P1445" s="3">
        <f t="shared" si="22"/>
        <v>13</v>
      </c>
    </row>
    <row r="1446" spans="1:16" x14ac:dyDescent="0.25">
      <c r="A1446" s="2">
        <v>20194090630402</v>
      </c>
      <c r="B1446" s="4">
        <v>43635</v>
      </c>
      <c r="C1446" s="4">
        <v>43658</v>
      </c>
      <c r="D1446" s="2" t="s">
        <v>2583</v>
      </c>
      <c r="E1446" s="4">
        <v>43642</v>
      </c>
      <c r="F1446" s="3" t="s">
        <v>25</v>
      </c>
      <c r="G1446" s="3" t="s">
        <v>2584</v>
      </c>
      <c r="H1446" s="3" t="s">
        <v>2585</v>
      </c>
      <c r="I1446" s="3" t="s">
        <v>20</v>
      </c>
      <c r="J1446" s="3" t="s">
        <v>21</v>
      </c>
      <c r="K1446" s="3">
        <v>999</v>
      </c>
      <c r="L1446" s="3" t="s">
        <v>22</v>
      </c>
      <c r="M1446" s="3" t="s">
        <v>143</v>
      </c>
      <c r="N1446" s="3">
        <v>312</v>
      </c>
      <c r="O1446" s="3" t="s">
        <v>24</v>
      </c>
      <c r="P1446" s="3">
        <f t="shared" si="22"/>
        <v>7</v>
      </c>
    </row>
    <row r="1447" spans="1:16" x14ac:dyDescent="0.25">
      <c r="A1447" s="2">
        <v>20194090630532</v>
      </c>
      <c r="B1447" s="4">
        <v>43635</v>
      </c>
      <c r="C1447" s="4">
        <v>43651</v>
      </c>
      <c r="D1447" s="2">
        <v>20193040197881</v>
      </c>
      <c r="E1447" s="4">
        <v>43637</v>
      </c>
      <c r="F1447" s="3" t="s">
        <v>117</v>
      </c>
      <c r="G1447" s="3" t="s">
        <v>35</v>
      </c>
      <c r="H1447" s="3" t="s">
        <v>2586</v>
      </c>
      <c r="I1447" s="3" t="s">
        <v>20</v>
      </c>
      <c r="J1447" s="3" t="s">
        <v>96</v>
      </c>
      <c r="K1447" s="3">
        <v>999</v>
      </c>
      <c r="L1447" s="3" t="s">
        <v>22</v>
      </c>
      <c r="M1447" s="3" t="s">
        <v>74</v>
      </c>
      <c r="N1447" s="3">
        <v>304</v>
      </c>
      <c r="O1447" s="3" t="s">
        <v>24</v>
      </c>
      <c r="P1447" s="3">
        <f t="shared" si="22"/>
        <v>2</v>
      </c>
    </row>
    <row r="1448" spans="1:16" x14ac:dyDescent="0.25">
      <c r="A1448" s="2">
        <v>20194090631242</v>
      </c>
      <c r="B1448" s="4">
        <v>43635</v>
      </c>
      <c r="C1448" s="4">
        <v>43658</v>
      </c>
      <c r="D1448" s="2">
        <v>20194030200641</v>
      </c>
      <c r="E1448" s="4">
        <v>43641</v>
      </c>
      <c r="F1448" s="3" t="s">
        <v>25</v>
      </c>
      <c r="G1448" s="3" t="s">
        <v>35</v>
      </c>
      <c r="H1448" s="3" t="s">
        <v>2587</v>
      </c>
      <c r="I1448" s="3" t="s">
        <v>20</v>
      </c>
      <c r="J1448" s="3" t="s">
        <v>63</v>
      </c>
      <c r="K1448" s="3">
        <v>999</v>
      </c>
      <c r="L1448" s="3" t="s">
        <v>22</v>
      </c>
      <c r="M1448" s="3" t="s">
        <v>162</v>
      </c>
      <c r="N1448" s="3">
        <v>403</v>
      </c>
      <c r="O1448" s="3" t="s">
        <v>24</v>
      </c>
      <c r="P1448" s="3">
        <f t="shared" si="22"/>
        <v>6</v>
      </c>
    </row>
    <row r="1449" spans="1:16" x14ac:dyDescent="0.25">
      <c r="A1449" s="2">
        <v>20194090631512</v>
      </c>
      <c r="B1449" s="4">
        <v>43635</v>
      </c>
      <c r="C1449" s="4">
        <v>43651</v>
      </c>
      <c r="D1449" s="2">
        <v>20192000211521</v>
      </c>
      <c r="E1449" s="4">
        <v>43649</v>
      </c>
      <c r="F1449" s="3" t="s">
        <v>34</v>
      </c>
      <c r="G1449" s="3" t="s">
        <v>2588</v>
      </c>
      <c r="H1449" s="3" t="s">
        <v>2589</v>
      </c>
      <c r="I1449" s="3" t="s">
        <v>20</v>
      </c>
      <c r="J1449" s="3" t="s">
        <v>59</v>
      </c>
      <c r="K1449" s="3">
        <v>999</v>
      </c>
      <c r="L1449" s="3" t="s">
        <v>22</v>
      </c>
      <c r="M1449" s="3" t="s">
        <v>765</v>
      </c>
      <c r="N1449" s="3">
        <v>200</v>
      </c>
      <c r="O1449" s="3" t="s">
        <v>24</v>
      </c>
      <c r="P1449" s="3">
        <f t="shared" si="22"/>
        <v>14</v>
      </c>
    </row>
    <row r="1450" spans="1:16" x14ac:dyDescent="0.25">
      <c r="A1450" s="2">
        <v>20194090631652</v>
      </c>
      <c r="B1450" s="4">
        <v>43635</v>
      </c>
      <c r="C1450" s="4">
        <v>43651</v>
      </c>
      <c r="D1450" s="2">
        <v>20192000202431</v>
      </c>
      <c r="E1450" s="4">
        <v>43642</v>
      </c>
      <c r="F1450" s="3" t="s">
        <v>16</v>
      </c>
      <c r="G1450" s="3" t="s">
        <v>2590</v>
      </c>
      <c r="H1450" s="3" t="s">
        <v>124</v>
      </c>
      <c r="I1450" s="3" t="s">
        <v>20</v>
      </c>
      <c r="J1450" s="3" t="s">
        <v>59</v>
      </c>
      <c r="K1450" s="3">
        <v>999</v>
      </c>
      <c r="L1450" s="3" t="s">
        <v>22</v>
      </c>
      <c r="M1450" s="3" t="s">
        <v>1849</v>
      </c>
      <c r="N1450" s="3">
        <v>200</v>
      </c>
      <c r="O1450" s="3" t="s">
        <v>24</v>
      </c>
      <c r="P1450" s="3">
        <f t="shared" si="22"/>
        <v>7</v>
      </c>
    </row>
    <row r="1451" spans="1:16" x14ac:dyDescent="0.25">
      <c r="A1451" s="2">
        <v>20194090631912</v>
      </c>
      <c r="B1451" s="4">
        <v>43635</v>
      </c>
      <c r="C1451" s="4">
        <v>43651</v>
      </c>
      <c r="D1451" s="2">
        <v>20193000201741</v>
      </c>
      <c r="E1451" s="4">
        <v>43642</v>
      </c>
      <c r="F1451" s="3" t="s">
        <v>16</v>
      </c>
      <c r="G1451" s="3" t="s">
        <v>2591</v>
      </c>
      <c r="H1451" s="3" t="s">
        <v>124</v>
      </c>
      <c r="I1451" s="3" t="s">
        <v>20</v>
      </c>
      <c r="J1451" s="3" t="s">
        <v>21</v>
      </c>
      <c r="K1451" s="3">
        <v>999</v>
      </c>
      <c r="L1451" s="3" t="s">
        <v>22</v>
      </c>
      <c r="M1451" s="3" t="s">
        <v>378</v>
      </c>
      <c r="N1451" s="3">
        <v>300</v>
      </c>
      <c r="O1451" s="3" t="s">
        <v>24</v>
      </c>
      <c r="P1451" s="3">
        <f t="shared" si="22"/>
        <v>7</v>
      </c>
    </row>
    <row r="1452" spans="1:16" x14ac:dyDescent="0.25">
      <c r="A1452" s="2">
        <v>20194090632532</v>
      </c>
      <c r="B1452" s="4">
        <v>43635</v>
      </c>
      <c r="C1452" s="4">
        <v>43658</v>
      </c>
      <c r="D1452" s="2">
        <v>20195000215111</v>
      </c>
      <c r="E1452" s="4">
        <v>43651</v>
      </c>
      <c r="F1452" s="3" t="s">
        <v>25</v>
      </c>
      <c r="G1452" s="3" t="s">
        <v>2592</v>
      </c>
      <c r="H1452" s="3" t="s">
        <v>2593</v>
      </c>
      <c r="I1452" s="3" t="s">
        <v>20</v>
      </c>
      <c r="J1452" s="3" t="s">
        <v>28</v>
      </c>
      <c r="K1452" s="3">
        <v>999</v>
      </c>
      <c r="L1452" s="3" t="s">
        <v>22</v>
      </c>
      <c r="M1452" s="3" t="s">
        <v>166</v>
      </c>
      <c r="N1452" s="3">
        <v>500</v>
      </c>
      <c r="O1452" s="3" t="s">
        <v>24</v>
      </c>
      <c r="P1452" s="3">
        <f t="shared" si="22"/>
        <v>16</v>
      </c>
    </row>
    <row r="1453" spans="1:16" x14ac:dyDescent="0.25">
      <c r="A1453" s="2">
        <v>20194090632982</v>
      </c>
      <c r="B1453" s="4">
        <v>43635</v>
      </c>
      <c r="C1453" s="4">
        <v>43658</v>
      </c>
      <c r="D1453" s="2">
        <v>20193110207571</v>
      </c>
      <c r="E1453" s="4">
        <v>43648</v>
      </c>
      <c r="F1453" s="3" t="s">
        <v>53</v>
      </c>
      <c r="G1453" s="3" t="s">
        <v>35</v>
      </c>
      <c r="H1453" s="3" t="s">
        <v>1028</v>
      </c>
      <c r="I1453" s="3" t="s">
        <v>20</v>
      </c>
      <c r="J1453" s="3" t="s">
        <v>28</v>
      </c>
      <c r="K1453" s="3">
        <v>999</v>
      </c>
      <c r="L1453" s="3" t="s">
        <v>22</v>
      </c>
      <c r="M1453" s="3" t="s">
        <v>72</v>
      </c>
      <c r="N1453" s="3">
        <v>311</v>
      </c>
      <c r="O1453" s="3" t="s">
        <v>24</v>
      </c>
      <c r="P1453" s="3">
        <f t="shared" si="22"/>
        <v>13</v>
      </c>
    </row>
    <row r="1454" spans="1:16" x14ac:dyDescent="0.25">
      <c r="A1454" s="2">
        <v>20194090633662</v>
      </c>
      <c r="B1454" s="4">
        <v>43636</v>
      </c>
      <c r="C1454" s="4">
        <v>43661</v>
      </c>
      <c r="D1454" s="2">
        <v>20193060210901</v>
      </c>
      <c r="E1454" s="4">
        <v>43649</v>
      </c>
      <c r="F1454" s="3" t="s">
        <v>25</v>
      </c>
      <c r="G1454" s="3" t="s">
        <v>2594</v>
      </c>
      <c r="H1454" s="3" t="s">
        <v>2595</v>
      </c>
      <c r="I1454" s="3" t="s">
        <v>20</v>
      </c>
      <c r="J1454" s="3" t="s">
        <v>28</v>
      </c>
      <c r="K1454" s="3">
        <v>999</v>
      </c>
      <c r="L1454" s="3" t="s">
        <v>22</v>
      </c>
      <c r="M1454" s="3" t="s">
        <v>1305</v>
      </c>
      <c r="N1454" s="3">
        <v>306</v>
      </c>
      <c r="O1454" s="3" t="s">
        <v>24</v>
      </c>
      <c r="P1454" s="3">
        <f t="shared" si="22"/>
        <v>13</v>
      </c>
    </row>
    <row r="1455" spans="1:16" x14ac:dyDescent="0.25">
      <c r="A1455" s="2">
        <v>20194090633742</v>
      </c>
      <c r="B1455" s="4">
        <v>43636</v>
      </c>
      <c r="C1455" s="4">
        <v>43654</v>
      </c>
      <c r="D1455" s="2">
        <v>20195000214181</v>
      </c>
      <c r="E1455" s="4">
        <v>43651</v>
      </c>
      <c r="F1455" s="3" t="s">
        <v>16</v>
      </c>
      <c r="G1455" s="3" t="s">
        <v>2596</v>
      </c>
      <c r="H1455" s="3" t="s">
        <v>404</v>
      </c>
      <c r="I1455" s="3" t="s">
        <v>20</v>
      </c>
      <c r="J1455" s="3" t="s">
        <v>21</v>
      </c>
      <c r="K1455" s="3">
        <v>999</v>
      </c>
      <c r="L1455" s="3" t="s">
        <v>22</v>
      </c>
      <c r="M1455" s="3" t="s">
        <v>284</v>
      </c>
      <c r="N1455" s="3">
        <v>500</v>
      </c>
      <c r="O1455" s="3" t="s">
        <v>24</v>
      </c>
      <c r="P1455" s="3">
        <f t="shared" si="22"/>
        <v>15</v>
      </c>
    </row>
    <row r="1456" spans="1:16" x14ac:dyDescent="0.25">
      <c r="A1456" s="2">
        <v>20194090634342</v>
      </c>
      <c r="B1456" s="4">
        <v>43636</v>
      </c>
      <c r="C1456" s="4">
        <v>43661</v>
      </c>
      <c r="D1456" s="2">
        <v>20193110208161</v>
      </c>
      <c r="E1456" s="4">
        <v>43648</v>
      </c>
      <c r="F1456" s="3" t="s">
        <v>53</v>
      </c>
      <c r="G1456" s="3" t="s">
        <v>35</v>
      </c>
      <c r="H1456" s="3" t="s">
        <v>2597</v>
      </c>
      <c r="I1456" s="3" t="s">
        <v>20</v>
      </c>
      <c r="J1456" s="3" t="s">
        <v>28</v>
      </c>
      <c r="K1456" s="3">
        <v>999</v>
      </c>
      <c r="L1456" s="3" t="s">
        <v>22</v>
      </c>
      <c r="M1456" s="3" t="s">
        <v>299</v>
      </c>
      <c r="N1456" s="3">
        <v>311</v>
      </c>
      <c r="O1456" s="3" t="s">
        <v>24</v>
      </c>
      <c r="P1456" s="3">
        <f t="shared" si="22"/>
        <v>12</v>
      </c>
    </row>
    <row r="1457" spans="1:16" x14ac:dyDescent="0.25">
      <c r="A1457" s="2">
        <v>20194090634472</v>
      </c>
      <c r="B1457" s="4">
        <v>43636</v>
      </c>
      <c r="C1457" s="4">
        <v>43661</v>
      </c>
      <c r="D1457" s="2">
        <v>20193040204171</v>
      </c>
      <c r="E1457" s="4">
        <v>43643</v>
      </c>
      <c r="F1457" s="3" t="s">
        <v>25</v>
      </c>
      <c r="G1457" s="3" t="s">
        <v>35</v>
      </c>
      <c r="H1457" s="3" t="s">
        <v>2598</v>
      </c>
      <c r="I1457" s="3" t="s">
        <v>20</v>
      </c>
      <c r="J1457" s="3" t="s">
        <v>19</v>
      </c>
      <c r="K1457" s="3">
        <v>999</v>
      </c>
      <c r="L1457" s="3" t="s">
        <v>22</v>
      </c>
      <c r="M1457" s="3" t="s">
        <v>74</v>
      </c>
      <c r="N1457" s="3">
        <v>304</v>
      </c>
      <c r="O1457" s="3" t="s">
        <v>24</v>
      </c>
      <c r="P1457" s="3">
        <f t="shared" si="22"/>
        <v>7</v>
      </c>
    </row>
    <row r="1458" spans="1:16" x14ac:dyDescent="0.25">
      <c r="A1458" s="2">
        <v>20194090634672</v>
      </c>
      <c r="B1458" s="4">
        <v>43636</v>
      </c>
      <c r="C1458" s="4">
        <v>43661</v>
      </c>
      <c r="D1458" s="2">
        <v>20193070220221</v>
      </c>
      <c r="E1458" s="4">
        <v>43657</v>
      </c>
      <c r="F1458" s="3" t="s">
        <v>25</v>
      </c>
      <c r="G1458" s="3" t="s">
        <v>2599</v>
      </c>
      <c r="H1458" s="3" t="s">
        <v>2600</v>
      </c>
      <c r="I1458" s="3" t="s">
        <v>20</v>
      </c>
      <c r="J1458" s="3" t="s">
        <v>96</v>
      </c>
      <c r="K1458" s="3">
        <v>999</v>
      </c>
      <c r="L1458" s="3" t="s">
        <v>22</v>
      </c>
      <c r="M1458" s="3" t="s">
        <v>106</v>
      </c>
      <c r="N1458" s="3">
        <v>307</v>
      </c>
      <c r="O1458" s="3" t="s">
        <v>24</v>
      </c>
      <c r="P1458" s="3">
        <f t="shared" si="22"/>
        <v>21</v>
      </c>
    </row>
    <row r="1459" spans="1:16" x14ac:dyDescent="0.25">
      <c r="A1459" s="2">
        <v>20194090634682</v>
      </c>
      <c r="B1459" s="4">
        <v>43636</v>
      </c>
      <c r="C1459" s="4">
        <v>43654</v>
      </c>
      <c r="D1459" s="2">
        <v>20195000210561</v>
      </c>
      <c r="E1459" s="4">
        <v>43649</v>
      </c>
      <c r="F1459" s="3" t="s">
        <v>16</v>
      </c>
      <c r="G1459" s="3" t="s">
        <v>2601</v>
      </c>
      <c r="H1459" s="3" t="s">
        <v>362</v>
      </c>
      <c r="I1459" s="3" t="s">
        <v>20</v>
      </c>
      <c r="J1459" s="3" t="s">
        <v>21</v>
      </c>
      <c r="K1459" s="3">
        <v>999</v>
      </c>
      <c r="L1459" s="3" t="s">
        <v>22</v>
      </c>
      <c r="M1459" s="3" t="s">
        <v>1498</v>
      </c>
      <c r="N1459" s="3">
        <v>500</v>
      </c>
      <c r="O1459" s="3" t="s">
        <v>24</v>
      </c>
      <c r="P1459" s="3">
        <f t="shared" si="22"/>
        <v>13</v>
      </c>
    </row>
    <row r="1460" spans="1:16" x14ac:dyDescent="0.25">
      <c r="A1460" s="2">
        <v>20194090634742</v>
      </c>
      <c r="B1460" s="4">
        <v>43636</v>
      </c>
      <c r="C1460" s="4">
        <v>43642</v>
      </c>
      <c r="D1460" s="2">
        <v>20196060198931</v>
      </c>
      <c r="E1460" s="4">
        <v>43637</v>
      </c>
      <c r="F1460" s="3" t="s">
        <v>176</v>
      </c>
      <c r="G1460" s="3" t="s">
        <v>2602</v>
      </c>
      <c r="H1460" s="3" t="s">
        <v>2603</v>
      </c>
      <c r="I1460" s="3" t="s">
        <v>20</v>
      </c>
      <c r="J1460" s="3" t="s">
        <v>63</v>
      </c>
      <c r="K1460" s="3">
        <v>999</v>
      </c>
      <c r="L1460" s="3" t="s">
        <v>22</v>
      </c>
      <c r="M1460" s="3" t="s">
        <v>1519</v>
      </c>
      <c r="N1460" s="3">
        <v>606</v>
      </c>
      <c r="O1460" s="3" t="s">
        <v>24</v>
      </c>
      <c r="P1460" s="3">
        <f t="shared" si="22"/>
        <v>1</v>
      </c>
    </row>
    <row r="1461" spans="1:16" x14ac:dyDescent="0.25">
      <c r="A1461" s="2">
        <v>20194090634942</v>
      </c>
      <c r="B1461" s="4">
        <v>43636</v>
      </c>
      <c r="C1461" s="4">
        <v>43654</v>
      </c>
      <c r="D1461" s="2">
        <v>20195000214251</v>
      </c>
      <c r="E1461" s="4">
        <v>43651</v>
      </c>
      <c r="F1461" s="3" t="s">
        <v>117</v>
      </c>
      <c r="G1461" s="3" t="s">
        <v>35</v>
      </c>
      <c r="H1461" s="3" t="s">
        <v>2604</v>
      </c>
      <c r="I1461" s="3" t="s">
        <v>20</v>
      </c>
      <c r="J1461" s="3" t="s">
        <v>120</v>
      </c>
      <c r="K1461" s="3">
        <v>999</v>
      </c>
      <c r="L1461" s="3" t="s">
        <v>22</v>
      </c>
      <c r="M1461" s="3" t="s">
        <v>284</v>
      </c>
      <c r="N1461" s="3">
        <v>500</v>
      </c>
      <c r="O1461" s="3" t="s">
        <v>24</v>
      </c>
      <c r="P1461" s="3">
        <f t="shared" si="22"/>
        <v>15</v>
      </c>
    </row>
    <row r="1462" spans="1:16" x14ac:dyDescent="0.25">
      <c r="A1462" s="2">
        <v>20194090635092</v>
      </c>
      <c r="B1462" s="4">
        <v>43636</v>
      </c>
      <c r="C1462" s="4">
        <v>43661</v>
      </c>
      <c r="D1462" s="2">
        <v>20197030205221</v>
      </c>
      <c r="E1462" s="4">
        <v>43644</v>
      </c>
      <c r="F1462" s="3" t="s">
        <v>25</v>
      </c>
      <c r="G1462" s="3" t="s">
        <v>255</v>
      </c>
      <c r="H1462" s="3" t="s">
        <v>2605</v>
      </c>
      <c r="I1462" s="3" t="s">
        <v>20</v>
      </c>
      <c r="J1462" s="3" t="s">
        <v>489</v>
      </c>
      <c r="K1462" s="3">
        <v>999</v>
      </c>
      <c r="L1462" s="3" t="s">
        <v>22</v>
      </c>
      <c r="M1462" s="3" t="s">
        <v>2019</v>
      </c>
      <c r="N1462" s="3">
        <v>703</v>
      </c>
      <c r="O1462" s="3" t="s">
        <v>24</v>
      </c>
      <c r="P1462" s="3">
        <f t="shared" si="22"/>
        <v>8</v>
      </c>
    </row>
    <row r="1463" spans="1:16" x14ac:dyDescent="0.25">
      <c r="A1463" s="2">
        <v>20194090635122</v>
      </c>
      <c r="B1463" s="4">
        <v>43636</v>
      </c>
      <c r="C1463" s="4">
        <v>43661</v>
      </c>
      <c r="D1463" s="2">
        <v>20195000209981</v>
      </c>
      <c r="E1463" s="4">
        <v>43649</v>
      </c>
      <c r="F1463" s="3" t="s">
        <v>25</v>
      </c>
      <c r="G1463" s="3" t="s">
        <v>35</v>
      </c>
      <c r="H1463" s="3" t="s">
        <v>2606</v>
      </c>
      <c r="I1463" s="3" t="s">
        <v>20</v>
      </c>
      <c r="J1463" s="3" t="s">
        <v>28</v>
      </c>
      <c r="K1463" s="3">
        <v>999</v>
      </c>
      <c r="L1463" s="3" t="s">
        <v>22</v>
      </c>
      <c r="M1463" s="3" t="s">
        <v>770</v>
      </c>
      <c r="N1463" s="3">
        <v>500</v>
      </c>
      <c r="O1463" s="3" t="s">
        <v>24</v>
      </c>
      <c r="P1463" s="3">
        <f t="shared" si="22"/>
        <v>13</v>
      </c>
    </row>
    <row r="1464" spans="1:16" x14ac:dyDescent="0.25">
      <c r="A1464" s="2">
        <v>20194090635382</v>
      </c>
      <c r="B1464" s="4">
        <v>43636</v>
      </c>
      <c r="C1464" s="4">
        <v>43661</v>
      </c>
      <c r="D1464" s="2" t="s">
        <v>2607</v>
      </c>
      <c r="E1464" s="3" t="s">
        <v>19</v>
      </c>
      <c r="F1464" s="3" t="s">
        <v>25</v>
      </c>
      <c r="G1464" s="3" t="s">
        <v>35</v>
      </c>
      <c r="H1464" s="3" t="s">
        <v>2608</v>
      </c>
      <c r="I1464" s="3" t="s">
        <v>32</v>
      </c>
      <c r="J1464" s="3" t="s">
        <v>19</v>
      </c>
      <c r="K1464" s="3">
        <v>999</v>
      </c>
      <c r="L1464" s="3" t="s">
        <v>22</v>
      </c>
      <c r="M1464" s="3" t="s">
        <v>2609</v>
      </c>
      <c r="N1464" s="3">
        <v>304</v>
      </c>
      <c r="O1464" s="3" t="s">
        <v>93</v>
      </c>
      <c r="P1464" s="3" t="str">
        <f t="shared" si="22"/>
        <v>-</v>
      </c>
    </row>
    <row r="1465" spans="1:16" x14ac:dyDescent="0.25">
      <c r="A1465" s="2">
        <v>20194090635682</v>
      </c>
      <c r="B1465" s="4">
        <v>43636</v>
      </c>
      <c r="C1465" s="4">
        <v>43654</v>
      </c>
      <c r="D1465" s="2">
        <v>20196060218861</v>
      </c>
      <c r="E1465" s="4">
        <v>43656</v>
      </c>
      <c r="F1465" s="3" t="s">
        <v>69</v>
      </c>
      <c r="G1465" s="3" t="s">
        <v>2610</v>
      </c>
      <c r="H1465" s="3" t="s">
        <v>301</v>
      </c>
      <c r="I1465" s="3" t="s">
        <v>32</v>
      </c>
      <c r="J1465" s="3" t="s">
        <v>28</v>
      </c>
      <c r="K1465" s="3">
        <v>606</v>
      </c>
      <c r="L1465" s="3" t="s">
        <v>401</v>
      </c>
      <c r="M1465" s="3" t="s">
        <v>402</v>
      </c>
      <c r="N1465" s="3">
        <v>606</v>
      </c>
      <c r="O1465" s="3"/>
      <c r="P1465" s="3">
        <f t="shared" si="22"/>
        <v>20</v>
      </c>
    </row>
    <row r="1466" spans="1:16" x14ac:dyDescent="0.25">
      <c r="A1466" s="2">
        <v>20194090635692</v>
      </c>
      <c r="B1466" s="4">
        <v>43636</v>
      </c>
      <c r="C1466" s="4">
        <v>43661</v>
      </c>
      <c r="D1466" s="2">
        <v>20196040217901</v>
      </c>
      <c r="E1466" s="4">
        <v>43655</v>
      </c>
      <c r="F1466" s="3" t="s">
        <v>25</v>
      </c>
      <c r="G1466" s="3" t="s">
        <v>2611</v>
      </c>
      <c r="H1466" s="3" t="s">
        <v>2612</v>
      </c>
      <c r="I1466" s="3" t="s">
        <v>20</v>
      </c>
      <c r="J1466" s="3" t="s">
        <v>28</v>
      </c>
      <c r="K1466" s="3">
        <v>999</v>
      </c>
      <c r="L1466" s="3" t="s">
        <v>22</v>
      </c>
      <c r="M1466" s="3" t="s">
        <v>1214</v>
      </c>
      <c r="N1466" s="3">
        <v>604</v>
      </c>
      <c r="O1466" s="3" t="s">
        <v>24</v>
      </c>
      <c r="P1466" s="3">
        <f t="shared" si="22"/>
        <v>19</v>
      </c>
    </row>
    <row r="1467" spans="1:16" x14ac:dyDescent="0.25">
      <c r="A1467" s="2">
        <v>20194090635712</v>
      </c>
      <c r="B1467" s="4">
        <v>43636</v>
      </c>
      <c r="C1467" s="4">
        <v>43654</v>
      </c>
      <c r="D1467" s="2">
        <v>20196020202251</v>
      </c>
      <c r="E1467" s="4">
        <v>43642</v>
      </c>
      <c r="F1467" s="3" t="s">
        <v>69</v>
      </c>
      <c r="G1467" s="3" t="s">
        <v>2613</v>
      </c>
      <c r="H1467" s="3" t="s">
        <v>623</v>
      </c>
      <c r="I1467" s="3" t="s">
        <v>20</v>
      </c>
      <c r="J1467" s="3" t="s">
        <v>63</v>
      </c>
      <c r="K1467" s="3">
        <v>999</v>
      </c>
      <c r="L1467" s="3" t="s">
        <v>22</v>
      </c>
      <c r="M1467" s="3" t="s">
        <v>2614</v>
      </c>
      <c r="N1467" s="3">
        <v>602</v>
      </c>
      <c r="O1467" s="3" t="s">
        <v>24</v>
      </c>
      <c r="P1467" s="3">
        <f t="shared" si="22"/>
        <v>6</v>
      </c>
    </row>
    <row r="1468" spans="1:16" x14ac:dyDescent="0.25">
      <c r="A1468" s="2">
        <v>20194090635732</v>
      </c>
      <c r="B1468" s="4">
        <v>43636</v>
      </c>
      <c r="C1468" s="4">
        <v>43654</v>
      </c>
      <c r="D1468" s="2">
        <v>20193070203311</v>
      </c>
      <c r="E1468" s="4">
        <v>43643</v>
      </c>
      <c r="F1468" s="3" t="s">
        <v>98</v>
      </c>
      <c r="G1468" s="3" t="s">
        <v>2615</v>
      </c>
      <c r="H1468" s="3" t="s">
        <v>2616</v>
      </c>
      <c r="I1468" s="3" t="s">
        <v>20</v>
      </c>
      <c r="J1468" s="3" t="s">
        <v>96</v>
      </c>
      <c r="K1468" s="3">
        <v>999</v>
      </c>
      <c r="L1468" s="3" t="s">
        <v>22</v>
      </c>
      <c r="M1468" s="3" t="s">
        <v>106</v>
      </c>
      <c r="N1468" s="3">
        <v>307</v>
      </c>
      <c r="O1468" s="3" t="s">
        <v>24</v>
      </c>
      <c r="P1468" s="3">
        <f t="shared" si="22"/>
        <v>7</v>
      </c>
    </row>
    <row r="1469" spans="1:16" x14ac:dyDescent="0.25">
      <c r="A1469" s="2">
        <v>20194090635922</v>
      </c>
      <c r="B1469" s="4">
        <v>43636</v>
      </c>
      <c r="C1469" s="4">
        <v>43654</v>
      </c>
      <c r="D1469" s="2">
        <v>20195000201171</v>
      </c>
      <c r="E1469" s="4">
        <v>43642</v>
      </c>
      <c r="F1469" s="3" t="s">
        <v>69</v>
      </c>
      <c r="G1469" s="3" t="s">
        <v>2617</v>
      </c>
      <c r="H1469" s="3" t="s">
        <v>2618</v>
      </c>
      <c r="I1469" s="3" t="s">
        <v>20</v>
      </c>
      <c r="J1469" s="3" t="s">
        <v>28</v>
      </c>
      <c r="K1469" s="3">
        <v>999</v>
      </c>
      <c r="L1469" s="3" t="s">
        <v>22</v>
      </c>
      <c r="M1469" s="3" t="s">
        <v>656</v>
      </c>
      <c r="N1469" s="3">
        <v>500</v>
      </c>
      <c r="O1469" s="3" t="s">
        <v>24</v>
      </c>
      <c r="P1469" s="3">
        <f t="shared" si="22"/>
        <v>6</v>
      </c>
    </row>
    <row r="1470" spans="1:16" x14ac:dyDescent="0.25">
      <c r="A1470" s="2">
        <v>20194090636112</v>
      </c>
      <c r="B1470" s="4">
        <v>43636</v>
      </c>
      <c r="C1470" s="4">
        <v>43654</v>
      </c>
      <c r="D1470" s="2">
        <v>20193070212331</v>
      </c>
      <c r="E1470" s="4">
        <v>43650</v>
      </c>
      <c r="F1470" s="3" t="s">
        <v>268</v>
      </c>
      <c r="G1470" s="3" t="s">
        <v>2619</v>
      </c>
      <c r="H1470" s="3" t="s">
        <v>2620</v>
      </c>
      <c r="I1470" s="3" t="s">
        <v>20</v>
      </c>
      <c r="J1470" s="3" t="s">
        <v>84</v>
      </c>
      <c r="K1470" s="3">
        <v>999</v>
      </c>
      <c r="L1470" s="3" t="s">
        <v>22</v>
      </c>
      <c r="M1470" s="3" t="s">
        <v>423</v>
      </c>
      <c r="N1470" s="3">
        <v>307</v>
      </c>
      <c r="O1470" s="3" t="s">
        <v>24</v>
      </c>
      <c r="P1470" s="3">
        <f t="shared" si="22"/>
        <v>14</v>
      </c>
    </row>
    <row r="1471" spans="1:16" x14ac:dyDescent="0.25">
      <c r="A1471" s="2">
        <v>20194090636132</v>
      </c>
      <c r="B1471" s="4">
        <v>43636</v>
      </c>
      <c r="C1471" s="4">
        <v>43654</v>
      </c>
      <c r="D1471" s="2">
        <v>20193070211821</v>
      </c>
      <c r="E1471" s="4">
        <v>43650</v>
      </c>
      <c r="F1471" s="3" t="s">
        <v>268</v>
      </c>
      <c r="G1471" s="3" t="s">
        <v>2619</v>
      </c>
      <c r="H1471" s="3" t="s">
        <v>2620</v>
      </c>
      <c r="I1471" s="3" t="s">
        <v>20</v>
      </c>
      <c r="J1471" s="3" t="s">
        <v>84</v>
      </c>
      <c r="K1471" s="3">
        <v>999</v>
      </c>
      <c r="L1471" s="3" t="s">
        <v>22</v>
      </c>
      <c r="M1471" s="3" t="s">
        <v>174</v>
      </c>
      <c r="N1471" s="3">
        <v>307</v>
      </c>
      <c r="O1471" s="3" t="s">
        <v>24</v>
      </c>
      <c r="P1471" s="3">
        <f t="shared" si="22"/>
        <v>14</v>
      </c>
    </row>
    <row r="1472" spans="1:16" x14ac:dyDescent="0.25">
      <c r="A1472" s="2">
        <v>20194090636152</v>
      </c>
      <c r="B1472" s="4">
        <v>43636</v>
      </c>
      <c r="C1472" s="4">
        <v>43654</v>
      </c>
      <c r="D1472" s="2">
        <v>20193110213001</v>
      </c>
      <c r="E1472" s="4">
        <v>43650</v>
      </c>
      <c r="F1472" s="3" t="s">
        <v>268</v>
      </c>
      <c r="G1472" s="3" t="s">
        <v>2619</v>
      </c>
      <c r="H1472" s="3" t="s">
        <v>2620</v>
      </c>
      <c r="I1472" s="3" t="s">
        <v>20</v>
      </c>
      <c r="J1472" s="3" t="s">
        <v>84</v>
      </c>
      <c r="K1472" s="3">
        <v>999</v>
      </c>
      <c r="L1472" s="3" t="s">
        <v>22</v>
      </c>
      <c r="M1472" s="3" t="s">
        <v>158</v>
      </c>
      <c r="N1472" s="3">
        <v>311</v>
      </c>
      <c r="O1472" s="3" t="s">
        <v>24</v>
      </c>
      <c r="P1472" s="3">
        <f t="shared" si="22"/>
        <v>14</v>
      </c>
    </row>
    <row r="1473" spans="1:16" x14ac:dyDescent="0.25">
      <c r="A1473" s="2">
        <v>20194090636172</v>
      </c>
      <c r="B1473" s="4">
        <v>43636</v>
      </c>
      <c r="C1473" s="4">
        <v>43661</v>
      </c>
      <c r="D1473" s="2">
        <v>20195000219041</v>
      </c>
      <c r="E1473" s="4">
        <v>43656</v>
      </c>
      <c r="F1473" s="3" t="s">
        <v>25</v>
      </c>
      <c r="G1473" s="3" t="s">
        <v>2621</v>
      </c>
      <c r="H1473" s="3" t="s">
        <v>2622</v>
      </c>
      <c r="I1473" s="3" t="s">
        <v>20</v>
      </c>
      <c r="J1473" s="3" t="s">
        <v>28</v>
      </c>
      <c r="K1473" s="3">
        <v>999</v>
      </c>
      <c r="L1473" s="3" t="s">
        <v>22</v>
      </c>
      <c r="M1473" s="3" t="s">
        <v>77</v>
      </c>
      <c r="N1473" s="3">
        <v>500</v>
      </c>
      <c r="O1473" s="3" t="s">
        <v>24</v>
      </c>
      <c r="P1473" s="3">
        <f t="shared" si="22"/>
        <v>20</v>
      </c>
    </row>
    <row r="1474" spans="1:16" x14ac:dyDescent="0.25">
      <c r="A1474" s="2">
        <v>20194090636502</v>
      </c>
      <c r="B1474" s="4">
        <v>43636</v>
      </c>
      <c r="C1474" s="4">
        <v>43661</v>
      </c>
      <c r="D1474" s="2"/>
      <c r="E1474" s="3" t="s">
        <v>19</v>
      </c>
      <c r="F1474" s="3" t="s">
        <v>25</v>
      </c>
      <c r="G1474" s="3" t="s">
        <v>2623</v>
      </c>
      <c r="H1474" s="3" t="s">
        <v>2624</v>
      </c>
      <c r="I1474" s="3" t="s">
        <v>32</v>
      </c>
      <c r="J1474" s="3" t="s">
        <v>63</v>
      </c>
      <c r="K1474" s="3">
        <v>999</v>
      </c>
      <c r="L1474" s="3" t="s">
        <v>22</v>
      </c>
      <c r="M1474" s="3" t="s">
        <v>683</v>
      </c>
      <c r="N1474" s="3">
        <v>403</v>
      </c>
      <c r="O1474" s="3" t="s">
        <v>24</v>
      </c>
      <c r="P1474" s="3" t="str">
        <f t="shared" si="22"/>
        <v>-</v>
      </c>
    </row>
    <row r="1475" spans="1:16" x14ac:dyDescent="0.25">
      <c r="A1475" s="2">
        <v>20194090636512</v>
      </c>
      <c r="B1475" s="4">
        <v>43636</v>
      </c>
      <c r="C1475" s="4">
        <v>43654</v>
      </c>
      <c r="D1475" s="2">
        <v>20191010204101</v>
      </c>
      <c r="E1475" s="4">
        <v>43643</v>
      </c>
      <c r="F1475" s="3" t="s">
        <v>117</v>
      </c>
      <c r="G1475" s="3" t="s">
        <v>25</v>
      </c>
      <c r="H1475" s="3" t="s">
        <v>2625</v>
      </c>
      <c r="I1475" s="3" t="s">
        <v>20</v>
      </c>
      <c r="J1475" s="3" t="s">
        <v>120</v>
      </c>
      <c r="K1475" s="3">
        <v>999</v>
      </c>
      <c r="L1475" s="3" t="s">
        <v>22</v>
      </c>
      <c r="M1475" s="3" t="s">
        <v>2626</v>
      </c>
      <c r="N1475" s="3">
        <v>101</v>
      </c>
      <c r="O1475" s="3" t="s">
        <v>24</v>
      </c>
      <c r="P1475" s="3">
        <f t="shared" si="22"/>
        <v>7</v>
      </c>
    </row>
    <row r="1476" spans="1:16" x14ac:dyDescent="0.25">
      <c r="A1476" s="2">
        <v>20194090636572</v>
      </c>
      <c r="B1476" s="4">
        <v>43636</v>
      </c>
      <c r="C1476" s="4">
        <v>43661</v>
      </c>
      <c r="D1476" s="2">
        <v>20193050211931</v>
      </c>
      <c r="E1476" s="4">
        <v>43650</v>
      </c>
      <c r="F1476" s="3" t="s">
        <v>153</v>
      </c>
      <c r="G1476" s="3" t="s">
        <v>2627</v>
      </c>
      <c r="H1476" s="3" t="s">
        <v>447</v>
      </c>
      <c r="I1476" s="3" t="s">
        <v>20</v>
      </c>
      <c r="J1476" s="3" t="s">
        <v>28</v>
      </c>
      <c r="K1476" s="3">
        <v>999</v>
      </c>
      <c r="L1476" s="3" t="s">
        <v>22</v>
      </c>
      <c r="M1476" s="3" t="s">
        <v>88</v>
      </c>
      <c r="N1476" s="3">
        <v>305</v>
      </c>
      <c r="O1476" s="3" t="s">
        <v>24</v>
      </c>
      <c r="P1476" s="3">
        <f t="shared" si="22"/>
        <v>14</v>
      </c>
    </row>
    <row r="1477" spans="1:16" x14ac:dyDescent="0.25">
      <c r="A1477" s="2">
        <v>20194090636932</v>
      </c>
      <c r="B1477" s="4">
        <v>43636</v>
      </c>
      <c r="C1477" s="4">
        <v>43661</v>
      </c>
      <c r="D1477" s="2"/>
      <c r="E1477" s="3" t="s">
        <v>19</v>
      </c>
      <c r="F1477" s="3" t="s">
        <v>25</v>
      </c>
      <c r="G1477" s="3" t="s">
        <v>2628</v>
      </c>
      <c r="H1477" s="3" t="s">
        <v>1895</v>
      </c>
      <c r="I1477" s="3" t="s">
        <v>32</v>
      </c>
      <c r="J1477" s="3" t="s">
        <v>28</v>
      </c>
      <c r="K1477" s="3">
        <v>500</v>
      </c>
      <c r="L1477" s="3" t="s">
        <v>2629</v>
      </c>
      <c r="M1477" s="3" t="s">
        <v>284</v>
      </c>
      <c r="N1477" s="3">
        <v>500</v>
      </c>
      <c r="O1477" s="3"/>
      <c r="P1477" s="3" t="str">
        <f t="shared" ref="P1477:P1540" si="23">IFERROR(E1477-B1477,"-")</f>
        <v>-</v>
      </c>
    </row>
    <row r="1478" spans="1:16" x14ac:dyDescent="0.25">
      <c r="A1478" s="2">
        <v>20194090636992</v>
      </c>
      <c r="B1478" s="4">
        <v>43636</v>
      </c>
      <c r="C1478" s="4">
        <v>43661</v>
      </c>
      <c r="D1478" s="2">
        <v>20196040227191</v>
      </c>
      <c r="E1478" s="4">
        <v>43662</v>
      </c>
      <c r="F1478" s="3" t="s">
        <v>25</v>
      </c>
      <c r="G1478" s="3" t="s">
        <v>2630</v>
      </c>
      <c r="H1478" s="3" t="s">
        <v>2631</v>
      </c>
      <c r="I1478" s="3" t="s">
        <v>32</v>
      </c>
      <c r="J1478" s="3" t="s">
        <v>28</v>
      </c>
      <c r="K1478" s="3">
        <v>999</v>
      </c>
      <c r="L1478" s="3" t="s">
        <v>22</v>
      </c>
      <c r="M1478" s="3" t="s">
        <v>811</v>
      </c>
      <c r="N1478" s="3">
        <v>604</v>
      </c>
      <c r="O1478" s="3" t="s">
        <v>24</v>
      </c>
      <c r="P1478" s="3">
        <f t="shared" si="23"/>
        <v>26</v>
      </c>
    </row>
    <row r="1479" spans="1:16" x14ac:dyDescent="0.25">
      <c r="A1479" s="2">
        <v>20194090637112</v>
      </c>
      <c r="B1479" s="4">
        <v>43636</v>
      </c>
      <c r="C1479" s="4">
        <v>43661</v>
      </c>
      <c r="D1479" s="2">
        <v>20193060207381</v>
      </c>
      <c r="E1479" s="4">
        <v>43648</v>
      </c>
      <c r="F1479" s="3" t="s">
        <v>25</v>
      </c>
      <c r="G1479" s="3" t="s">
        <v>2632</v>
      </c>
      <c r="H1479" s="3" t="s">
        <v>2633</v>
      </c>
      <c r="I1479" s="3" t="s">
        <v>20</v>
      </c>
      <c r="J1479" s="3" t="s">
        <v>21</v>
      </c>
      <c r="K1479" s="3">
        <v>999</v>
      </c>
      <c r="L1479" s="3" t="s">
        <v>22</v>
      </c>
      <c r="M1479" s="3" t="s">
        <v>133</v>
      </c>
      <c r="N1479" s="3">
        <v>306</v>
      </c>
      <c r="O1479" s="3" t="s">
        <v>24</v>
      </c>
      <c r="P1479" s="3">
        <f t="shared" si="23"/>
        <v>12</v>
      </c>
    </row>
    <row r="1480" spans="1:16" x14ac:dyDescent="0.25">
      <c r="A1480" s="2">
        <v>20194090637212</v>
      </c>
      <c r="B1480" s="4">
        <v>43636</v>
      </c>
      <c r="C1480" s="4">
        <v>43661</v>
      </c>
      <c r="D1480" s="2">
        <v>20196060225091</v>
      </c>
      <c r="E1480" s="4">
        <v>43661</v>
      </c>
      <c r="F1480" s="3" t="s">
        <v>25</v>
      </c>
      <c r="G1480" s="3" t="s">
        <v>2634</v>
      </c>
      <c r="H1480" s="3" t="s">
        <v>2635</v>
      </c>
      <c r="I1480" s="3" t="s">
        <v>20</v>
      </c>
      <c r="J1480" s="3" t="s">
        <v>28</v>
      </c>
      <c r="K1480" s="3">
        <v>999</v>
      </c>
      <c r="L1480" s="3" t="s">
        <v>22</v>
      </c>
      <c r="M1480" s="3" t="s">
        <v>2636</v>
      </c>
      <c r="N1480" s="3">
        <v>606</v>
      </c>
      <c r="O1480" s="3" t="s">
        <v>24</v>
      </c>
      <c r="P1480" s="3">
        <f t="shared" si="23"/>
        <v>25</v>
      </c>
    </row>
    <row r="1481" spans="1:16" x14ac:dyDescent="0.25">
      <c r="A1481" s="2">
        <v>20194090637442</v>
      </c>
      <c r="B1481" s="4">
        <v>43636</v>
      </c>
      <c r="C1481" s="4">
        <v>43661</v>
      </c>
      <c r="D1481" s="2">
        <v>20195000215141</v>
      </c>
      <c r="E1481" s="4">
        <v>43651</v>
      </c>
      <c r="F1481" s="3" t="s">
        <v>25</v>
      </c>
      <c r="G1481" s="3" t="s">
        <v>2637</v>
      </c>
      <c r="H1481" s="3" t="s">
        <v>1805</v>
      </c>
      <c r="I1481" s="3" t="s">
        <v>20</v>
      </c>
      <c r="J1481" s="3" t="s">
        <v>40</v>
      </c>
      <c r="K1481" s="3">
        <v>999</v>
      </c>
      <c r="L1481" s="3" t="s">
        <v>22</v>
      </c>
      <c r="M1481" s="3" t="s">
        <v>77</v>
      </c>
      <c r="N1481" s="3">
        <v>500</v>
      </c>
      <c r="O1481" s="3" t="s">
        <v>24</v>
      </c>
      <c r="P1481" s="3">
        <f t="shared" si="23"/>
        <v>15</v>
      </c>
    </row>
    <row r="1482" spans="1:16" x14ac:dyDescent="0.25">
      <c r="A1482" s="2">
        <v>20194090637492</v>
      </c>
      <c r="B1482" s="4">
        <v>43636</v>
      </c>
      <c r="C1482" s="4">
        <v>43654</v>
      </c>
      <c r="D1482" s="2">
        <v>20192000095153</v>
      </c>
      <c r="E1482" s="4">
        <v>43644</v>
      </c>
      <c r="F1482" s="3" t="s">
        <v>16</v>
      </c>
      <c r="G1482" s="3" t="s">
        <v>2638</v>
      </c>
      <c r="H1482" s="3" t="s">
        <v>2639</v>
      </c>
      <c r="I1482" s="3" t="s">
        <v>20</v>
      </c>
      <c r="J1482" s="3" t="s">
        <v>28</v>
      </c>
      <c r="K1482" s="3">
        <v>601</v>
      </c>
      <c r="L1482" s="3" t="s">
        <v>2640</v>
      </c>
      <c r="M1482" s="3" t="s">
        <v>219</v>
      </c>
      <c r="N1482" s="3">
        <v>601</v>
      </c>
      <c r="O1482" s="3"/>
      <c r="P1482" s="3">
        <f t="shared" si="23"/>
        <v>8</v>
      </c>
    </row>
    <row r="1483" spans="1:16" x14ac:dyDescent="0.25">
      <c r="A1483" s="2">
        <v>20194090637582</v>
      </c>
      <c r="B1483" s="4">
        <v>43636</v>
      </c>
      <c r="C1483" s="4">
        <v>43654</v>
      </c>
      <c r="D1483" s="2">
        <v>20193070216551</v>
      </c>
      <c r="E1483" s="4">
        <v>43654</v>
      </c>
      <c r="F1483" s="3" t="s">
        <v>16</v>
      </c>
      <c r="G1483" s="3" t="s">
        <v>2641</v>
      </c>
      <c r="H1483" s="3" t="s">
        <v>1178</v>
      </c>
      <c r="I1483" s="3" t="s">
        <v>20</v>
      </c>
      <c r="J1483" s="3" t="s">
        <v>28</v>
      </c>
      <c r="K1483" s="3">
        <v>999</v>
      </c>
      <c r="L1483" s="3" t="s">
        <v>22</v>
      </c>
      <c r="M1483" s="3" t="s">
        <v>184</v>
      </c>
      <c r="N1483" s="3">
        <v>307</v>
      </c>
      <c r="O1483" s="3" t="s">
        <v>24</v>
      </c>
      <c r="P1483" s="3">
        <f t="shared" si="23"/>
        <v>18</v>
      </c>
    </row>
    <row r="1484" spans="1:16" x14ac:dyDescent="0.25">
      <c r="A1484" s="2">
        <v>20194090637652</v>
      </c>
      <c r="B1484" s="4">
        <v>43636</v>
      </c>
      <c r="C1484" s="4">
        <v>43654</v>
      </c>
      <c r="D1484" s="2">
        <v>20193070212461</v>
      </c>
      <c r="E1484" s="4">
        <v>43650</v>
      </c>
      <c r="F1484" s="3" t="s">
        <v>16</v>
      </c>
      <c r="G1484" s="3" t="s">
        <v>2642</v>
      </c>
      <c r="H1484" s="3" t="s">
        <v>2643</v>
      </c>
      <c r="I1484" s="3" t="s">
        <v>20</v>
      </c>
      <c r="J1484" s="3" t="s">
        <v>96</v>
      </c>
      <c r="K1484" s="3">
        <v>999</v>
      </c>
      <c r="L1484" s="3" t="s">
        <v>22</v>
      </c>
      <c r="M1484" s="3" t="s">
        <v>106</v>
      </c>
      <c r="N1484" s="3">
        <v>307</v>
      </c>
      <c r="O1484" s="3" t="s">
        <v>24</v>
      </c>
      <c r="P1484" s="3">
        <f t="shared" si="23"/>
        <v>14</v>
      </c>
    </row>
    <row r="1485" spans="1:16" x14ac:dyDescent="0.25">
      <c r="A1485" s="2">
        <v>20194090638552</v>
      </c>
      <c r="B1485" s="4">
        <v>43636</v>
      </c>
      <c r="C1485" s="4">
        <v>43654</v>
      </c>
      <c r="D1485" s="2">
        <v>20195000212081</v>
      </c>
      <c r="E1485" s="4">
        <v>43650</v>
      </c>
      <c r="F1485" s="3" t="s">
        <v>34</v>
      </c>
      <c r="G1485" s="3" t="s">
        <v>35</v>
      </c>
      <c r="H1485" s="3" t="s">
        <v>428</v>
      </c>
      <c r="I1485" s="3" t="s">
        <v>20</v>
      </c>
      <c r="J1485" s="3" t="s">
        <v>28</v>
      </c>
      <c r="K1485" s="3">
        <v>999</v>
      </c>
      <c r="L1485" s="3" t="s">
        <v>22</v>
      </c>
      <c r="M1485" s="3" t="s">
        <v>1310</v>
      </c>
      <c r="N1485" s="3">
        <v>500</v>
      </c>
      <c r="O1485" s="3" t="s">
        <v>24</v>
      </c>
      <c r="P1485" s="3">
        <f t="shared" si="23"/>
        <v>14</v>
      </c>
    </row>
    <row r="1486" spans="1:16" x14ac:dyDescent="0.25">
      <c r="A1486" s="2">
        <v>20194090638732</v>
      </c>
      <c r="B1486" s="4">
        <v>43637</v>
      </c>
      <c r="C1486" s="4">
        <v>43655</v>
      </c>
      <c r="D1486" s="2"/>
      <c r="E1486" s="3" t="s">
        <v>19</v>
      </c>
      <c r="F1486" s="3" t="s">
        <v>98</v>
      </c>
      <c r="G1486" s="3" t="s">
        <v>2644</v>
      </c>
      <c r="H1486" s="3" t="s">
        <v>2645</v>
      </c>
      <c r="I1486" s="3" t="s">
        <v>32</v>
      </c>
      <c r="J1486" s="3" t="s">
        <v>63</v>
      </c>
      <c r="K1486" s="3">
        <v>607</v>
      </c>
      <c r="L1486" s="3" t="s">
        <v>2646</v>
      </c>
      <c r="M1486" s="3" t="s">
        <v>2379</v>
      </c>
      <c r="N1486" s="3">
        <v>103</v>
      </c>
      <c r="O1486" s="3"/>
      <c r="P1486" s="3" t="str">
        <f t="shared" si="23"/>
        <v>-</v>
      </c>
    </row>
    <row r="1487" spans="1:16" x14ac:dyDescent="0.25">
      <c r="A1487" s="2">
        <v>20194090638792</v>
      </c>
      <c r="B1487" s="4">
        <v>43637</v>
      </c>
      <c r="C1487" s="4">
        <v>43655</v>
      </c>
      <c r="D1487" s="2">
        <v>20195000213671</v>
      </c>
      <c r="E1487" s="4">
        <v>43650</v>
      </c>
      <c r="F1487" s="3" t="s">
        <v>98</v>
      </c>
      <c r="G1487" s="3" t="s">
        <v>2647</v>
      </c>
      <c r="H1487" s="3" t="s">
        <v>2648</v>
      </c>
      <c r="I1487" s="3" t="s">
        <v>20</v>
      </c>
      <c r="J1487" s="3" t="s">
        <v>28</v>
      </c>
      <c r="K1487" s="3">
        <v>999</v>
      </c>
      <c r="L1487" s="3" t="s">
        <v>22</v>
      </c>
      <c r="M1487" s="3" t="s">
        <v>128</v>
      </c>
      <c r="N1487" s="3">
        <v>500</v>
      </c>
      <c r="O1487" s="3" t="s">
        <v>24</v>
      </c>
      <c r="P1487" s="3">
        <f t="shared" si="23"/>
        <v>13</v>
      </c>
    </row>
    <row r="1488" spans="1:16" x14ac:dyDescent="0.25">
      <c r="A1488" s="2">
        <v>20194090638832</v>
      </c>
      <c r="B1488" s="4">
        <v>43637</v>
      </c>
      <c r="C1488" s="4">
        <v>43662</v>
      </c>
      <c r="D1488" s="2">
        <v>20195000213691</v>
      </c>
      <c r="E1488" s="4">
        <v>43650</v>
      </c>
      <c r="F1488" s="3" t="s">
        <v>122</v>
      </c>
      <c r="G1488" s="3" t="s">
        <v>2649</v>
      </c>
      <c r="H1488" s="3" t="s">
        <v>2573</v>
      </c>
      <c r="I1488" s="3" t="s">
        <v>20</v>
      </c>
      <c r="J1488" s="3" t="s">
        <v>28</v>
      </c>
      <c r="K1488" s="3">
        <v>999</v>
      </c>
      <c r="L1488" s="3" t="s">
        <v>22</v>
      </c>
      <c r="M1488" s="3" t="s">
        <v>284</v>
      </c>
      <c r="N1488" s="3">
        <v>500</v>
      </c>
      <c r="O1488" s="3" t="s">
        <v>24</v>
      </c>
      <c r="P1488" s="3">
        <f t="shared" si="23"/>
        <v>13</v>
      </c>
    </row>
    <row r="1489" spans="1:16" x14ac:dyDescent="0.25">
      <c r="A1489" s="2">
        <v>20194090638852</v>
      </c>
      <c r="B1489" s="4">
        <v>43637</v>
      </c>
      <c r="C1489" s="4">
        <v>43662</v>
      </c>
      <c r="D1489" s="2"/>
      <c r="E1489" s="3" t="s">
        <v>19</v>
      </c>
      <c r="F1489" s="3" t="s">
        <v>25</v>
      </c>
      <c r="G1489" s="3" t="s">
        <v>2650</v>
      </c>
      <c r="H1489" s="3" t="s">
        <v>2631</v>
      </c>
      <c r="I1489" s="3" t="s">
        <v>32</v>
      </c>
      <c r="J1489" s="3" t="s">
        <v>28</v>
      </c>
      <c r="K1489" s="3">
        <v>999</v>
      </c>
      <c r="L1489" s="3" t="s">
        <v>22</v>
      </c>
      <c r="M1489" s="3" t="s">
        <v>811</v>
      </c>
      <c r="N1489" s="3">
        <v>604</v>
      </c>
      <c r="O1489" s="3" t="s">
        <v>24</v>
      </c>
      <c r="P1489" s="3" t="str">
        <f t="shared" si="23"/>
        <v>-</v>
      </c>
    </row>
    <row r="1490" spans="1:16" x14ac:dyDescent="0.25">
      <c r="A1490" s="2">
        <v>20194090638892</v>
      </c>
      <c r="B1490" s="4">
        <v>43637</v>
      </c>
      <c r="C1490" s="4">
        <v>43655</v>
      </c>
      <c r="D1490" s="2"/>
      <c r="E1490" s="3" t="s">
        <v>19</v>
      </c>
      <c r="F1490" s="3" t="s">
        <v>16</v>
      </c>
      <c r="G1490" s="3" t="s">
        <v>2651</v>
      </c>
      <c r="H1490" s="3" t="s">
        <v>2652</v>
      </c>
      <c r="I1490" s="3" t="s">
        <v>32</v>
      </c>
      <c r="J1490" s="3" t="s">
        <v>63</v>
      </c>
      <c r="K1490" s="3">
        <v>999</v>
      </c>
      <c r="L1490" s="3" t="s">
        <v>22</v>
      </c>
      <c r="M1490" s="3" t="s">
        <v>2653</v>
      </c>
      <c r="N1490" s="3">
        <v>701</v>
      </c>
      <c r="O1490" s="3" t="s">
        <v>24</v>
      </c>
      <c r="P1490" s="3" t="str">
        <f t="shared" si="23"/>
        <v>-</v>
      </c>
    </row>
    <row r="1491" spans="1:16" x14ac:dyDescent="0.25">
      <c r="A1491" s="2">
        <v>20194090639062</v>
      </c>
      <c r="B1491" s="4">
        <v>43637</v>
      </c>
      <c r="C1491" s="4">
        <v>43662</v>
      </c>
      <c r="D1491" s="2">
        <v>20195000213681</v>
      </c>
      <c r="E1491" s="4">
        <v>43650</v>
      </c>
      <c r="F1491" s="3" t="s">
        <v>53</v>
      </c>
      <c r="G1491" s="3" t="s">
        <v>2654</v>
      </c>
      <c r="H1491" s="3" t="s">
        <v>580</v>
      </c>
      <c r="I1491" s="3" t="s">
        <v>20</v>
      </c>
      <c r="J1491" s="3" t="s">
        <v>28</v>
      </c>
      <c r="K1491" s="3">
        <v>999</v>
      </c>
      <c r="L1491" s="3" t="s">
        <v>22</v>
      </c>
      <c r="M1491" s="3" t="s">
        <v>284</v>
      </c>
      <c r="N1491" s="3">
        <v>500</v>
      </c>
      <c r="O1491" s="3" t="s">
        <v>24</v>
      </c>
      <c r="P1491" s="3">
        <f t="shared" si="23"/>
        <v>13</v>
      </c>
    </row>
    <row r="1492" spans="1:16" x14ac:dyDescent="0.25">
      <c r="A1492" s="2">
        <v>20194090639252</v>
      </c>
      <c r="B1492" s="4">
        <v>43637</v>
      </c>
      <c r="C1492" s="4">
        <v>43662</v>
      </c>
      <c r="D1492" s="2">
        <v>20195000209971</v>
      </c>
      <c r="E1492" s="4">
        <v>43649</v>
      </c>
      <c r="F1492" s="3" t="s">
        <v>25</v>
      </c>
      <c r="G1492" s="3" t="s">
        <v>2655</v>
      </c>
      <c r="H1492" s="3" t="s">
        <v>2656</v>
      </c>
      <c r="I1492" s="3" t="s">
        <v>20</v>
      </c>
      <c r="J1492" s="3" t="s">
        <v>28</v>
      </c>
      <c r="K1492" s="3">
        <v>999</v>
      </c>
      <c r="L1492" s="3" t="s">
        <v>22</v>
      </c>
      <c r="M1492" s="3" t="s">
        <v>770</v>
      </c>
      <c r="N1492" s="3">
        <v>500</v>
      </c>
      <c r="O1492" s="3" t="s">
        <v>24</v>
      </c>
      <c r="P1492" s="3">
        <f t="shared" si="23"/>
        <v>12</v>
      </c>
    </row>
    <row r="1493" spans="1:16" x14ac:dyDescent="0.25">
      <c r="A1493" s="2">
        <v>20194090639402</v>
      </c>
      <c r="B1493" s="4">
        <v>43637</v>
      </c>
      <c r="C1493" s="4">
        <v>43662</v>
      </c>
      <c r="D1493" s="2">
        <v>20193110209281</v>
      </c>
      <c r="E1493" s="4">
        <v>43648</v>
      </c>
      <c r="F1493" s="3" t="s">
        <v>25</v>
      </c>
      <c r="G1493" s="3" t="s">
        <v>35</v>
      </c>
      <c r="H1493" s="3" t="s">
        <v>2657</v>
      </c>
      <c r="I1493" s="3" t="s">
        <v>20</v>
      </c>
      <c r="J1493" s="3" t="s">
        <v>28</v>
      </c>
      <c r="K1493" s="3">
        <v>999</v>
      </c>
      <c r="L1493" s="3" t="s">
        <v>22</v>
      </c>
      <c r="M1493" s="3" t="s">
        <v>158</v>
      </c>
      <c r="N1493" s="3">
        <v>311</v>
      </c>
      <c r="O1493" s="3" t="s">
        <v>24</v>
      </c>
      <c r="P1493" s="3">
        <f t="shared" si="23"/>
        <v>11</v>
      </c>
    </row>
    <row r="1494" spans="1:16" x14ac:dyDescent="0.25">
      <c r="A1494" s="2">
        <v>20194090639512</v>
      </c>
      <c r="B1494" s="4">
        <v>43637</v>
      </c>
      <c r="C1494" s="4">
        <v>43648</v>
      </c>
      <c r="D1494" s="2"/>
      <c r="E1494" s="3" t="s">
        <v>19</v>
      </c>
      <c r="F1494" s="3" t="s">
        <v>65</v>
      </c>
      <c r="G1494" s="3" t="s">
        <v>2658</v>
      </c>
      <c r="H1494" s="3" t="s">
        <v>580</v>
      </c>
      <c r="I1494" s="3" t="s">
        <v>32</v>
      </c>
      <c r="J1494" s="3" t="s">
        <v>40</v>
      </c>
      <c r="K1494" s="3">
        <v>999</v>
      </c>
      <c r="L1494" s="3" t="s">
        <v>22</v>
      </c>
      <c r="M1494" s="3" t="s">
        <v>284</v>
      </c>
      <c r="N1494" s="3">
        <v>500</v>
      </c>
      <c r="O1494" s="3" t="s">
        <v>24</v>
      </c>
      <c r="P1494" s="3" t="str">
        <f t="shared" si="23"/>
        <v>-</v>
      </c>
    </row>
    <row r="1495" spans="1:16" x14ac:dyDescent="0.25">
      <c r="A1495" s="2">
        <v>20194090639552</v>
      </c>
      <c r="B1495" s="4">
        <v>43637</v>
      </c>
      <c r="C1495" s="4">
        <v>43662</v>
      </c>
      <c r="D1495" s="2"/>
      <c r="E1495" s="3" t="s">
        <v>19</v>
      </c>
      <c r="F1495" s="3" t="s">
        <v>122</v>
      </c>
      <c r="G1495" s="3" t="s">
        <v>2659</v>
      </c>
      <c r="H1495" s="3" t="s">
        <v>580</v>
      </c>
      <c r="I1495" s="3" t="s">
        <v>32</v>
      </c>
      <c r="J1495" s="3" t="s">
        <v>40</v>
      </c>
      <c r="K1495" s="3">
        <v>999</v>
      </c>
      <c r="L1495" s="3" t="s">
        <v>22</v>
      </c>
      <c r="M1495" s="3" t="s">
        <v>284</v>
      </c>
      <c r="N1495" s="3">
        <v>500</v>
      </c>
      <c r="O1495" s="3" t="s">
        <v>24</v>
      </c>
      <c r="P1495" s="3" t="str">
        <f t="shared" si="23"/>
        <v>-</v>
      </c>
    </row>
    <row r="1496" spans="1:16" x14ac:dyDescent="0.25">
      <c r="A1496" s="2">
        <v>20194090639742</v>
      </c>
      <c r="B1496" s="4">
        <v>43637</v>
      </c>
      <c r="C1496" s="4">
        <v>43655</v>
      </c>
      <c r="D1496" s="2">
        <v>20193110212001</v>
      </c>
      <c r="E1496" s="4">
        <v>43650</v>
      </c>
      <c r="F1496" s="3" t="s">
        <v>16</v>
      </c>
      <c r="G1496" s="3" t="s">
        <v>2660</v>
      </c>
      <c r="H1496" s="3" t="s">
        <v>2661</v>
      </c>
      <c r="I1496" s="3" t="s">
        <v>20</v>
      </c>
      <c r="J1496" s="3" t="s">
        <v>28</v>
      </c>
      <c r="K1496" s="3">
        <v>999</v>
      </c>
      <c r="L1496" s="3" t="s">
        <v>22</v>
      </c>
      <c r="M1496" s="3" t="s">
        <v>475</v>
      </c>
      <c r="N1496" s="3">
        <v>311</v>
      </c>
      <c r="O1496" s="3" t="s">
        <v>24</v>
      </c>
      <c r="P1496" s="3">
        <f t="shared" si="23"/>
        <v>13</v>
      </c>
    </row>
    <row r="1497" spans="1:16" x14ac:dyDescent="0.25">
      <c r="A1497" s="2">
        <v>20194090639832</v>
      </c>
      <c r="B1497" s="4">
        <v>43637</v>
      </c>
      <c r="C1497" s="4">
        <v>43662</v>
      </c>
      <c r="D1497" s="2">
        <v>20196040200481</v>
      </c>
      <c r="E1497" s="4">
        <v>43641</v>
      </c>
      <c r="F1497" s="3" t="s">
        <v>25</v>
      </c>
      <c r="G1497" s="3" t="s">
        <v>2662</v>
      </c>
      <c r="H1497" s="3" t="s">
        <v>2663</v>
      </c>
      <c r="I1497" s="3" t="s">
        <v>20</v>
      </c>
      <c r="J1497" s="3" t="s">
        <v>28</v>
      </c>
      <c r="K1497" s="3">
        <v>999</v>
      </c>
      <c r="L1497" s="3" t="s">
        <v>22</v>
      </c>
      <c r="M1497" s="3" t="s">
        <v>1674</v>
      </c>
      <c r="N1497" s="3">
        <v>604</v>
      </c>
      <c r="O1497" s="3" t="s">
        <v>24</v>
      </c>
      <c r="P1497" s="3">
        <f t="shared" si="23"/>
        <v>4</v>
      </c>
    </row>
    <row r="1498" spans="1:16" x14ac:dyDescent="0.25">
      <c r="A1498" s="2">
        <v>20194090639892</v>
      </c>
      <c r="B1498" s="4">
        <v>43637</v>
      </c>
      <c r="C1498" s="4">
        <v>43662</v>
      </c>
      <c r="D1498" s="2"/>
      <c r="E1498" s="3" t="s">
        <v>19</v>
      </c>
      <c r="F1498" s="3" t="s">
        <v>122</v>
      </c>
      <c r="G1498" s="3" t="s">
        <v>2664</v>
      </c>
      <c r="H1498" s="3" t="s">
        <v>2526</v>
      </c>
      <c r="I1498" s="3" t="s">
        <v>32</v>
      </c>
      <c r="J1498" s="3" t="s">
        <v>28</v>
      </c>
      <c r="K1498" s="3">
        <v>999</v>
      </c>
      <c r="L1498" s="3" t="s">
        <v>22</v>
      </c>
      <c r="M1498" s="3" t="s">
        <v>284</v>
      </c>
      <c r="N1498" s="3">
        <v>500</v>
      </c>
      <c r="O1498" s="3" t="s">
        <v>24</v>
      </c>
      <c r="P1498" s="3" t="str">
        <f t="shared" si="23"/>
        <v>-</v>
      </c>
    </row>
    <row r="1499" spans="1:16" x14ac:dyDescent="0.25">
      <c r="A1499" s="2">
        <v>20194090639962</v>
      </c>
      <c r="B1499" s="4">
        <v>43637</v>
      </c>
      <c r="C1499" s="4">
        <v>43655</v>
      </c>
      <c r="D1499" s="2">
        <v>20195000210971</v>
      </c>
      <c r="E1499" s="4">
        <v>43649</v>
      </c>
      <c r="F1499" s="3" t="s">
        <v>34</v>
      </c>
      <c r="G1499" s="3" t="s">
        <v>2665</v>
      </c>
      <c r="H1499" s="3" t="s">
        <v>2666</v>
      </c>
      <c r="I1499" s="3" t="s">
        <v>20</v>
      </c>
      <c r="J1499" s="3" t="s">
        <v>28</v>
      </c>
      <c r="K1499" s="3">
        <v>999</v>
      </c>
      <c r="L1499" s="3" t="s">
        <v>22</v>
      </c>
      <c r="M1499" s="3" t="s">
        <v>77</v>
      </c>
      <c r="N1499" s="3">
        <v>500</v>
      </c>
      <c r="O1499" s="3" t="s">
        <v>24</v>
      </c>
      <c r="P1499" s="3">
        <f t="shared" si="23"/>
        <v>12</v>
      </c>
    </row>
    <row r="1500" spans="1:16" x14ac:dyDescent="0.25">
      <c r="A1500" s="2">
        <v>20194090640012</v>
      </c>
      <c r="B1500" s="4">
        <v>43637</v>
      </c>
      <c r="C1500" s="4">
        <v>43662</v>
      </c>
      <c r="D1500" s="2">
        <v>20196060221641</v>
      </c>
      <c r="E1500" s="4">
        <v>43657</v>
      </c>
      <c r="F1500" s="3" t="s">
        <v>53</v>
      </c>
      <c r="G1500" s="3" t="s">
        <v>2667</v>
      </c>
      <c r="H1500" s="3" t="s">
        <v>295</v>
      </c>
      <c r="I1500" s="3" t="s">
        <v>20</v>
      </c>
      <c r="J1500" s="3" t="s">
        <v>28</v>
      </c>
      <c r="K1500" s="3">
        <v>999</v>
      </c>
      <c r="L1500" s="3" t="s">
        <v>22</v>
      </c>
      <c r="M1500" s="3" t="s">
        <v>2636</v>
      </c>
      <c r="N1500" s="3">
        <v>606</v>
      </c>
      <c r="O1500" s="3" t="s">
        <v>24</v>
      </c>
      <c r="P1500" s="3">
        <f t="shared" si="23"/>
        <v>20</v>
      </c>
    </row>
    <row r="1501" spans="1:16" x14ac:dyDescent="0.25">
      <c r="A1501" s="2">
        <v>20194090640172</v>
      </c>
      <c r="B1501" s="4">
        <v>43637</v>
      </c>
      <c r="C1501" s="4">
        <v>43662</v>
      </c>
      <c r="D1501" s="2">
        <v>20196040216771</v>
      </c>
      <c r="E1501" s="4">
        <v>43654</v>
      </c>
      <c r="F1501" s="3" t="s">
        <v>25</v>
      </c>
      <c r="G1501" s="3" t="s">
        <v>2668</v>
      </c>
      <c r="H1501" s="3" t="s">
        <v>2669</v>
      </c>
      <c r="I1501" s="3" t="s">
        <v>20</v>
      </c>
      <c r="J1501" s="3" t="s">
        <v>28</v>
      </c>
      <c r="K1501" s="3">
        <v>999</v>
      </c>
      <c r="L1501" s="3" t="s">
        <v>22</v>
      </c>
      <c r="M1501" s="3" t="s">
        <v>1836</v>
      </c>
      <c r="N1501" s="3">
        <v>604</v>
      </c>
      <c r="O1501" s="3" t="s">
        <v>24</v>
      </c>
      <c r="P1501" s="3">
        <f t="shared" si="23"/>
        <v>17</v>
      </c>
    </row>
    <row r="1502" spans="1:16" x14ac:dyDescent="0.25">
      <c r="A1502" s="2">
        <v>20194090640262</v>
      </c>
      <c r="B1502" s="4">
        <v>43637</v>
      </c>
      <c r="C1502" s="4">
        <v>43655</v>
      </c>
      <c r="D1502" s="2">
        <v>20195000213351</v>
      </c>
      <c r="E1502" s="4">
        <v>43650</v>
      </c>
      <c r="F1502" s="3" t="s">
        <v>117</v>
      </c>
      <c r="G1502" s="3" t="s">
        <v>35</v>
      </c>
      <c r="H1502" s="3" t="s">
        <v>2670</v>
      </c>
      <c r="I1502" s="3" t="s">
        <v>20</v>
      </c>
      <c r="J1502" s="3" t="s">
        <v>120</v>
      </c>
      <c r="K1502" s="3">
        <v>999</v>
      </c>
      <c r="L1502" s="3" t="s">
        <v>22</v>
      </c>
      <c r="M1502" s="3" t="s">
        <v>1310</v>
      </c>
      <c r="N1502" s="3">
        <v>500</v>
      </c>
      <c r="O1502" s="3" t="s">
        <v>24</v>
      </c>
      <c r="P1502" s="3">
        <f t="shared" si="23"/>
        <v>13</v>
      </c>
    </row>
    <row r="1503" spans="1:16" x14ac:dyDescent="0.25">
      <c r="A1503" s="2">
        <v>20194090640702</v>
      </c>
      <c r="B1503" s="4">
        <v>43637</v>
      </c>
      <c r="C1503" s="4">
        <v>43643</v>
      </c>
      <c r="D1503" s="2"/>
      <c r="E1503" s="3" t="s">
        <v>19</v>
      </c>
      <c r="F1503" s="3" t="s">
        <v>176</v>
      </c>
      <c r="G1503" s="3" t="s">
        <v>2671</v>
      </c>
      <c r="H1503" s="3" t="s">
        <v>2672</v>
      </c>
      <c r="I1503" s="3" t="s">
        <v>32</v>
      </c>
      <c r="J1503" s="3" t="s">
        <v>63</v>
      </c>
      <c r="K1503" s="3">
        <v>999</v>
      </c>
      <c r="L1503" s="3" t="s">
        <v>22</v>
      </c>
      <c r="M1503" s="3" t="s">
        <v>179</v>
      </c>
      <c r="N1503" s="3">
        <v>701</v>
      </c>
      <c r="O1503" s="3" t="s">
        <v>24</v>
      </c>
      <c r="P1503" s="3" t="str">
        <f t="shared" si="23"/>
        <v>-</v>
      </c>
    </row>
    <row r="1504" spans="1:16" x14ac:dyDescent="0.25">
      <c r="A1504" s="2">
        <v>20194090640792</v>
      </c>
      <c r="B1504" s="4">
        <v>43637</v>
      </c>
      <c r="C1504" s="4">
        <v>43662</v>
      </c>
      <c r="D1504" s="2"/>
      <c r="E1504" s="3" t="s">
        <v>19</v>
      </c>
      <c r="F1504" s="3" t="s">
        <v>25</v>
      </c>
      <c r="G1504" s="3" t="s">
        <v>2673</v>
      </c>
      <c r="H1504" s="3" t="s">
        <v>124</v>
      </c>
      <c r="I1504" s="3" t="s">
        <v>32</v>
      </c>
      <c r="J1504" s="3" t="s">
        <v>28</v>
      </c>
      <c r="K1504" s="3">
        <v>999</v>
      </c>
      <c r="L1504" s="3" t="s">
        <v>22</v>
      </c>
      <c r="M1504" s="3" t="s">
        <v>284</v>
      </c>
      <c r="N1504" s="3">
        <v>500</v>
      </c>
      <c r="O1504" s="3" t="s">
        <v>24</v>
      </c>
      <c r="P1504" s="3" t="str">
        <f t="shared" si="23"/>
        <v>-</v>
      </c>
    </row>
    <row r="1505" spans="1:16" x14ac:dyDescent="0.25">
      <c r="A1505" s="2">
        <v>20194090640942</v>
      </c>
      <c r="B1505" s="4">
        <v>43637</v>
      </c>
      <c r="C1505" s="4">
        <v>43662</v>
      </c>
      <c r="D1505" s="2">
        <v>20193110204371</v>
      </c>
      <c r="E1505" s="4">
        <v>43644</v>
      </c>
      <c r="F1505" s="3" t="s">
        <v>53</v>
      </c>
      <c r="G1505" s="3" t="s">
        <v>35</v>
      </c>
      <c r="H1505" s="3" t="s">
        <v>2674</v>
      </c>
      <c r="I1505" s="3" t="s">
        <v>20</v>
      </c>
      <c r="J1505" s="3" t="s">
        <v>28</v>
      </c>
      <c r="K1505" s="3">
        <v>999</v>
      </c>
      <c r="L1505" s="3" t="s">
        <v>22</v>
      </c>
      <c r="M1505" s="3" t="s">
        <v>920</v>
      </c>
      <c r="N1505" s="3">
        <v>311</v>
      </c>
      <c r="O1505" s="3" t="s">
        <v>24</v>
      </c>
      <c r="P1505" s="3">
        <f t="shared" si="23"/>
        <v>7</v>
      </c>
    </row>
    <row r="1506" spans="1:16" x14ac:dyDescent="0.25">
      <c r="A1506" s="2">
        <v>20194090641322</v>
      </c>
      <c r="B1506" s="4">
        <v>43637</v>
      </c>
      <c r="C1506" s="4">
        <v>43662</v>
      </c>
      <c r="D1506" s="2">
        <v>20193120219081</v>
      </c>
      <c r="E1506" s="4">
        <v>43656</v>
      </c>
      <c r="F1506" s="3" t="s">
        <v>25</v>
      </c>
      <c r="G1506" s="3" t="s">
        <v>2675</v>
      </c>
      <c r="H1506" s="3" t="s">
        <v>2676</v>
      </c>
      <c r="I1506" s="3" t="s">
        <v>20</v>
      </c>
      <c r="J1506" s="3" t="s">
        <v>40</v>
      </c>
      <c r="K1506" s="3">
        <v>999</v>
      </c>
      <c r="L1506" s="3" t="s">
        <v>22</v>
      </c>
      <c r="M1506" s="3" t="s">
        <v>2098</v>
      </c>
      <c r="N1506" s="3">
        <v>312</v>
      </c>
      <c r="O1506" s="3" t="s">
        <v>24</v>
      </c>
      <c r="P1506" s="3">
        <f t="shared" si="23"/>
        <v>19</v>
      </c>
    </row>
    <row r="1507" spans="1:16" x14ac:dyDescent="0.25">
      <c r="A1507" s="2">
        <v>20194090641352</v>
      </c>
      <c r="B1507" s="4">
        <v>43637</v>
      </c>
      <c r="C1507" s="4">
        <v>43662</v>
      </c>
      <c r="D1507" s="2">
        <v>20195000211581</v>
      </c>
      <c r="E1507" s="4">
        <v>43650</v>
      </c>
      <c r="F1507" s="3" t="s">
        <v>25</v>
      </c>
      <c r="G1507" s="3" t="s">
        <v>2677</v>
      </c>
      <c r="H1507" s="3" t="s">
        <v>1736</v>
      </c>
      <c r="I1507" s="3" t="s">
        <v>20</v>
      </c>
      <c r="J1507" s="3" t="s">
        <v>28</v>
      </c>
      <c r="K1507" s="3">
        <v>999</v>
      </c>
      <c r="L1507" s="3" t="s">
        <v>22</v>
      </c>
      <c r="M1507" s="3" t="s">
        <v>77</v>
      </c>
      <c r="N1507" s="3">
        <v>500</v>
      </c>
      <c r="O1507" s="3" t="s">
        <v>24</v>
      </c>
      <c r="P1507" s="3">
        <f t="shared" si="23"/>
        <v>13</v>
      </c>
    </row>
    <row r="1508" spans="1:16" x14ac:dyDescent="0.25">
      <c r="A1508" s="2">
        <v>20194090641792</v>
      </c>
      <c r="B1508" s="4">
        <v>43637</v>
      </c>
      <c r="C1508" s="4">
        <v>43683</v>
      </c>
      <c r="D1508" s="2"/>
      <c r="E1508" s="3" t="s">
        <v>19</v>
      </c>
      <c r="F1508" s="3" t="s">
        <v>365</v>
      </c>
      <c r="G1508" s="3" t="s">
        <v>2678</v>
      </c>
      <c r="H1508" s="3" t="s">
        <v>2679</v>
      </c>
      <c r="I1508" s="3" t="s">
        <v>2294</v>
      </c>
      <c r="J1508" s="3" t="s">
        <v>63</v>
      </c>
      <c r="K1508" s="3">
        <v>999</v>
      </c>
      <c r="L1508" s="3" t="s">
        <v>22</v>
      </c>
      <c r="M1508" s="3" t="s">
        <v>2680</v>
      </c>
      <c r="N1508" s="3">
        <v>701</v>
      </c>
      <c r="O1508" s="3" t="s">
        <v>24</v>
      </c>
      <c r="P1508" s="3" t="str">
        <f t="shared" si="23"/>
        <v>-</v>
      </c>
    </row>
    <row r="1509" spans="1:16" x14ac:dyDescent="0.25">
      <c r="A1509" s="2">
        <v>20194090642272</v>
      </c>
      <c r="B1509" s="4">
        <v>43637</v>
      </c>
      <c r="C1509" s="4">
        <v>43662</v>
      </c>
      <c r="D1509" s="2">
        <v>20193120209611</v>
      </c>
      <c r="E1509" s="4">
        <v>43649</v>
      </c>
      <c r="F1509" s="3" t="s">
        <v>25</v>
      </c>
      <c r="G1509" s="3" t="s">
        <v>2681</v>
      </c>
      <c r="H1509" s="3" t="s">
        <v>1333</v>
      </c>
      <c r="I1509" s="3" t="s">
        <v>20</v>
      </c>
      <c r="J1509" s="3" t="s">
        <v>221</v>
      </c>
      <c r="K1509" s="3">
        <v>999</v>
      </c>
      <c r="L1509" s="3" t="s">
        <v>22</v>
      </c>
      <c r="M1509" s="3" t="s">
        <v>125</v>
      </c>
      <c r="N1509" s="3">
        <v>312</v>
      </c>
      <c r="O1509" s="3" t="s">
        <v>24</v>
      </c>
      <c r="P1509" s="3">
        <f t="shared" si="23"/>
        <v>12</v>
      </c>
    </row>
    <row r="1510" spans="1:16" x14ac:dyDescent="0.25">
      <c r="A1510" s="2">
        <v>20194090642332</v>
      </c>
      <c r="B1510" s="4">
        <v>43637</v>
      </c>
      <c r="C1510" s="4">
        <v>43655</v>
      </c>
      <c r="D1510" s="2">
        <v>20195000206361</v>
      </c>
      <c r="E1510" s="4">
        <v>43644</v>
      </c>
      <c r="F1510" s="3" t="s">
        <v>16</v>
      </c>
      <c r="G1510" s="3" t="s">
        <v>2682</v>
      </c>
      <c r="H1510" s="3" t="s">
        <v>124</v>
      </c>
      <c r="I1510" s="3" t="s">
        <v>20</v>
      </c>
      <c r="J1510" s="3" t="s">
        <v>28</v>
      </c>
      <c r="K1510" s="3">
        <v>999</v>
      </c>
      <c r="L1510" s="3" t="s">
        <v>22</v>
      </c>
      <c r="M1510" s="3" t="s">
        <v>383</v>
      </c>
      <c r="N1510" s="3">
        <v>500</v>
      </c>
      <c r="O1510" s="3" t="s">
        <v>24</v>
      </c>
      <c r="P1510" s="3">
        <f t="shared" si="23"/>
        <v>7</v>
      </c>
    </row>
    <row r="1511" spans="1:16" x14ac:dyDescent="0.25">
      <c r="A1511" s="2">
        <v>20194090642402</v>
      </c>
      <c r="B1511" s="4">
        <v>43637</v>
      </c>
      <c r="C1511" s="4">
        <v>43662</v>
      </c>
      <c r="D1511" s="2"/>
      <c r="E1511" s="3" t="s">
        <v>19</v>
      </c>
      <c r="F1511" s="3" t="s">
        <v>25</v>
      </c>
      <c r="G1511" s="3" t="s">
        <v>2683</v>
      </c>
      <c r="H1511" s="3" t="s">
        <v>124</v>
      </c>
      <c r="I1511" s="3" t="s">
        <v>32</v>
      </c>
      <c r="J1511" s="3" t="s">
        <v>221</v>
      </c>
      <c r="K1511" s="3">
        <v>999</v>
      </c>
      <c r="L1511" s="3" t="s">
        <v>22</v>
      </c>
      <c r="M1511" s="3" t="s">
        <v>770</v>
      </c>
      <c r="N1511" s="3">
        <v>500</v>
      </c>
      <c r="O1511" s="3" t="s">
        <v>24</v>
      </c>
      <c r="P1511" s="3" t="str">
        <f t="shared" si="23"/>
        <v>-</v>
      </c>
    </row>
    <row r="1512" spans="1:16" x14ac:dyDescent="0.25">
      <c r="A1512" s="2">
        <v>20194090642552</v>
      </c>
      <c r="B1512" s="4">
        <v>43637</v>
      </c>
      <c r="C1512" s="4">
        <v>43662</v>
      </c>
      <c r="D1512" s="2">
        <v>20195000205901</v>
      </c>
      <c r="E1512" s="4">
        <v>43644</v>
      </c>
      <c r="F1512" s="3" t="s">
        <v>53</v>
      </c>
      <c r="G1512" s="3" t="s">
        <v>2684</v>
      </c>
      <c r="H1512" s="3" t="s">
        <v>1805</v>
      </c>
      <c r="I1512" s="3" t="s">
        <v>20</v>
      </c>
      <c r="J1512" s="3" t="s">
        <v>40</v>
      </c>
      <c r="K1512" s="3">
        <v>999</v>
      </c>
      <c r="L1512" s="3" t="s">
        <v>22</v>
      </c>
      <c r="M1512" s="3" t="s">
        <v>77</v>
      </c>
      <c r="N1512" s="3">
        <v>500</v>
      </c>
      <c r="O1512" s="3" t="s">
        <v>24</v>
      </c>
      <c r="P1512" s="3">
        <f t="shared" si="23"/>
        <v>7</v>
      </c>
    </row>
    <row r="1513" spans="1:16" x14ac:dyDescent="0.25">
      <c r="A1513" s="2">
        <v>20194090642822</v>
      </c>
      <c r="B1513" s="4">
        <v>43637</v>
      </c>
      <c r="C1513" s="4">
        <v>43655</v>
      </c>
      <c r="D1513" s="2">
        <v>20195000209291</v>
      </c>
      <c r="E1513" s="4">
        <v>43648</v>
      </c>
      <c r="F1513" s="3" t="s">
        <v>69</v>
      </c>
      <c r="G1513" s="3" t="s">
        <v>2685</v>
      </c>
      <c r="H1513" s="3" t="s">
        <v>295</v>
      </c>
      <c r="I1513" s="3" t="s">
        <v>20</v>
      </c>
      <c r="J1513" s="3" t="s">
        <v>28</v>
      </c>
      <c r="K1513" s="3">
        <v>999</v>
      </c>
      <c r="L1513" s="3" t="s">
        <v>22</v>
      </c>
      <c r="M1513" s="3" t="s">
        <v>901</v>
      </c>
      <c r="N1513" s="3">
        <v>500</v>
      </c>
      <c r="O1513" s="3" t="s">
        <v>24</v>
      </c>
      <c r="P1513" s="3">
        <f t="shared" si="23"/>
        <v>11</v>
      </c>
    </row>
    <row r="1514" spans="1:16" x14ac:dyDescent="0.25">
      <c r="A1514" s="2">
        <v>20194090642832</v>
      </c>
      <c r="B1514" s="4">
        <v>43637</v>
      </c>
      <c r="C1514" s="4">
        <v>43655</v>
      </c>
      <c r="D1514" s="2"/>
      <c r="E1514" s="3" t="s">
        <v>19</v>
      </c>
      <c r="F1514" s="3" t="s">
        <v>16</v>
      </c>
      <c r="G1514" s="3" t="s">
        <v>2686</v>
      </c>
      <c r="H1514" s="3" t="s">
        <v>1148</v>
      </c>
      <c r="I1514" s="3" t="s">
        <v>32</v>
      </c>
      <c r="J1514" s="3" t="s">
        <v>212</v>
      </c>
      <c r="K1514" s="3">
        <v>999</v>
      </c>
      <c r="L1514" s="3" t="s">
        <v>22</v>
      </c>
      <c r="M1514" s="3" t="s">
        <v>599</v>
      </c>
      <c r="N1514" s="3">
        <v>303</v>
      </c>
      <c r="O1514" s="3" t="s">
        <v>24</v>
      </c>
      <c r="P1514" s="3" t="str">
        <f t="shared" si="23"/>
        <v>-</v>
      </c>
    </row>
    <row r="1515" spans="1:16" x14ac:dyDescent="0.25">
      <c r="A1515" s="2">
        <v>20194090642872</v>
      </c>
      <c r="B1515" s="4">
        <v>43637</v>
      </c>
      <c r="C1515" s="4">
        <v>43662</v>
      </c>
      <c r="D1515" s="2">
        <v>20192000223261</v>
      </c>
      <c r="E1515" s="4">
        <v>43648</v>
      </c>
      <c r="F1515" s="3" t="s">
        <v>25</v>
      </c>
      <c r="G1515" s="3" t="s">
        <v>2687</v>
      </c>
      <c r="H1515" s="3" t="s">
        <v>2688</v>
      </c>
      <c r="I1515" s="3" t="s">
        <v>20</v>
      </c>
      <c r="J1515" s="3" t="s">
        <v>96</v>
      </c>
      <c r="K1515" s="3">
        <v>999</v>
      </c>
      <c r="L1515" s="3" t="s">
        <v>22</v>
      </c>
      <c r="M1515" s="3" t="s">
        <v>2689</v>
      </c>
      <c r="N1515" s="3">
        <v>304</v>
      </c>
      <c r="O1515" s="3" t="s">
        <v>24</v>
      </c>
      <c r="P1515" s="3">
        <f t="shared" si="23"/>
        <v>11</v>
      </c>
    </row>
    <row r="1516" spans="1:16" x14ac:dyDescent="0.25">
      <c r="A1516" s="2">
        <v>20194090642932</v>
      </c>
      <c r="B1516" s="4">
        <v>43637</v>
      </c>
      <c r="C1516" s="4">
        <v>43662</v>
      </c>
      <c r="D1516" s="2">
        <v>20195000219781</v>
      </c>
      <c r="E1516" s="4">
        <v>43656</v>
      </c>
      <c r="F1516" s="3" t="s">
        <v>25</v>
      </c>
      <c r="G1516" s="3" t="s">
        <v>2690</v>
      </c>
      <c r="H1516" s="3" t="s">
        <v>142</v>
      </c>
      <c r="I1516" s="3" t="s">
        <v>20</v>
      </c>
      <c r="J1516" s="3" t="s">
        <v>221</v>
      </c>
      <c r="K1516" s="3">
        <v>999</v>
      </c>
      <c r="L1516" s="3" t="s">
        <v>22</v>
      </c>
      <c r="M1516" s="3" t="s">
        <v>1310</v>
      </c>
      <c r="N1516" s="3">
        <v>500</v>
      </c>
      <c r="O1516" s="3" t="s">
        <v>24</v>
      </c>
      <c r="P1516" s="3">
        <f t="shared" si="23"/>
        <v>19</v>
      </c>
    </row>
    <row r="1517" spans="1:16" x14ac:dyDescent="0.25">
      <c r="A1517" s="2">
        <v>20194090642952</v>
      </c>
      <c r="B1517" s="4">
        <v>43637</v>
      </c>
      <c r="C1517" s="4">
        <v>43662</v>
      </c>
      <c r="D1517" s="2">
        <v>20195000206401</v>
      </c>
      <c r="E1517" s="4">
        <v>43644</v>
      </c>
      <c r="F1517" s="3" t="s">
        <v>25</v>
      </c>
      <c r="G1517" s="3" t="s">
        <v>2691</v>
      </c>
      <c r="H1517" s="3" t="s">
        <v>2692</v>
      </c>
      <c r="I1517" s="3" t="s">
        <v>20</v>
      </c>
      <c r="J1517" s="3" t="s">
        <v>21</v>
      </c>
      <c r="K1517" s="3">
        <v>999</v>
      </c>
      <c r="L1517" s="3" t="s">
        <v>22</v>
      </c>
      <c r="M1517" s="3" t="s">
        <v>305</v>
      </c>
      <c r="N1517" s="3">
        <v>500</v>
      </c>
      <c r="O1517" s="3" t="s">
        <v>24</v>
      </c>
      <c r="P1517" s="3">
        <f t="shared" si="23"/>
        <v>7</v>
      </c>
    </row>
    <row r="1518" spans="1:16" x14ac:dyDescent="0.25">
      <c r="A1518" s="2">
        <v>20194090643392</v>
      </c>
      <c r="B1518" s="4">
        <v>43637</v>
      </c>
      <c r="C1518" s="4">
        <v>43662</v>
      </c>
      <c r="D1518" s="2">
        <v>20196030224711</v>
      </c>
      <c r="E1518" s="4">
        <v>43661</v>
      </c>
      <c r="F1518" s="3" t="s">
        <v>25</v>
      </c>
      <c r="G1518" s="3" t="s">
        <v>2693</v>
      </c>
      <c r="H1518" s="3" t="s">
        <v>2694</v>
      </c>
      <c r="I1518" s="3" t="s">
        <v>20</v>
      </c>
      <c r="J1518" s="3" t="s">
        <v>28</v>
      </c>
      <c r="K1518" s="3">
        <v>999</v>
      </c>
      <c r="L1518" s="3" t="s">
        <v>22</v>
      </c>
      <c r="M1518" s="3" t="s">
        <v>287</v>
      </c>
      <c r="N1518" s="3">
        <v>603</v>
      </c>
      <c r="O1518" s="3" t="s">
        <v>24</v>
      </c>
      <c r="P1518" s="3">
        <f t="shared" si="23"/>
        <v>24</v>
      </c>
    </row>
    <row r="1519" spans="1:16" x14ac:dyDescent="0.25">
      <c r="A1519" s="2">
        <v>20194090644572</v>
      </c>
      <c r="B1519" s="4">
        <v>43641</v>
      </c>
      <c r="C1519" s="4">
        <v>43685</v>
      </c>
      <c r="D1519" s="2"/>
      <c r="E1519" s="3" t="s">
        <v>19</v>
      </c>
      <c r="F1519" s="3" t="s">
        <v>365</v>
      </c>
      <c r="G1519" s="3" t="s">
        <v>35</v>
      </c>
      <c r="H1519" s="3" t="s">
        <v>2695</v>
      </c>
      <c r="I1519" s="3" t="s">
        <v>2294</v>
      </c>
      <c r="J1519" s="3" t="s">
        <v>63</v>
      </c>
      <c r="K1519" s="3">
        <v>703</v>
      </c>
      <c r="L1519" s="3" t="s">
        <v>2696</v>
      </c>
      <c r="M1519" s="3" t="s">
        <v>2697</v>
      </c>
      <c r="N1519" s="3">
        <v>703</v>
      </c>
      <c r="O1519" s="3"/>
      <c r="P1519" s="3" t="str">
        <f t="shared" si="23"/>
        <v>-</v>
      </c>
    </row>
    <row r="1520" spans="1:16" x14ac:dyDescent="0.25">
      <c r="A1520" s="2">
        <v>20194090644612</v>
      </c>
      <c r="B1520" s="4">
        <v>43641</v>
      </c>
      <c r="C1520" s="4">
        <v>43663</v>
      </c>
      <c r="D1520" s="2">
        <v>20193050211961</v>
      </c>
      <c r="E1520" s="4">
        <v>43650</v>
      </c>
      <c r="F1520" s="3" t="s">
        <v>25</v>
      </c>
      <c r="G1520" s="3" t="s">
        <v>2698</v>
      </c>
      <c r="H1520" s="3" t="s">
        <v>2699</v>
      </c>
      <c r="I1520" s="3" t="s">
        <v>20</v>
      </c>
      <c r="J1520" s="3" t="s">
        <v>28</v>
      </c>
      <c r="K1520" s="3">
        <v>999</v>
      </c>
      <c r="L1520" s="3" t="s">
        <v>22</v>
      </c>
      <c r="M1520" s="3" t="s">
        <v>88</v>
      </c>
      <c r="N1520" s="3">
        <v>305</v>
      </c>
      <c r="O1520" s="3" t="s">
        <v>24</v>
      </c>
      <c r="P1520" s="3">
        <f t="shared" si="23"/>
        <v>9</v>
      </c>
    </row>
    <row r="1521" spans="1:16" x14ac:dyDescent="0.25">
      <c r="A1521" s="2">
        <v>20194090644802</v>
      </c>
      <c r="B1521" s="4">
        <v>43641</v>
      </c>
      <c r="C1521" s="4">
        <v>43663</v>
      </c>
      <c r="D1521" s="2">
        <v>20193110208191</v>
      </c>
      <c r="E1521" s="4">
        <v>43648</v>
      </c>
      <c r="F1521" s="3" t="s">
        <v>53</v>
      </c>
      <c r="G1521" s="3" t="s">
        <v>2700</v>
      </c>
      <c r="H1521" s="3" t="s">
        <v>2701</v>
      </c>
      <c r="I1521" s="3" t="s">
        <v>20</v>
      </c>
      <c r="J1521" s="3" t="s">
        <v>28</v>
      </c>
      <c r="K1521" s="3">
        <v>999</v>
      </c>
      <c r="L1521" s="3" t="s">
        <v>22</v>
      </c>
      <c r="M1521" s="3" t="s">
        <v>299</v>
      </c>
      <c r="N1521" s="3">
        <v>311</v>
      </c>
      <c r="O1521" s="3" t="s">
        <v>24</v>
      </c>
      <c r="P1521" s="3">
        <f t="shared" si="23"/>
        <v>7</v>
      </c>
    </row>
    <row r="1522" spans="1:16" x14ac:dyDescent="0.25">
      <c r="A1522" s="2">
        <v>20194090644942</v>
      </c>
      <c r="B1522" s="4">
        <v>43641</v>
      </c>
      <c r="C1522" s="4">
        <v>43644</v>
      </c>
      <c r="D1522" s="2"/>
      <c r="E1522" s="3" t="s">
        <v>19</v>
      </c>
      <c r="F1522" s="3" t="s">
        <v>176</v>
      </c>
      <c r="G1522" s="3" t="s">
        <v>2702</v>
      </c>
      <c r="H1522" s="3" t="s">
        <v>2703</v>
      </c>
      <c r="I1522" s="3" t="s">
        <v>32</v>
      </c>
      <c r="J1522" s="3" t="s">
        <v>63</v>
      </c>
      <c r="K1522" s="3">
        <v>701</v>
      </c>
      <c r="L1522" s="3" t="s">
        <v>456</v>
      </c>
      <c r="M1522" s="3" t="s">
        <v>344</v>
      </c>
      <c r="N1522" s="3">
        <v>701</v>
      </c>
      <c r="O1522" s="3"/>
      <c r="P1522" s="3" t="str">
        <f t="shared" si="23"/>
        <v>-</v>
      </c>
    </row>
    <row r="1523" spans="1:16" x14ac:dyDescent="0.25">
      <c r="A1523" s="2">
        <v>20194090645962</v>
      </c>
      <c r="B1523" s="4">
        <v>43641</v>
      </c>
      <c r="C1523" s="4">
        <v>43663</v>
      </c>
      <c r="D1523" s="2">
        <v>20193060210761</v>
      </c>
      <c r="E1523" s="4">
        <v>43649</v>
      </c>
      <c r="F1523" s="3" t="s">
        <v>25</v>
      </c>
      <c r="G1523" s="3" t="s">
        <v>25</v>
      </c>
      <c r="H1523" s="3" t="s">
        <v>2704</v>
      </c>
      <c r="I1523" s="3" t="s">
        <v>20</v>
      </c>
      <c r="J1523" s="3" t="s">
        <v>28</v>
      </c>
      <c r="K1523" s="3">
        <v>999</v>
      </c>
      <c r="L1523" s="3" t="s">
        <v>22</v>
      </c>
      <c r="M1523" s="3" t="s">
        <v>1305</v>
      </c>
      <c r="N1523" s="3">
        <v>306</v>
      </c>
      <c r="O1523" s="3" t="s">
        <v>24</v>
      </c>
      <c r="P1523" s="3">
        <f t="shared" si="23"/>
        <v>8</v>
      </c>
    </row>
    <row r="1524" spans="1:16" x14ac:dyDescent="0.25">
      <c r="A1524" s="2">
        <v>20194090646192</v>
      </c>
      <c r="B1524" s="4">
        <v>43641</v>
      </c>
      <c r="C1524" s="4">
        <v>43656</v>
      </c>
      <c r="D1524" s="2">
        <v>20193050215911</v>
      </c>
      <c r="E1524" s="4">
        <v>43654</v>
      </c>
      <c r="F1524" s="3" t="s">
        <v>16</v>
      </c>
      <c r="G1524" s="3" t="s">
        <v>2705</v>
      </c>
      <c r="H1524" s="3" t="s">
        <v>1746</v>
      </c>
      <c r="I1524" s="3" t="s">
        <v>20</v>
      </c>
      <c r="J1524" s="3" t="s">
        <v>28</v>
      </c>
      <c r="K1524" s="3">
        <v>999</v>
      </c>
      <c r="L1524" s="3" t="s">
        <v>22</v>
      </c>
      <c r="M1524" s="3" t="s">
        <v>1066</v>
      </c>
      <c r="N1524" s="3">
        <v>305</v>
      </c>
      <c r="O1524" s="3" t="s">
        <v>24</v>
      </c>
      <c r="P1524" s="3">
        <f t="shared" si="23"/>
        <v>13</v>
      </c>
    </row>
    <row r="1525" spans="1:16" x14ac:dyDescent="0.25">
      <c r="A1525" s="2">
        <v>20194090646232</v>
      </c>
      <c r="B1525" s="4">
        <v>43641</v>
      </c>
      <c r="C1525" s="4">
        <v>43656</v>
      </c>
      <c r="D1525" s="2"/>
      <c r="E1525" s="3" t="s">
        <v>19</v>
      </c>
      <c r="F1525" s="3" t="s">
        <v>117</v>
      </c>
      <c r="G1525" s="3" t="s">
        <v>2706</v>
      </c>
      <c r="H1525" s="3" t="s">
        <v>2707</v>
      </c>
      <c r="I1525" s="3" t="s">
        <v>32</v>
      </c>
      <c r="J1525" s="3" t="s">
        <v>63</v>
      </c>
      <c r="K1525" s="3">
        <v>101</v>
      </c>
      <c r="L1525" s="3" t="s">
        <v>2502</v>
      </c>
      <c r="M1525" s="3" t="s">
        <v>368</v>
      </c>
      <c r="N1525" s="3">
        <v>101</v>
      </c>
      <c r="O1525" s="3"/>
      <c r="P1525" s="3" t="str">
        <f t="shared" si="23"/>
        <v>-</v>
      </c>
    </row>
    <row r="1526" spans="1:16" x14ac:dyDescent="0.25">
      <c r="A1526" s="2">
        <v>20194090646602</v>
      </c>
      <c r="B1526" s="4">
        <v>43641</v>
      </c>
      <c r="C1526" s="4">
        <v>43663</v>
      </c>
      <c r="D1526" s="2">
        <v>20197040232411</v>
      </c>
      <c r="E1526" s="4">
        <v>43665</v>
      </c>
      <c r="F1526" s="3" t="s">
        <v>25</v>
      </c>
      <c r="G1526" s="3" t="s">
        <v>2708</v>
      </c>
      <c r="H1526" s="3" t="s">
        <v>858</v>
      </c>
      <c r="I1526" s="3" t="s">
        <v>32</v>
      </c>
      <c r="J1526" s="3" t="s">
        <v>28</v>
      </c>
      <c r="K1526" s="3">
        <v>704</v>
      </c>
      <c r="L1526" s="3" t="s">
        <v>2709</v>
      </c>
      <c r="M1526" s="3" t="s">
        <v>2710</v>
      </c>
      <c r="N1526" s="3">
        <v>704</v>
      </c>
      <c r="O1526" s="3"/>
      <c r="P1526" s="3">
        <f t="shared" si="23"/>
        <v>24</v>
      </c>
    </row>
    <row r="1527" spans="1:16" x14ac:dyDescent="0.25">
      <c r="A1527" s="2">
        <v>20194090646692</v>
      </c>
      <c r="B1527" s="4">
        <v>43641</v>
      </c>
      <c r="C1527" s="4">
        <v>43649</v>
      </c>
      <c r="D1527" s="2">
        <v>20195000212721</v>
      </c>
      <c r="E1527" s="4">
        <v>43650</v>
      </c>
      <c r="F1527" s="3" t="s">
        <v>65</v>
      </c>
      <c r="G1527" s="3" t="s">
        <v>2711</v>
      </c>
      <c r="H1527" s="3" t="s">
        <v>67</v>
      </c>
      <c r="I1527" s="3" t="s">
        <v>32</v>
      </c>
      <c r="J1527" s="3" t="s">
        <v>28</v>
      </c>
      <c r="K1527" s="3">
        <v>999</v>
      </c>
      <c r="L1527" s="3" t="s">
        <v>22</v>
      </c>
      <c r="M1527" s="3" t="s">
        <v>284</v>
      </c>
      <c r="N1527" s="3">
        <v>500</v>
      </c>
      <c r="O1527" s="3" t="s">
        <v>24</v>
      </c>
      <c r="P1527" s="3">
        <f t="shared" si="23"/>
        <v>9</v>
      </c>
    </row>
    <row r="1528" spans="1:16" x14ac:dyDescent="0.25">
      <c r="A1528" s="2">
        <v>20194090646722</v>
      </c>
      <c r="B1528" s="4">
        <v>43641</v>
      </c>
      <c r="C1528" s="4">
        <v>43663</v>
      </c>
      <c r="D1528" s="2">
        <v>20196050226131</v>
      </c>
      <c r="E1528" s="4">
        <v>43662</v>
      </c>
      <c r="F1528" s="3" t="s">
        <v>25</v>
      </c>
      <c r="G1528" s="3" t="s">
        <v>2712</v>
      </c>
      <c r="H1528" s="3" t="s">
        <v>2713</v>
      </c>
      <c r="I1528" s="3" t="s">
        <v>20</v>
      </c>
      <c r="J1528" s="3" t="s">
        <v>96</v>
      </c>
      <c r="K1528" s="3">
        <v>605</v>
      </c>
      <c r="L1528" s="3" t="s">
        <v>2714</v>
      </c>
      <c r="M1528" s="3" t="s">
        <v>2482</v>
      </c>
      <c r="N1528" s="3">
        <v>605</v>
      </c>
      <c r="O1528" s="3"/>
      <c r="P1528" s="3">
        <f t="shared" si="23"/>
        <v>21</v>
      </c>
    </row>
    <row r="1529" spans="1:16" x14ac:dyDescent="0.25">
      <c r="A1529" s="2">
        <v>20194090646752</v>
      </c>
      <c r="B1529" s="4">
        <v>43641</v>
      </c>
      <c r="C1529" s="4">
        <v>43663</v>
      </c>
      <c r="D1529" s="2">
        <v>20195000208561</v>
      </c>
      <c r="E1529" s="4">
        <v>43648</v>
      </c>
      <c r="F1529" s="3" t="s">
        <v>25</v>
      </c>
      <c r="G1529" s="3" t="s">
        <v>2715</v>
      </c>
      <c r="H1529" s="3" t="s">
        <v>2716</v>
      </c>
      <c r="I1529" s="3" t="s">
        <v>20</v>
      </c>
      <c r="J1529" s="3" t="s">
        <v>120</v>
      </c>
      <c r="K1529" s="3">
        <v>999</v>
      </c>
      <c r="L1529" s="3" t="s">
        <v>22</v>
      </c>
      <c r="M1529" s="3" t="s">
        <v>770</v>
      </c>
      <c r="N1529" s="3">
        <v>500</v>
      </c>
      <c r="O1529" s="3" t="s">
        <v>24</v>
      </c>
      <c r="P1529" s="3">
        <f t="shared" si="23"/>
        <v>7</v>
      </c>
    </row>
    <row r="1530" spans="1:16" x14ac:dyDescent="0.25">
      <c r="A1530" s="2">
        <v>20194090646772</v>
      </c>
      <c r="B1530" s="4">
        <v>43641</v>
      </c>
      <c r="C1530" s="4">
        <v>43663</v>
      </c>
      <c r="D1530" s="2"/>
      <c r="E1530" s="3" t="s">
        <v>19</v>
      </c>
      <c r="F1530" s="3" t="s">
        <v>25</v>
      </c>
      <c r="G1530" s="3" t="s">
        <v>2717</v>
      </c>
      <c r="H1530" s="3" t="s">
        <v>2718</v>
      </c>
      <c r="I1530" s="3" t="s">
        <v>32</v>
      </c>
      <c r="J1530" s="3" t="s">
        <v>28</v>
      </c>
      <c r="K1530" s="3">
        <v>606</v>
      </c>
      <c r="L1530" s="3" t="s">
        <v>401</v>
      </c>
      <c r="M1530" s="3" t="s">
        <v>402</v>
      </c>
      <c r="N1530" s="3">
        <v>606</v>
      </c>
      <c r="O1530" s="3"/>
      <c r="P1530" s="3" t="str">
        <f t="shared" si="23"/>
        <v>-</v>
      </c>
    </row>
    <row r="1531" spans="1:16" x14ac:dyDescent="0.25">
      <c r="A1531" s="2">
        <v>20194090646782</v>
      </c>
      <c r="B1531" s="4">
        <v>43641</v>
      </c>
      <c r="C1531" s="4">
        <v>43663</v>
      </c>
      <c r="D1531" s="2"/>
      <c r="E1531" s="3" t="s">
        <v>19</v>
      </c>
      <c r="F1531" s="3" t="s">
        <v>53</v>
      </c>
      <c r="G1531" s="3" t="s">
        <v>2719</v>
      </c>
      <c r="H1531" s="3" t="s">
        <v>2720</v>
      </c>
      <c r="I1531" s="3" t="s">
        <v>32</v>
      </c>
      <c r="J1531" s="3" t="s">
        <v>28</v>
      </c>
      <c r="K1531" s="3">
        <v>603</v>
      </c>
      <c r="L1531" s="3" t="s">
        <v>2571</v>
      </c>
      <c r="M1531" s="3" t="s">
        <v>2256</v>
      </c>
      <c r="N1531" s="3">
        <v>603</v>
      </c>
      <c r="O1531" s="3"/>
      <c r="P1531" s="3" t="str">
        <f t="shared" si="23"/>
        <v>-</v>
      </c>
    </row>
    <row r="1532" spans="1:16" x14ac:dyDescent="0.25">
      <c r="A1532" s="2">
        <v>20194090646842</v>
      </c>
      <c r="B1532" s="4">
        <v>43641</v>
      </c>
      <c r="C1532" s="4">
        <v>43656</v>
      </c>
      <c r="D1532" s="2">
        <v>20194030218301</v>
      </c>
      <c r="E1532" s="4">
        <v>43655</v>
      </c>
      <c r="F1532" s="3" t="s">
        <v>98</v>
      </c>
      <c r="G1532" s="3" t="s">
        <v>2721</v>
      </c>
      <c r="H1532" s="3" t="s">
        <v>2722</v>
      </c>
      <c r="I1532" s="3" t="s">
        <v>20</v>
      </c>
      <c r="J1532" s="3" t="s">
        <v>63</v>
      </c>
      <c r="K1532" s="3">
        <v>999</v>
      </c>
      <c r="L1532" s="3" t="s">
        <v>22</v>
      </c>
      <c r="M1532" s="3" t="s">
        <v>2723</v>
      </c>
      <c r="N1532" s="3">
        <v>403</v>
      </c>
      <c r="O1532" s="3" t="s">
        <v>24</v>
      </c>
      <c r="P1532" s="3">
        <f t="shared" si="23"/>
        <v>14</v>
      </c>
    </row>
    <row r="1533" spans="1:16" x14ac:dyDescent="0.25">
      <c r="A1533" s="2">
        <v>20194090647092</v>
      </c>
      <c r="B1533" s="4">
        <v>43641</v>
      </c>
      <c r="C1533" s="4">
        <v>43663</v>
      </c>
      <c r="D1533" s="2">
        <v>20193060215331</v>
      </c>
      <c r="E1533" s="4">
        <v>43651</v>
      </c>
      <c r="F1533" s="3" t="s">
        <v>53</v>
      </c>
      <c r="G1533" s="3" t="s">
        <v>35</v>
      </c>
      <c r="H1533" s="3" t="s">
        <v>2724</v>
      </c>
      <c r="I1533" s="3" t="s">
        <v>20</v>
      </c>
      <c r="J1533" s="3" t="s">
        <v>221</v>
      </c>
      <c r="K1533" s="3">
        <v>999</v>
      </c>
      <c r="L1533" s="3" t="s">
        <v>22</v>
      </c>
      <c r="M1533" s="3" t="s">
        <v>41</v>
      </c>
      <c r="N1533" s="3">
        <v>306</v>
      </c>
      <c r="O1533" s="3" t="s">
        <v>24</v>
      </c>
      <c r="P1533" s="3">
        <f t="shared" si="23"/>
        <v>10</v>
      </c>
    </row>
    <row r="1534" spans="1:16" x14ac:dyDescent="0.25">
      <c r="A1534" s="2">
        <v>20194090647542</v>
      </c>
      <c r="B1534" s="4">
        <v>43641</v>
      </c>
      <c r="C1534" s="4">
        <v>43663</v>
      </c>
      <c r="D1534" s="2">
        <v>20193110206571</v>
      </c>
      <c r="E1534" s="4">
        <v>43648</v>
      </c>
      <c r="F1534" s="3" t="s">
        <v>25</v>
      </c>
      <c r="G1534" s="3" t="s">
        <v>2725</v>
      </c>
      <c r="H1534" s="3" t="s">
        <v>2726</v>
      </c>
      <c r="I1534" s="3" t="s">
        <v>20</v>
      </c>
      <c r="J1534" s="3" t="s">
        <v>28</v>
      </c>
      <c r="K1534" s="3">
        <v>999</v>
      </c>
      <c r="L1534" s="3" t="s">
        <v>22</v>
      </c>
      <c r="M1534" s="3" t="s">
        <v>920</v>
      </c>
      <c r="N1534" s="3">
        <v>311</v>
      </c>
      <c r="O1534" s="3" t="s">
        <v>24</v>
      </c>
      <c r="P1534" s="3">
        <f t="shared" si="23"/>
        <v>7</v>
      </c>
    </row>
    <row r="1535" spans="1:16" x14ac:dyDescent="0.25">
      <c r="A1535" s="2">
        <v>20194090647622</v>
      </c>
      <c r="B1535" s="4">
        <v>43641</v>
      </c>
      <c r="C1535" s="4">
        <v>43656</v>
      </c>
      <c r="D1535" s="2">
        <v>20193110217461</v>
      </c>
      <c r="E1535" s="4">
        <v>43655</v>
      </c>
      <c r="F1535" s="3" t="s">
        <v>98</v>
      </c>
      <c r="G1535" s="3" t="s">
        <v>2727</v>
      </c>
      <c r="H1535" s="3" t="s">
        <v>2728</v>
      </c>
      <c r="I1535" s="3" t="s">
        <v>20</v>
      </c>
      <c r="J1535" s="3" t="s">
        <v>21</v>
      </c>
      <c r="K1535" s="3">
        <v>999</v>
      </c>
      <c r="L1535" s="3" t="s">
        <v>22</v>
      </c>
      <c r="M1535" s="3" t="s">
        <v>52</v>
      </c>
      <c r="N1535" s="3">
        <v>311</v>
      </c>
      <c r="O1535" s="3" t="s">
        <v>24</v>
      </c>
      <c r="P1535" s="3">
        <f t="shared" si="23"/>
        <v>14</v>
      </c>
    </row>
    <row r="1536" spans="1:16" x14ac:dyDescent="0.25">
      <c r="A1536" s="2">
        <v>20194090647682</v>
      </c>
      <c r="B1536" s="4">
        <v>43641</v>
      </c>
      <c r="C1536" s="4">
        <v>43663</v>
      </c>
      <c r="D1536" s="2">
        <v>20193050200711</v>
      </c>
      <c r="E1536" s="4">
        <v>43641</v>
      </c>
      <c r="F1536" s="3" t="s">
        <v>25</v>
      </c>
      <c r="G1536" s="3" t="s">
        <v>2729</v>
      </c>
      <c r="H1536" s="3" t="s">
        <v>2730</v>
      </c>
      <c r="I1536" s="3" t="s">
        <v>20</v>
      </c>
      <c r="J1536" s="3" t="s">
        <v>28</v>
      </c>
      <c r="K1536" s="3">
        <v>999</v>
      </c>
      <c r="L1536" s="3" t="s">
        <v>22</v>
      </c>
      <c r="M1536" s="3" t="s">
        <v>64</v>
      </c>
      <c r="N1536" s="3">
        <v>305</v>
      </c>
      <c r="O1536" s="3" t="s">
        <v>24</v>
      </c>
      <c r="P1536" s="3">
        <f t="shared" si="23"/>
        <v>0</v>
      </c>
    </row>
    <row r="1537" spans="1:16" x14ac:dyDescent="0.25">
      <c r="A1537" s="2">
        <v>20194090647692</v>
      </c>
      <c r="B1537" s="4">
        <v>43641</v>
      </c>
      <c r="C1537" s="4">
        <v>43663</v>
      </c>
      <c r="D1537" s="2"/>
      <c r="E1537" s="3" t="s">
        <v>19</v>
      </c>
      <c r="F1537" s="3" t="s">
        <v>53</v>
      </c>
      <c r="G1537" s="3" t="s">
        <v>2731</v>
      </c>
      <c r="H1537" s="3" t="s">
        <v>1333</v>
      </c>
      <c r="I1537" s="3" t="s">
        <v>32</v>
      </c>
      <c r="J1537" s="3" t="s">
        <v>221</v>
      </c>
      <c r="K1537" s="3">
        <v>999</v>
      </c>
      <c r="L1537" s="3" t="s">
        <v>22</v>
      </c>
      <c r="M1537" s="3" t="s">
        <v>125</v>
      </c>
      <c r="N1537" s="3">
        <v>312</v>
      </c>
      <c r="O1537" s="3" t="s">
        <v>24</v>
      </c>
      <c r="P1537" s="3" t="str">
        <f t="shared" si="23"/>
        <v>-</v>
      </c>
    </row>
    <row r="1538" spans="1:16" x14ac:dyDescent="0.25">
      <c r="A1538" s="2">
        <v>20194090647722</v>
      </c>
      <c r="B1538" s="4">
        <v>43641</v>
      </c>
      <c r="C1538" s="4">
        <v>43656</v>
      </c>
      <c r="D1538" s="2">
        <v>20195000215931</v>
      </c>
      <c r="E1538" s="4">
        <v>43654</v>
      </c>
      <c r="F1538" s="3" t="s">
        <v>16</v>
      </c>
      <c r="G1538" s="3" t="s">
        <v>2732</v>
      </c>
      <c r="H1538" s="3" t="s">
        <v>2733</v>
      </c>
      <c r="I1538" s="3" t="s">
        <v>20</v>
      </c>
      <c r="J1538" s="3" t="s">
        <v>28</v>
      </c>
      <c r="K1538" s="3">
        <v>999</v>
      </c>
      <c r="L1538" s="3" t="s">
        <v>22</v>
      </c>
      <c r="M1538" s="3" t="s">
        <v>100</v>
      </c>
      <c r="N1538" s="3">
        <v>500</v>
      </c>
      <c r="O1538" s="3" t="s">
        <v>24</v>
      </c>
      <c r="P1538" s="3">
        <f t="shared" si="23"/>
        <v>13</v>
      </c>
    </row>
    <row r="1539" spans="1:16" x14ac:dyDescent="0.25">
      <c r="A1539" s="2">
        <v>20194090647742</v>
      </c>
      <c r="B1539" s="4">
        <v>43641</v>
      </c>
      <c r="C1539" s="4">
        <v>43663</v>
      </c>
      <c r="D1539" s="2">
        <v>20193050211971</v>
      </c>
      <c r="E1539" s="4">
        <v>43650</v>
      </c>
      <c r="F1539" s="3" t="s">
        <v>25</v>
      </c>
      <c r="G1539" s="3" t="s">
        <v>2734</v>
      </c>
      <c r="H1539" s="3" t="s">
        <v>2735</v>
      </c>
      <c r="I1539" s="3" t="s">
        <v>20</v>
      </c>
      <c r="J1539" s="3" t="s">
        <v>63</v>
      </c>
      <c r="K1539" s="3">
        <v>999</v>
      </c>
      <c r="L1539" s="3" t="s">
        <v>22</v>
      </c>
      <c r="M1539" s="3" t="s">
        <v>88</v>
      </c>
      <c r="N1539" s="3">
        <v>305</v>
      </c>
      <c r="O1539" s="3" t="s">
        <v>24</v>
      </c>
      <c r="P1539" s="3">
        <f t="shared" si="23"/>
        <v>9</v>
      </c>
    </row>
    <row r="1540" spans="1:16" x14ac:dyDescent="0.25">
      <c r="A1540" s="2">
        <v>20194090647772</v>
      </c>
      <c r="B1540" s="4">
        <v>43641</v>
      </c>
      <c r="C1540" s="4">
        <v>43656</v>
      </c>
      <c r="D1540" s="2">
        <v>20195000203561</v>
      </c>
      <c r="E1540" s="4">
        <v>43643</v>
      </c>
      <c r="F1540" s="3" t="s">
        <v>34</v>
      </c>
      <c r="G1540" s="3" t="s">
        <v>2736</v>
      </c>
      <c r="H1540" s="3" t="s">
        <v>2462</v>
      </c>
      <c r="I1540" s="3" t="s">
        <v>20</v>
      </c>
      <c r="J1540" s="3" t="s">
        <v>28</v>
      </c>
      <c r="K1540" s="3">
        <v>999</v>
      </c>
      <c r="L1540" s="3" t="s">
        <v>22</v>
      </c>
      <c r="M1540" s="3" t="s">
        <v>472</v>
      </c>
      <c r="N1540" s="3">
        <v>500</v>
      </c>
      <c r="O1540" s="3" t="s">
        <v>24</v>
      </c>
      <c r="P1540" s="3">
        <f t="shared" si="23"/>
        <v>2</v>
      </c>
    </row>
    <row r="1541" spans="1:16" x14ac:dyDescent="0.25">
      <c r="A1541" s="2">
        <v>20194090647802</v>
      </c>
      <c r="B1541" s="4">
        <v>43641</v>
      </c>
      <c r="C1541" s="4">
        <v>43656</v>
      </c>
      <c r="D1541" s="2">
        <v>20193050202421</v>
      </c>
      <c r="E1541" s="4">
        <v>43642</v>
      </c>
      <c r="F1541" s="3" t="s">
        <v>16</v>
      </c>
      <c r="G1541" s="3" t="s">
        <v>2737</v>
      </c>
      <c r="H1541" s="3" t="s">
        <v>2738</v>
      </c>
      <c r="I1541" s="3" t="s">
        <v>20</v>
      </c>
      <c r="J1541" s="3" t="s">
        <v>40</v>
      </c>
      <c r="K1541" s="3">
        <v>999</v>
      </c>
      <c r="L1541" s="3" t="s">
        <v>22</v>
      </c>
      <c r="M1541" s="3" t="s">
        <v>1066</v>
      </c>
      <c r="N1541" s="3">
        <v>305</v>
      </c>
      <c r="O1541" s="3" t="s">
        <v>24</v>
      </c>
      <c r="P1541" s="3">
        <f t="shared" ref="P1541:P1604" si="24">IFERROR(E1541-B1541,"-")</f>
        <v>1</v>
      </c>
    </row>
    <row r="1542" spans="1:16" x14ac:dyDescent="0.25">
      <c r="A1542" s="2">
        <v>20194090647812</v>
      </c>
      <c r="B1542" s="4">
        <v>43641</v>
      </c>
      <c r="C1542" s="4">
        <v>43656</v>
      </c>
      <c r="D1542" s="2">
        <v>20193120210961</v>
      </c>
      <c r="E1542" s="4">
        <v>43649</v>
      </c>
      <c r="F1542" s="3" t="s">
        <v>34</v>
      </c>
      <c r="G1542" s="3" t="s">
        <v>2739</v>
      </c>
      <c r="H1542" s="3" t="s">
        <v>2740</v>
      </c>
      <c r="I1542" s="3" t="s">
        <v>20</v>
      </c>
      <c r="J1542" s="3" t="s">
        <v>28</v>
      </c>
      <c r="K1542" s="3">
        <v>999</v>
      </c>
      <c r="L1542" s="3" t="s">
        <v>22</v>
      </c>
      <c r="M1542" s="3" t="s">
        <v>125</v>
      </c>
      <c r="N1542" s="3">
        <v>312</v>
      </c>
      <c r="O1542" s="3" t="s">
        <v>24</v>
      </c>
      <c r="P1542" s="3">
        <f t="shared" si="24"/>
        <v>8</v>
      </c>
    </row>
    <row r="1543" spans="1:16" x14ac:dyDescent="0.25">
      <c r="A1543" s="2">
        <v>20194090647832</v>
      </c>
      <c r="B1543" s="4">
        <v>43641</v>
      </c>
      <c r="C1543" s="4">
        <v>43663</v>
      </c>
      <c r="D1543" s="2" t="s">
        <v>2741</v>
      </c>
      <c r="E1543" s="4">
        <v>43670</v>
      </c>
      <c r="F1543" s="3" t="s">
        <v>25</v>
      </c>
      <c r="G1543" s="3" t="s">
        <v>2742</v>
      </c>
      <c r="H1543" s="3" t="s">
        <v>289</v>
      </c>
      <c r="I1543" s="3" t="s">
        <v>32</v>
      </c>
      <c r="J1543" s="3" t="s">
        <v>63</v>
      </c>
      <c r="K1543" s="3">
        <v>707</v>
      </c>
      <c r="L1543" s="3" t="s">
        <v>2743</v>
      </c>
      <c r="M1543" s="3" t="s">
        <v>2744</v>
      </c>
      <c r="N1543" s="3">
        <v>707</v>
      </c>
      <c r="O1543" s="3"/>
      <c r="P1543" s="3">
        <f t="shared" si="24"/>
        <v>29</v>
      </c>
    </row>
    <row r="1544" spans="1:16" x14ac:dyDescent="0.25">
      <c r="A1544" s="2">
        <v>20194090647982</v>
      </c>
      <c r="B1544" s="4">
        <v>43641</v>
      </c>
      <c r="C1544" s="4">
        <v>43663</v>
      </c>
      <c r="D1544" s="2"/>
      <c r="E1544" s="3" t="s">
        <v>19</v>
      </c>
      <c r="F1544" s="3" t="s">
        <v>25</v>
      </c>
      <c r="G1544" s="3" t="s">
        <v>2745</v>
      </c>
      <c r="H1544" s="3" t="s">
        <v>2455</v>
      </c>
      <c r="I1544" s="3" t="s">
        <v>32</v>
      </c>
      <c r="J1544" s="3" t="s">
        <v>28</v>
      </c>
      <c r="K1544" s="3">
        <v>999</v>
      </c>
      <c r="L1544" s="3" t="s">
        <v>22</v>
      </c>
      <c r="M1544" s="3" t="s">
        <v>442</v>
      </c>
      <c r="N1544" s="3">
        <v>603</v>
      </c>
      <c r="O1544" s="3" t="s">
        <v>24</v>
      </c>
      <c r="P1544" s="3" t="str">
        <f t="shared" si="24"/>
        <v>-</v>
      </c>
    </row>
    <row r="1545" spans="1:16" x14ac:dyDescent="0.25">
      <c r="A1545" s="2">
        <v>20194090648072</v>
      </c>
      <c r="B1545" s="4">
        <v>43641</v>
      </c>
      <c r="C1545" s="4">
        <v>43656</v>
      </c>
      <c r="D1545" s="2">
        <v>20195000215531</v>
      </c>
      <c r="E1545" s="4">
        <v>43651</v>
      </c>
      <c r="F1545" s="3" t="s">
        <v>16</v>
      </c>
      <c r="G1545" s="3" t="s">
        <v>2746</v>
      </c>
      <c r="H1545" s="3" t="s">
        <v>2747</v>
      </c>
      <c r="I1545" s="3" t="s">
        <v>20</v>
      </c>
      <c r="J1545" s="3" t="s">
        <v>28</v>
      </c>
      <c r="K1545" s="3">
        <v>999</v>
      </c>
      <c r="L1545" s="3" t="s">
        <v>22</v>
      </c>
      <c r="M1545" s="3" t="s">
        <v>621</v>
      </c>
      <c r="N1545" s="3">
        <v>500</v>
      </c>
      <c r="O1545" s="3" t="s">
        <v>24</v>
      </c>
      <c r="P1545" s="3">
        <f t="shared" si="24"/>
        <v>10</v>
      </c>
    </row>
    <row r="1546" spans="1:16" x14ac:dyDescent="0.25">
      <c r="A1546" s="2">
        <v>20194090648132</v>
      </c>
      <c r="B1546" s="4">
        <v>43641</v>
      </c>
      <c r="C1546" s="4">
        <v>43656</v>
      </c>
      <c r="D1546" s="2">
        <v>20196060223491</v>
      </c>
      <c r="E1546" s="4">
        <v>43658</v>
      </c>
      <c r="F1546" s="3" t="s">
        <v>69</v>
      </c>
      <c r="G1546" s="3" t="s">
        <v>2748</v>
      </c>
      <c r="H1546" s="3" t="s">
        <v>301</v>
      </c>
      <c r="I1546" s="3" t="s">
        <v>32</v>
      </c>
      <c r="J1546" s="3" t="s">
        <v>63</v>
      </c>
      <c r="K1546" s="3">
        <v>999</v>
      </c>
      <c r="L1546" s="3" t="s">
        <v>22</v>
      </c>
      <c r="M1546" s="3" t="s">
        <v>198</v>
      </c>
      <c r="N1546" s="3">
        <v>606</v>
      </c>
      <c r="O1546" s="3" t="s">
        <v>24</v>
      </c>
      <c r="P1546" s="3">
        <f t="shared" si="24"/>
        <v>17</v>
      </c>
    </row>
    <row r="1547" spans="1:16" x14ac:dyDescent="0.25">
      <c r="A1547" s="2">
        <v>20194090648152</v>
      </c>
      <c r="B1547" s="4">
        <v>43641</v>
      </c>
      <c r="C1547" s="4">
        <v>43656</v>
      </c>
      <c r="D1547" s="2">
        <v>20194010206521</v>
      </c>
      <c r="E1547" s="4">
        <v>43648</v>
      </c>
      <c r="F1547" s="3" t="s">
        <v>268</v>
      </c>
      <c r="G1547" s="3" t="s">
        <v>2749</v>
      </c>
      <c r="H1547" s="3" t="s">
        <v>2750</v>
      </c>
      <c r="I1547" s="3" t="s">
        <v>20</v>
      </c>
      <c r="J1547" s="3" t="s">
        <v>63</v>
      </c>
      <c r="K1547" s="3">
        <v>999</v>
      </c>
      <c r="L1547" s="3" t="s">
        <v>22</v>
      </c>
      <c r="M1547" s="3" t="s">
        <v>313</v>
      </c>
      <c r="N1547" s="3">
        <v>401</v>
      </c>
      <c r="O1547" s="3" t="s">
        <v>24</v>
      </c>
      <c r="P1547" s="3">
        <f t="shared" si="24"/>
        <v>7</v>
      </c>
    </row>
    <row r="1548" spans="1:16" x14ac:dyDescent="0.25">
      <c r="A1548" s="2">
        <v>20194090648392</v>
      </c>
      <c r="B1548" s="4">
        <v>43641</v>
      </c>
      <c r="C1548" s="4">
        <v>43685</v>
      </c>
      <c r="D1548" s="2">
        <v>20192000217191</v>
      </c>
      <c r="E1548" s="4">
        <v>43655</v>
      </c>
      <c r="F1548" s="3" t="s">
        <v>365</v>
      </c>
      <c r="G1548" s="3" t="s">
        <v>2751</v>
      </c>
      <c r="H1548" s="3" t="s">
        <v>124</v>
      </c>
      <c r="I1548" s="3" t="s">
        <v>20</v>
      </c>
      <c r="J1548" s="3" t="s">
        <v>96</v>
      </c>
      <c r="K1548" s="3">
        <v>200</v>
      </c>
      <c r="L1548" s="3" t="s">
        <v>2752</v>
      </c>
      <c r="M1548" s="3" t="s">
        <v>1185</v>
      </c>
      <c r="N1548" s="3">
        <v>200</v>
      </c>
      <c r="O1548" s="3"/>
      <c r="P1548" s="3">
        <f t="shared" si="24"/>
        <v>14</v>
      </c>
    </row>
    <row r="1549" spans="1:16" x14ac:dyDescent="0.25">
      <c r="A1549" s="2">
        <v>20194090648752</v>
      </c>
      <c r="B1549" s="4">
        <v>43641</v>
      </c>
      <c r="C1549" s="4">
        <v>43656</v>
      </c>
      <c r="D1549" s="2">
        <v>20193040095003</v>
      </c>
      <c r="E1549" s="4">
        <v>43644</v>
      </c>
      <c r="F1549" s="3" t="s">
        <v>69</v>
      </c>
      <c r="G1549" s="3" t="s">
        <v>2753</v>
      </c>
      <c r="H1549" s="3" t="s">
        <v>295</v>
      </c>
      <c r="I1549" s="3" t="s">
        <v>20</v>
      </c>
      <c r="J1549" s="3" t="s">
        <v>28</v>
      </c>
      <c r="K1549" s="3">
        <v>999</v>
      </c>
      <c r="L1549" s="3" t="s">
        <v>22</v>
      </c>
      <c r="M1549" s="3" t="s">
        <v>264</v>
      </c>
      <c r="N1549" s="3">
        <v>304</v>
      </c>
      <c r="O1549" s="3" t="s">
        <v>24</v>
      </c>
      <c r="P1549" s="3">
        <f t="shared" si="24"/>
        <v>3</v>
      </c>
    </row>
    <row r="1550" spans="1:16" x14ac:dyDescent="0.25">
      <c r="A1550" s="2">
        <v>20194090649592</v>
      </c>
      <c r="B1550" s="4">
        <v>43641</v>
      </c>
      <c r="C1550" s="4">
        <v>43663</v>
      </c>
      <c r="D1550" s="2" t="s">
        <v>2754</v>
      </c>
      <c r="E1550" s="4">
        <v>43657</v>
      </c>
      <c r="F1550" s="3" t="s">
        <v>25</v>
      </c>
      <c r="G1550" s="3" t="s">
        <v>2755</v>
      </c>
      <c r="H1550" s="3" t="s">
        <v>2756</v>
      </c>
      <c r="I1550" s="3" t="s">
        <v>20</v>
      </c>
      <c r="J1550" s="3" t="s">
        <v>28</v>
      </c>
      <c r="K1550" s="3">
        <v>999</v>
      </c>
      <c r="L1550" s="3" t="s">
        <v>22</v>
      </c>
      <c r="M1550" s="3" t="s">
        <v>103</v>
      </c>
      <c r="N1550" s="3">
        <v>606</v>
      </c>
      <c r="O1550" s="3" t="s">
        <v>24</v>
      </c>
      <c r="P1550" s="3">
        <f t="shared" si="24"/>
        <v>16</v>
      </c>
    </row>
    <row r="1551" spans="1:16" x14ac:dyDescent="0.25">
      <c r="A1551" s="2">
        <v>20194090649752</v>
      </c>
      <c r="B1551" s="4">
        <v>43641</v>
      </c>
      <c r="C1551" s="4">
        <v>43656</v>
      </c>
      <c r="D1551" s="2">
        <v>20195000210221</v>
      </c>
      <c r="E1551" s="4">
        <v>43649</v>
      </c>
      <c r="F1551" s="3" t="s">
        <v>16</v>
      </c>
      <c r="G1551" s="3" t="s">
        <v>2757</v>
      </c>
      <c r="H1551" s="3" t="s">
        <v>124</v>
      </c>
      <c r="I1551" s="3" t="s">
        <v>20</v>
      </c>
      <c r="J1551" s="3" t="s">
        <v>40</v>
      </c>
      <c r="K1551" s="3">
        <v>999</v>
      </c>
      <c r="L1551" s="3" t="s">
        <v>22</v>
      </c>
      <c r="M1551" s="3" t="s">
        <v>284</v>
      </c>
      <c r="N1551" s="3">
        <v>500</v>
      </c>
      <c r="O1551" s="3" t="s">
        <v>24</v>
      </c>
      <c r="P1551" s="3">
        <f t="shared" si="24"/>
        <v>8</v>
      </c>
    </row>
    <row r="1552" spans="1:16" x14ac:dyDescent="0.25">
      <c r="A1552" s="2">
        <v>20194090649842</v>
      </c>
      <c r="B1552" s="4">
        <v>43641</v>
      </c>
      <c r="C1552" s="4">
        <v>43663</v>
      </c>
      <c r="D1552" s="2">
        <v>20193040212761</v>
      </c>
      <c r="E1552" s="4">
        <v>43650</v>
      </c>
      <c r="F1552" s="3" t="s">
        <v>25</v>
      </c>
      <c r="G1552" s="3" t="s">
        <v>2758</v>
      </c>
      <c r="H1552" s="3" t="s">
        <v>124</v>
      </c>
      <c r="I1552" s="3" t="s">
        <v>20</v>
      </c>
      <c r="J1552" s="3" t="s">
        <v>109</v>
      </c>
      <c r="K1552" s="3">
        <v>304</v>
      </c>
      <c r="L1552" s="3" t="s">
        <v>2759</v>
      </c>
      <c r="M1552" s="3" t="s">
        <v>2609</v>
      </c>
      <c r="N1552" s="3">
        <v>304</v>
      </c>
      <c r="O1552" s="3"/>
      <c r="P1552" s="3">
        <f t="shared" si="24"/>
        <v>9</v>
      </c>
    </row>
    <row r="1553" spans="1:16" x14ac:dyDescent="0.25">
      <c r="A1553" s="2">
        <v>20194090649992</v>
      </c>
      <c r="B1553" s="4">
        <v>43641</v>
      </c>
      <c r="C1553" s="4">
        <v>43656</v>
      </c>
      <c r="D1553" s="2">
        <v>20193000212351</v>
      </c>
      <c r="E1553" s="4">
        <v>43650</v>
      </c>
      <c r="F1553" s="3" t="s">
        <v>16</v>
      </c>
      <c r="G1553" s="3" t="s">
        <v>2760</v>
      </c>
      <c r="H1553" s="3" t="s">
        <v>124</v>
      </c>
      <c r="I1553" s="3" t="s">
        <v>20</v>
      </c>
      <c r="J1553" s="3" t="s">
        <v>28</v>
      </c>
      <c r="K1553" s="3">
        <v>999</v>
      </c>
      <c r="L1553" s="3" t="s">
        <v>22</v>
      </c>
      <c r="M1553" s="3" t="s">
        <v>187</v>
      </c>
      <c r="N1553" s="3">
        <v>300</v>
      </c>
      <c r="O1553" s="3" t="s">
        <v>24</v>
      </c>
      <c r="P1553" s="3">
        <f t="shared" si="24"/>
        <v>9</v>
      </c>
    </row>
    <row r="1554" spans="1:16" x14ac:dyDescent="0.25">
      <c r="A1554" s="2">
        <v>20194090650032</v>
      </c>
      <c r="B1554" s="4">
        <v>43641</v>
      </c>
      <c r="C1554" s="4">
        <v>43656</v>
      </c>
      <c r="D1554" s="2">
        <v>20195000218891</v>
      </c>
      <c r="E1554" s="4">
        <v>43656</v>
      </c>
      <c r="F1554" s="3" t="s">
        <v>34</v>
      </c>
      <c r="G1554" s="3" t="s">
        <v>35</v>
      </c>
      <c r="H1554" s="3" t="s">
        <v>2492</v>
      </c>
      <c r="I1554" s="3" t="s">
        <v>20</v>
      </c>
      <c r="J1554" s="3" t="s">
        <v>28</v>
      </c>
      <c r="K1554" s="3">
        <v>999</v>
      </c>
      <c r="L1554" s="3" t="s">
        <v>22</v>
      </c>
      <c r="M1554" s="3" t="s">
        <v>113</v>
      </c>
      <c r="N1554" s="3">
        <v>500</v>
      </c>
      <c r="O1554" s="3" t="s">
        <v>24</v>
      </c>
      <c r="P1554" s="3">
        <f t="shared" si="24"/>
        <v>15</v>
      </c>
    </row>
    <row r="1555" spans="1:16" x14ac:dyDescent="0.25">
      <c r="A1555" s="2">
        <v>20194090650152</v>
      </c>
      <c r="B1555" s="4">
        <v>43641</v>
      </c>
      <c r="C1555" s="4">
        <v>43656</v>
      </c>
      <c r="D1555" s="2"/>
      <c r="E1555" s="3" t="s">
        <v>19</v>
      </c>
      <c r="F1555" s="3" t="s">
        <v>34</v>
      </c>
      <c r="G1555" s="3" t="s">
        <v>2761</v>
      </c>
      <c r="H1555" s="3" t="s">
        <v>124</v>
      </c>
      <c r="I1555" s="3" t="s">
        <v>32</v>
      </c>
      <c r="J1555" s="3" t="s">
        <v>28</v>
      </c>
      <c r="K1555" s="3">
        <v>999</v>
      </c>
      <c r="L1555" s="3" t="s">
        <v>22</v>
      </c>
      <c r="M1555" s="3" t="s">
        <v>1754</v>
      </c>
      <c r="N1555" s="3">
        <v>312</v>
      </c>
      <c r="O1555" s="3" t="s">
        <v>24</v>
      </c>
      <c r="P1555" s="3" t="str">
        <f t="shared" si="24"/>
        <v>-</v>
      </c>
    </row>
    <row r="1556" spans="1:16" x14ac:dyDescent="0.25">
      <c r="A1556" s="2">
        <v>20194090650182</v>
      </c>
      <c r="B1556" s="4">
        <v>43641</v>
      </c>
      <c r="C1556" s="4">
        <v>43656</v>
      </c>
      <c r="D1556" s="2">
        <v>20196010215651</v>
      </c>
      <c r="E1556" s="4">
        <v>43654</v>
      </c>
      <c r="F1556" s="3" t="s">
        <v>16</v>
      </c>
      <c r="G1556" s="3" t="s">
        <v>2762</v>
      </c>
      <c r="H1556" s="3" t="s">
        <v>124</v>
      </c>
      <c r="I1556" s="3" t="s">
        <v>20</v>
      </c>
      <c r="J1556" s="3" t="s">
        <v>186</v>
      </c>
      <c r="K1556" s="3">
        <v>999</v>
      </c>
      <c r="L1556" s="3" t="s">
        <v>22</v>
      </c>
      <c r="M1556" s="3" t="s">
        <v>888</v>
      </c>
      <c r="N1556" s="3">
        <v>601</v>
      </c>
      <c r="O1556" s="3" t="s">
        <v>24</v>
      </c>
      <c r="P1556" s="3">
        <f t="shared" si="24"/>
        <v>13</v>
      </c>
    </row>
    <row r="1557" spans="1:16" x14ac:dyDescent="0.25">
      <c r="A1557" s="2">
        <v>20194090650282</v>
      </c>
      <c r="B1557" s="4">
        <v>43641</v>
      </c>
      <c r="C1557" s="4">
        <v>43663</v>
      </c>
      <c r="D1557" s="2">
        <v>20193120220541</v>
      </c>
      <c r="E1557" s="4">
        <v>43657</v>
      </c>
      <c r="F1557" s="3" t="s">
        <v>53</v>
      </c>
      <c r="G1557" s="3" t="s">
        <v>2763</v>
      </c>
      <c r="H1557" s="3" t="s">
        <v>1030</v>
      </c>
      <c r="I1557" s="3" t="s">
        <v>20</v>
      </c>
      <c r="J1557" s="3" t="s">
        <v>28</v>
      </c>
      <c r="K1557" s="3">
        <v>999</v>
      </c>
      <c r="L1557" s="3" t="s">
        <v>22</v>
      </c>
      <c r="M1557" s="3" t="s">
        <v>125</v>
      </c>
      <c r="N1557" s="3">
        <v>312</v>
      </c>
      <c r="O1557" s="3" t="s">
        <v>24</v>
      </c>
      <c r="P1557" s="3">
        <f t="shared" si="24"/>
        <v>16</v>
      </c>
    </row>
    <row r="1558" spans="1:16" x14ac:dyDescent="0.25">
      <c r="A1558" s="2">
        <v>20194090650302</v>
      </c>
      <c r="B1558" s="4">
        <v>43641</v>
      </c>
      <c r="C1558" s="4">
        <v>43663</v>
      </c>
      <c r="D1558" s="2">
        <v>20193110225671</v>
      </c>
      <c r="E1558" s="4">
        <v>43662</v>
      </c>
      <c r="F1558" s="3" t="s">
        <v>53</v>
      </c>
      <c r="G1558" s="3" t="s">
        <v>2764</v>
      </c>
      <c r="H1558" s="3" t="s">
        <v>1030</v>
      </c>
      <c r="I1558" s="3" t="s">
        <v>20</v>
      </c>
      <c r="J1558" s="3" t="s">
        <v>40</v>
      </c>
      <c r="K1558" s="3">
        <v>999</v>
      </c>
      <c r="L1558" s="3" t="s">
        <v>22</v>
      </c>
      <c r="M1558" s="3" t="s">
        <v>158</v>
      </c>
      <c r="N1558" s="3">
        <v>311</v>
      </c>
      <c r="O1558" s="3" t="s">
        <v>24</v>
      </c>
      <c r="P1558" s="3">
        <f t="shared" si="24"/>
        <v>21</v>
      </c>
    </row>
    <row r="1559" spans="1:16" x14ac:dyDescent="0.25">
      <c r="A1559" s="2">
        <v>20194090650322</v>
      </c>
      <c r="B1559" s="4">
        <v>43641</v>
      </c>
      <c r="C1559" s="4">
        <v>43663</v>
      </c>
      <c r="D1559" s="2">
        <v>20195000222471</v>
      </c>
      <c r="E1559" s="4">
        <v>43658</v>
      </c>
      <c r="F1559" s="3" t="s">
        <v>53</v>
      </c>
      <c r="G1559" s="3" t="s">
        <v>2765</v>
      </c>
      <c r="H1559" s="3" t="s">
        <v>1030</v>
      </c>
      <c r="I1559" s="3" t="s">
        <v>20</v>
      </c>
      <c r="J1559" s="3" t="s">
        <v>40</v>
      </c>
      <c r="K1559" s="3">
        <v>999</v>
      </c>
      <c r="L1559" s="3" t="s">
        <v>22</v>
      </c>
      <c r="M1559" s="3" t="s">
        <v>770</v>
      </c>
      <c r="N1559" s="3">
        <v>500</v>
      </c>
      <c r="O1559" s="3" t="s">
        <v>24</v>
      </c>
      <c r="P1559" s="3">
        <f t="shared" si="24"/>
        <v>17</v>
      </c>
    </row>
    <row r="1560" spans="1:16" x14ac:dyDescent="0.25">
      <c r="A1560" s="2">
        <v>20194090650542</v>
      </c>
      <c r="B1560" s="4">
        <v>43641</v>
      </c>
      <c r="C1560" s="4">
        <v>43656</v>
      </c>
      <c r="D1560" s="2"/>
      <c r="E1560" s="3" t="s">
        <v>19</v>
      </c>
      <c r="F1560" s="3" t="s">
        <v>98</v>
      </c>
      <c r="G1560" s="3" t="s">
        <v>35</v>
      </c>
      <c r="H1560" s="3" t="s">
        <v>2766</v>
      </c>
      <c r="I1560" s="3" t="s">
        <v>32</v>
      </c>
      <c r="J1560" s="3" t="s">
        <v>63</v>
      </c>
      <c r="K1560" s="3">
        <v>701</v>
      </c>
      <c r="L1560" s="3" t="s">
        <v>500</v>
      </c>
      <c r="M1560" s="3" t="s">
        <v>344</v>
      </c>
      <c r="N1560" s="3">
        <v>701</v>
      </c>
      <c r="O1560" s="3"/>
      <c r="P1560" s="3" t="str">
        <f t="shared" si="24"/>
        <v>-</v>
      </c>
    </row>
    <row r="1561" spans="1:16" x14ac:dyDescent="0.25">
      <c r="A1561" s="2">
        <v>20194090650562</v>
      </c>
      <c r="B1561" s="4">
        <v>43641</v>
      </c>
      <c r="C1561" s="4">
        <v>43663</v>
      </c>
      <c r="D1561" s="2">
        <v>20193090210741</v>
      </c>
      <c r="E1561" s="4">
        <v>43649</v>
      </c>
      <c r="F1561" s="3" t="s">
        <v>53</v>
      </c>
      <c r="G1561" s="3" t="s">
        <v>35</v>
      </c>
      <c r="H1561" s="3" t="s">
        <v>1791</v>
      </c>
      <c r="I1561" s="3" t="s">
        <v>20</v>
      </c>
      <c r="J1561" s="3" t="s">
        <v>46</v>
      </c>
      <c r="K1561" s="3">
        <v>999</v>
      </c>
      <c r="L1561" s="3" t="s">
        <v>22</v>
      </c>
      <c r="M1561" s="3" t="s">
        <v>116</v>
      </c>
      <c r="N1561" s="3">
        <v>309</v>
      </c>
      <c r="O1561" s="3" t="s">
        <v>24</v>
      </c>
      <c r="P1561" s="3">
        <f t="shared" si="24"/>
        <v>8</v>
      </c>
    </row>
    <row r="1562" spans="1:16" x14ac:dyDescent="0.25">
      <c r="A1562" s="2">
        <v>20194090650752</v>
      </c>
      <c r="B1562" s="4">
        <v>43642</v>
      </c>
      <c r="C1562" s="4">
        <v>43657</v>
      </c>
      <c r="D1562" s="2">
        <v>20193060217531</v>
      </c>
      <c r="E1562" s="4">
        <v>43655</v>
      </c>
      <c r="F1562" s="3" t="s">
        <v>98</v>
      </c>
      <c r="G1562" s="3" t="s">
        <v>35</v>
      </c>
      <c r="H1562" s="3" t="s">
        <v>2767</v>
      </c>
      <c r="I1562" s="3" t="s">
        <v>20</v>
      </c>
      <c r="J1562" s="3" t="s">
        <v>221</v>
      </c>
      <c r="K1562" s="3">
        <v>999</v>
      </c>
      <c r="L1562" s="3" t="s">
        <v>22</v>
      </c>
      <c r="M1562" s="3" t="s">
        <v>23</v>
      </c>
      <c r="N1562" s="3">
        <v>306</v>
      </c>
      <c r="O1562" s="3" t="s">
        <v>24</v>
      </c>
      <c r="P1562" s="3">
        <f t="shared" si="24"/>
        <v>13</v>
      </c>
    </row>
    <row r="1563" spans="1:16" x14ac:dyDescent="0.25">
      <c r="A1563" s="2">
        <v>20194090650982</v>
      </c>
      <c r="B1563" s="4">
        <v>43642</v>
      </c>
      <c r="C1563" s="4">
        <v>43664</v>
      </c>
      <c r="D1563" s="2">
        <v>20195000214241</v>
      </c>
      <c r="E1563" s="4">
        <v>43651</v>
      </c>
      <c r="F1563" s="3" t="s">
        <v>25</v>
      </c>
      <c r="G1563" s="3" t="s">
        <v>2768</v>
      </c>
      <c r="H1563" s="3" t="s">
        <v>2769</v>
      </c>
      <c r="I1563" s="3" t="s">
        <v>20</v>
      </c>
      <c r="J1563" s="3" t="s">
        <v>28</v>
      </c>
      <c r="K1563" s="3">
        <v>999</v>
      </c>
      <c r="L1563" s="3" t="s">
        <v>22</v>
      </c>
      <c r="M1563" s="3" t="s">
        <v>284</v>
      </c>
      <c r="N1563" s="3">
        <v>500</v>
      </c>
      <c r="O1563" s="3" t="s">
        <v>24</v>
      </c>
      <c r="P1563" s="3">
        <f t="shared" si="24"/>
        <v>9</v>
      </c>
    </row>
    <row r="1564" spans="1:16" x14ac:dyDescent="0.25">
      <c r="A1564" s="2">
        <v>20194090650992</v>
      </c>
      <c r="B1564" s="4">
        <v>43642</v>
      </c>
      <c r="C1564" s="4">
        <v>43657</v>
      </c>
      <c r="D1564" s="2">
        <v>20197030217871</v>
      </c>
      <c r="E1564" s="4">
        <v>43655</v>
      </c>
      <c r="F1564" s="3" t="s">
        <v>268</v>
      </c>
      <c r="G1564" s="3" t="s">
        <v>2770</v>
      </c>
      <c r="H1564" s="3" t="s">
        <v>2771</v>
      </c>
      <c r="I1564" s="3" t="s">
        <v>20</v>
      </c>
      <c r="J1564" s="3" t="s">
        <v>84</v>
      </c>
      <c r="K1564" s="3">
        <v>999</v>
      </c>
      <c r="L1564" s="3" t="s">
        <v>22</v>
      </c>
      <c r="M1564" s="3" t="s">
        <v>1312</v>
      </c>
      <c r="N1564" s="3">
        <v>703</v>
      </c>
      <c r="O1564" s="3" t="s">
        <v>24</v>
      </c>
      <c r="P1564" s="3">
        <f t="shared" si="24"/>
        <v>13</v>
      </c>
    </row>
    <row r="1565" spans="1:16" x14ac:dyDescent="0.25">
      <c r="A1565" s="2">
        <v>20194090651032</v>
      </c>
      <c r="B1565" s="4">
        <v>43642</v>
      </c>
      <c r="C1565" s="4">
        <v>43664</v>
      </c>
      <c r="D1565" s="2">
        <v>20193030216881</v>
      </c>
      <c r="E1565" s="4">
        <v>43654</v>
      </c>
      <c r="F1565" s="3" t="s">
        <v>25</v>
      </c>
      <c r="G1565" s="3" t="s">
        <v>2772</v>
      </c>
      <c r="H1565" s="3" t="s">
        <v>2773</v>
      </c>
      <c r="I1565" s="3" t="s">
        <v>20</v>
      </c>
      <c r="J1565" s="3" t="s">
        <v>212</v>
      </c>
      <c r="K1565" s="3">
        <v>999</v>
      </c>
      <c r="L1565" s="3" t="s">
        <v>22</v>
      </c>
      <c r="M1565" s="3" t="s">
        <v>588</v>
      </c>
      <c r="N1565" s="3">
        <v>303</v>
      </c>
      <c r="O1565" s="3" t="s">
        <v>24</v>
      </c>
      <c r="P1565" s="3">
        <f t="shared" si="24"/>
        <v>12</v>
      </c>
    </row>
    <row r="1566" spans="1:16" x14ac:dyDescent="0.25">
      <c r="A1566" s="2">
        <v>20194090651052</v>
      </c>
      <c r="B1566" s="4">
        <v>43642</v>
      </c>
      <c r="C1566" s="4">
        <v>43657</v>
      </c>
      <c r="D1566" s="2"/>
      <c r="E1566" s="3" t="s">
        <v>19</v>
      </c>
      <c r="F1566" s="3" t="s">
        <v>117</v>
      </c>
      <c r="G1566" s="3" t="s">
        <v>2774</v>
      </c>
      <c r="H1566" s="3" t="s">
        <v>2775</v>
      </c>
      <c r="I1566" s="3" t="s">
        <v>32</v>
      </c>
      <c r="J1566" s="3" t="s">
        <v>59</v>
      </c>
      <c r="K1566" s="3">
        <v>999</v>
      </c>
      <c r="L1566" s="3" t="s">
        <v>22</v>
      </c>
      <c r="M1566" s="3" t="s">
        <v>524</v>
      </c>
      <c r="N1566" s="3">
        <v>200</v>
      </c>
      <c r="O1566" s="3" t="s">
        <v>24</v>
      </c>
      <c r="P1566" s="3" t="str">
        <f t="shared" si="24"/>
        <v>-</v>
      </c>
    </row>
    <row r="1567" spans="1:16" x14ac:dyDescent="0.25">
      <c r="A1567" s="2">
        <v>20194090651062</v>
      </c>
      <c r="B1567" s="4">
        <v>43642</v>
      </c>
      <c r="C1567" s="4">
        <v>43657</v>
      </c>
      <c r="D1567" s="2">
        <v>20195000098573</v>
      </c>
      <c r="E1567" s="4">
        <v>43654</v>
      </c>
      <c r="F1567" s="3" t="s">
        <v>34</v>
      </c>
      <c r="G1567" s="3" t="s">
        <v>2776</v>
      </c>
      <c r="H1567" s="3" t="s">
        <v>2777</v>
      </c>
      <c r="I1567" s="3" t="s">
        <v>20</v>
      </c>
      <c r="J1567" s="3" t="s">
        <v>28</v>
      </c>
      <c r="K1567" s="3">
        <v>500</v>
      </c>
      <c r="L1567" s="3" t="s">
        <v>2778</v>
      </c>
      <c r="M1567" s="3" t="s">
        <v>2779</v>
      </c>
      <c r="N1567" s="3">
        <v>500</v>
      </c>
      <c r="O1567" s="3"/>
      <c r="P1567" s="3">
        <f t="shared" si="24"/>
        <v>12</v>
      </c>
    </row>
    <row r="1568" spans="1:16" x14ac:dyDescent="0.25">
      <c r="A1568" s="2">
        <v>20194090651082</v>
      </c>
      <c r="B1568" s="4">
        <v>43642</v>
      </c>
      <c r="C1568" s="4">
        <v>43664</v>
      </c>
      <c r="D1568" s="2">
        <v>20195000212611</v>
      </c>
      <c r="E1568" s="4">
        <v>43650</v>
      </c>
      <c r="F1568" s="3" t="s">
        <v>25</v>
      </c>
      <c r="G1568" s="3" t="s">
        <v>2780</v>
      </c>
      <c r="H1568" s="3" t="s">
        <v>2781</v>
      </c>
      <c r="I1568" s="3" t="s">
        <v>20</v>
      </c>
      <c r="J1568" s="3" t="s">
        <v>21</v>
      </c>
      <c r="K1568" s="3">
        <v>999</v>
      </c>
      <c r="L1568" s="3" t="s">
        <v>22</v>
      </c>
      <c r="M1568" s="3" t="s">
        <v>305</v>
      </c>
      <c r="N1568" s="3">
        <v>500</v>
      </c>
      <c r="O1568" s="3" t="s">
        <v>24</v>
      </c>
      <c r="P1568" s="3">
        <f t="shared" si="24"/>
        <v>8</v>
      </c>
    </row>
    <row r="1569" spans="1:16" x14ac:dyDescent="0.25">
      <c r="A1569" s="2">
        <v>20194090651272</v>
      </c>
      <c r="B1569" s="4">
        <v>43642</v>
      </c>
      <c r="C1569" s="4">
        <v>43664</v>
      </c>
      <c r="D1569" s="2">
        <v>20193030226371</v>
      </c>
      <c r="E1569" s="4">
        <v>43662</v>
      </c>
      <c r="F1569" s="3" t="s">
        <v>25</v>
      </c>
      <c r="G1569" s="3" t="s">
        <v>2782</v>
      </c>
      <c r="H1569" s="3" t="s">
        <v>266</v>
      </c>
      <c r="I1569" s="3" t="s">
        <v>20</v>
      </c>
      <c r="J1569" s="3" t="s">
        <v>28</v>
      </c>
      <c r="K1569" s="3">
        <v>999</v>
      </c>
      <c r="L1569" s="3" t="s">
        <v>22</v>
      </c>
      <c r="M1569" s="3" t="s">
        <v>121</v>
      </c>
      <c r="N1569" s="3">
        <v>303</v>
      </c>
      <c r="O1569" s="3" t="s">
        <v>24</v>
      </c>
      <c r="P1569" s="3">
        <f t="shared" si="24"/>
        <v>20</v>
      </c>
    </row>
    <row r="1570" spans="1:16" x14ac:dyDescent="0.25">
      <c r="A1570" s="2">
        <v>20194090651342</v>
      </c>
      <c r="B1570" s="4">
        <v>43642</v>
      </c>
      <c r="C1570" s="4">
        <v>43664</v>
      </c>
      <c r="D1570" s="2">
        <v>20195000205441</v>
      </c>
      <c r="E1570" s="4">
        <v>43644</v>
      </c>
      <c r="F1570" s="3" t="s">
        <v>25</v>
      </c>
      <c r="G1570" s="3" t="s">
        <v>2783</v>
      </c>
      <c r="H1570" s="3" t="s">
        <v>362</v>
      </c>
      <c r="I1570" s="3" t="s">
        <v>20</v>
      </c>
      <c r="J1570" s="3" t="s">
        <v>120</v>
      </c>
      <c r="K1570" s="3">
        <v>999</v>
      </c>
      <c r="L1570" s="3" t="s">
        <v>22</v>
      </c>
      <c r="M1570" s="3" t="s">
        <v>1321</v>
      </c>
      <c r="N1570" s="3">
        <v>500</v>
      </c>
      <c r="O1570" s="3" t="s">
        <v>24</v>
      </c>
      <c r="P1570" s="3">
        <f t="shared" si="24"/>
        <v>2</v>
      </c>
    </row>
    <row r="1571" spans="1:16" x14ac:dyDescent="0.25">
      <c r="A1571" s="2">
        <v>20194090651532</v>
      </c>
      <c r="B1571" s="4">
        <v>43642</v>
      </c>
      <c r="C1571" s="4">
        <v>43657</v>
      </c>
      <c r="D1571" s="2">
        <v>20195000217031</v>
      </c>
      <c r="E1571" s="4">
        <v>43654</v>
      </c>
      <c r="F1571" s="3" t="s">
        <v>34</v>
      </c>
      <c r="G1571" s="3" t="s">
        <v>2784</v>
      </c>
      <c r="H1571" s="3" t="s">
        <v>2785</v>
      </c>
      <c r="I1571" s="3" t="s">
        <v>20</v>
      </c>
      <c r="J1571" s="3" t="s">
        <v>59</v>
      </c>
      <c r="K1571" s="3">
        <v>999</v>
      </c>
      <c r="L1571" s="3" t="s">
        <v>22</v>
      </c>
      <c r="M1571" s="3" t="s">
        <v>1031</v>
      </c>
      <c r="N1571" s="3">
        <v>500</v>
      </c>
      <c r="O1571" s="3" t="s">
        <v>24</v>
      </c>
      <c r="P1571" s="3">
        <f t="shared" si="24"/>
        <v>12</v>
      </c>
    </row>
    <row r="1572" spans="1:16" x14ac:dyDescent="0.25">
      <c r="A1572" s="2">
        <v>20194090651972</v>
      </c>
      <c r="B1572" s="4">
        <v>43642</v>
      </c>
      <c r="C1572" s="4">
        <v>43657</v>
      </c>
      <c r="D1572" s="2">
        <v>20195000219301</v>
      </c>
      <c r="E1572" s="4">
        <v>43656</v>
      </c>
      <c r="F1572" s="3" t="s">
        <v>98</v>
      </c>
      <c r="G1572" s="3" t="s">
        <v>2786</v>
      </c>
      <c r="H1572" s="3" t="s">
        <v>2787</v>
      </c>
      <c r="I1572" s="3" t="s">
        <v>20</v>
      </c>
      <c r="J1572" s="3" t="s">
        <v>21</v>
      </c>
      <c r="K1572" s="3">
        <v>999</v>
      </c>
      <c r="L1572" s="3" t="s">
        <v>22</v>
      </c>
      <c r="M1572" s="3" t="s">
        <v>656</v>
      </c>
      <c r="N1572" s="3">
        <v>500</v>
      </c>
      <c r="O1572" s="3" t="s">
        <v>24</v>
      </c>
      <c r="P1572" s="3">
        <f t="shared" si="24"/>
        <v>14</v>
      </c>
    </row>
    <row r="1573" spans="1:16" x14ac:dyDescent="0.25">
      <c r="A1573" s="2">
        <v>20194090652012</v>
      </c>
      <c r="B1573" s="4">
        <v>43642</v>
      </c>
      <c r="C1573" s="4">
        <v>43657</v>
      </c>
      <c r="D1573" s="2">
        <v>20193120212661</v>
      </c>
      <c r="E1573" s="4">
        <v>43650</v>
      </c>
      <c r="F1573" s="3" t="s">
        <v>69</v>
      </c>
      <c r="G1573" s="3" t="s">
        <v>2788</v>
      </c>
      <c r="H1573" s="3" t="s">
        <v>295</v>
      </c>
      <c r="I1573" s="3" t="s">
        <v>20</v>
      </c>
      <c r="J1573" s="3" t="s">
        <v>28</v>
      </c>
      <c r="K1573" s="3">
        <v>999</v>
      </c>
      <c r="L1573" s="3" t="s">
        <v>22</v>
      </c>
      <c r="M1573" s="3" t="s">
        <v>280</v>
      </c>
      <c r="N1573" s="3">
        <v>312</v>
      </c>
      <c r="O1573" s="3" t="s">
        <v>24</v>
      </c>
      <c r="P1573" s="3">
        <f t="shared" si="24"/>
        <v>8</v>
      </c>
    </row>
    <row r="1574" spans="1:16" x14ac:dyDescent="0.25">
      <c r="A1574" s="2">
        <v>20194090652662</v>
      </c>
      <c r="B1574" s="4">
        <v>43642</v>
      </c>
      <c r="C1574" s="4">
        <v>43664</v>
      </c>
      <c r="D1574" s="2">
        <v>20192000236081</v>
      </c>
      <c r="E1574" s="4">
        <v>43668</v>
      </c>
      <c r="F1574" s="3" t="s">
        <v>25</v>
      </c>
      <c r="G1574" s="3" t="s">
        <v>2789</v>
      </c>
      <c r="H1574" s="3" t="s">
        <v>2790</v>
      </c>
      <c r="I1574" s="3" t="s">
        <v>32</v>
      </c>
      <c r="J1574" s="3" t="s">
        <v>28</v>
      </c>
      <c r="K1574" s="3">
        <v>999</v>
      </c>
      <c r="L1574" s="3" t="s">
        <v>22</v>
      </c>
      <c r="M1574" s="3" t="s">
        <v>1759</v>
      </c>
      <c r="N1574" s="3">
        <v>200</v>
      </c>
      <c r="O1574" s="3" t="s">
        <v>24</v>
      </c>
      <c r="P1574" s="3">
        <f t="shared" si="24"/>
        <v>26</v>
      </c>
    </row>
    <row r="1575" spans="1:16" x14ac:dyDescent="0.25">
      <c r="A1575" s="2">
        <v>20194090652922</v>
      </c>
      <c r="B1575" s="4">
        <v>43642</v>
      </c>
      <c r="C1575" s="4">
        <v>43664</v>
      </c>
      <c r="D1575" s="2">
        <v>20197010094273</v>
      </c>
      <c r="E1575" s="4">
        <v>43643</v>
      </c>
      <c r="F1575" s="3" t="s">
        <v>25</v>
      </c>
      <c r="G1575" s="3" t="s">
        <v>2791</v>
      </c>
      <c r="H1575" s="3" t="s">
        <v>2487</v>
      </c>
      <c r="I1575" s="3" t="s">
        <v>20</v>
      </c>
      <c r="J1575" s="3" t="s">
        <v>63</v>
      </c>
      <c r="K1575" s="3">
        <v>999</v>
      </c>
      <c r="L1575" s="3" t="s">
        <v>22</v>
      </c>
      <c r="M1575" s="3" t="s">
        <v>1091</v>
      </c>
      <c r="N1575" s="3">
        <v>701</v>
      </c>
      <c r="O1575" s="3" t="s">
        <v>24</v>
      </c>
      <c r="P1575" s="3">
        <f t="shared" si="24"/>
        <v>1</v>
      </c>
    </row>
    <row r="1576" spans="1:16" x14ac:dyDescent="0.25">
      <c r="A1576" s="2">
        <v>20194090653002</v>
      </c>
      <c r="B1576" s="4">
        <v>43642</v>
      </c>
      <c r="C1576" s="4">
        <v>43664</v>
      </c>
      <c r="D1576" s="2">
        <v>20193070102573</v>
      </c>
      <c r="E1576" s="4">
        <v>43663</v>
      </c>
      <c r="F1576" s="3" t="s">
        <v>122</v>
      </c>
      <c r="G1576" s="3" t="s">
        <v>2792</v>
      </c>
      <c r="H1576" s="3" t="s">
        <v>2793</v>
      </c>
      <c r="I1576" s="3" t="s">
        <v>20</v>
      </c>
      <c r="J1576" s="3" t="s">
        <v>96</v>
      </c>
      <c r="K1576" s="3">
        <v>999</v>
      </c>
      <c r="L1576" s="3" t="s">
        <v>22</v>
      </c>
      <c r="M1576" s="3" t="s">
        <v>423</v>
      </c>
      <c r="N1576" s="3">
        <v>307</v>
      </c>
      <c r="O1576" s="3" t="s">
        <v>24</v>
      </c>
      <c r="P1576" s="3">
        <f t="shared" si="24"/>
        <v>21</v>
      </c>
    </row>
    <row r="1577" spans="1:16" x14ac:dyDescent="0.25">
      <c r="A1577" s="2">
        <v>20194090653052</v>
      </c>
      <c r="B1577" s="4">
        <v>43642</v>
      </c>
      <c r="C1577" s="4">
        <v>43657</v>
      </c>
      <c r="D1577" s="2">
        <v>20195000216991</v>
      </c>
      <c r="E1577" s="4">
        <v>43654</v>
      </c>
      <c r="F1577" s="3" t="s">
        <v>16</v>
      </c>
      <c r="G1577" s="3" t="s">
        <v>2794</v>
      </c>
      <c r="H1577" s="3" t="s">
        <v>2795</v>
      </c>
      <c r="I1577" s="3" t="s">
        <v>20</v>
      </c>
      <c r="J1577" s="3" t="s">
        <v>28</v>
      </c>
      <c r="K1577" s="3">
        <v>999</v>
      </c>
      <c r="L1577" s="3" t="s">
        <v>22</v>
      </c>
      <c r="M1577" s="3" t="s">
        <v>128</v>
      </c>
      <c r="N1577" s="3">
        <v>500</v>
      </c>
      <c r="O1577" s="3" t="s">
        <v>24</v>
      </c>
      <c r="P1577" s="3">
        <f t="shared" si="24"/>
        <v>12</v>
      </c>
    </row>
    <row r="1578" spans="1:16" x14ac:dyDescent="0.25">
      <c r="A1578" s="2">
        <v>20194090653102</v>
      </c>
      <c r="B1578" s="4">
        <v>43642</v>
      </c>
      <c r="C1578" s="4">
        <v>43657</v>
      </c>
      <c r="D1578" s="2"/>
      <c r="E1578" s="3" t="s">
        <v>19</v>
      </c>
      <c r="F1578" s="3" t="s">
        <v>69</v>
      </c>
      <c r="G1578" s="3" t="s">
        <v>2796</v>
      </c>
      <c r="H1578" s="3" t="s">
        <v>2797</v>
      </c>
      <c r="I1578" s="3" t="s">
        <v>32</v>
      </c>
      <c r="J1578" s="3" t="s">
        <v>63</v>
      </c>
      <c r="K1578" s="3">
        <v>999</v>
      </c>
      <c r="L1578" s="3" t="s">
        <v>22</v>
      </c>
      <c r="M1578" s="3" t="s">
        <v>201</v>
      </c>
      <c r="N1578" s="3">
        <v>306</v>
      </c>
      <c r="O1578" s="3" t="s">
        <v>24</v>
      </c>
      <c r="P1578" s="3" t="str">
        <f t="shared" si="24"/>
        <v>-</v>
      </c>
    </row>
    <row r="1579" spans="1:16" x14ac:dyDescent="0.25">
      <c r="A1579" s="2">
        <v>20194090653192</v>
      </c>
      <c r="B1579" s="4">
        <v>43642</v>
      </c>
      <c r="C1579" s="4">
        <v>43657</v>
      </c>
      <c r="D1579" s="2">
        <v>20194030231801</v>
      </c>
      <c r="E1579" s="4">
        <v>43664</v>
      </c>
      <c r="F1579" s="3" t="s">
        <v>69</v>
      </c>
      <c r="G1579" s="3" t="s">
        <v>2798</v>
      </c>
      <c r="H1579" s="3" t="s">
        <v>2797</v>
      </c>
      <c r="I1579" s="3" t="s">
        <v>32</v>
      </c>
      <c r="J1579" s="3" t="s">
        <v>63</v>
      </c>
      <c r="K1579" s="3">
        <v>999</v>
      </c>
      <c r="L1579" s="3" t="s">
        <v>22</v>
      </c>
      <c r="M1579" s="3" t="s">
        <v>310</v>
      </c>
      <c r="N1579" s="3">
        <v>403</v>
      </c>
      <c r="O1579" s="3" t="s">
        <v>24</v>
      </c>
      <c r="P1579" s="3">
        <f t="shared" si="24"/>
        <v>22</v>
      </c>
    </row>
    <row r="1580" spans="1:16" x14ac:dyDescent="0.25">
      <c r="A1580" s="2">
        <v>20194090653302</v>
      </c>
      <c r="B1580" s="4">
        <v>43642</v>
      </c>
      <c r="C1580" s="4">
        <v>43664</v>
      </c>
      <c r="D1580" s="2" t="s">
        <v>2799</v>
      </c>
      <c r="E1580" s="4">
        <v>43669</v>
      </c>
      <c r="F1580" s="3" t="s">
        <v>25</v>
      </c>
      <c r="G1580" s="3" t="s">
        <v>2800</v>
      </c>
      <c r="H1580" s="3" t="s">
        <v>2801</v>
      </c>
      <c r="I1580" s="3" t="s">
        <v>32</v>
      </c>
      <c r="J1580" s="3" t="s">
        <v>28</v>
      </c>
      <c r="K1580" s="3">
        <v>999</v>
      </c>
      <c r="L1580" s="3" t="s">
        <v>22</v>
      </c>
      <c r="M1580" s="3" t="s">
        <v>1395</v>
      </c>
      <c r="N1580" s="3">
        <v>603</v>
      </c>
      <c r="O1580" s="3" t="s">
        <v>24</v>
      </c>
      <c r="P1580" s="3">
        <f t="shared" si="24"/>
        <v>27</v>
      </c>
    </row>
    <row r="1581" spans="1:16" x14ac:dyDescent="0.25">
      <c r="A1581" s="2">
        <v>20194090653652</v>
      </c>
      <c r="B1581" s="4">
        <v>43642</v>
      </c>
      <c r="C1581" s="4">
        <v>43650</v>
      </c>
      <c r="D1581" s="2"/>
      <c r="E1581" s="3" t="s">
        <v>19</v>
      </c>
      <c r="F1581" s="3" t="s">
        <v>65</v>
      </c>
      <c r="G1581" s="3" t="s">
        <v>2802</v>
      </c>
      <c r="H1581" s="3" t="s">
        <v>882</v>
      </c>
      <c r="I1581" s="3" t="s">
        <v>32</v>
      </c>
      <c r="J1581" s="3" t="s">
        <v>46</v>
      </c>
      <c r="K1581" s="3">
        <v>999</v>
      </c>
      <c r="L1581" s="3" t="s">
        <v>22</v>
      </c>
      <c r="M1581" s="3" t="s">
        <v>47</v>
      </c>
      <c r="N1581" s="3">
        <v>309</v>
      </c>
      <c r="O1581" s="3" t="s">
        <v>24</v>
      </c>
      <c r="P1581" s="3" t="str">
        <f t="shared" si="24"/>
        <v>-</v>
      </c>
    </row>
    <row r="1582" spans="1:16" x14ac:dyDescent="0.25">
      <c r="A1582" s="2">
        <v>20194090653752</v>
      </c>
      <c r="B1582" s="4">
        <v>43642</v>
      </c>
      <c r="C1582" s="4">
        <v>43650</v>
      </c>
      <c r="D1582" s="2">
        <v>20192000216031</v>
      </c>
      <c r="E1582" s="4">
        <v>43654</v>
      </c>
      <c r="F1582" s="3" t="s">
        <v>65</v>
      </c>
      <c r="G1582" s="3" t="s">
        <v>2803</v>
      </c>
      <c r="H1582" s="3" t="s">
        <v>2804</v>
      </c>
      <c r="I1582" s="3" t="s">
        <v>32</v>
      </c>
      <c r="J1582" s="3" t="s">
        <v>28</v>
      </c>
      <c r="K1582" s="3">
        <v>200</v>
      </c>
      <c r="L1582" s="3" t="s">
        <v>759</v>
      </c>
      <c r="M1582" s="3" t="s">
        <v>814</v>
      </c>
      <c r="N1582" s="3">
        <v>200</v>
      </c>
      <c r="O1582" s="3"/>
      <c r="P1582" s="3">
        <f t="shared" si="24"/>
        <v>12</v>
      </c>
    </row>
    <row r="1583" spans="1:16" x14ac:dyDescent="0.25">
      <c r="A1583" s="2">
        <v>20194090654012</v>
      </c>
      <c r="B1583" s="4">
        <v>43642</v>
      </c>
      <c r="C1583" s="4">
        <v>43664</v>
      </c>
      <c r="D1583" s="2"/>
      <c r="E1583" s="3" t="s">
        <v>19</v>
      </c>
      <c r="F1583" s="3" t="s">
        <v>60</v>
      </c>
      <c r="G1583" s="3" t="s">
        <v>2805</v>
      </c>
      <c r="H1583" s="3" t="s">
        <v>1540</v>
      </c>
      <c r="I1583" s="3" t="s">
        <v>32</v>
      </c>
      <c r="J1583" s="3" t="s">
        <v>147</v>
      </c>
      <c r="K1583" s="3">
        <v>999</v>
      </c>
      <c r="L1583" s="3" t="s">
        <v>22</v>
      </c>
      <c r="M1583" s="3" t="s">
        <v>2482</v>
      </c>
      <c r="N1583" s="3">
        <v>605</v>
      </c>
      <c r="O1583" s="3" t="s">
        <v>93</v>
      </c>
      <c r="P1583" s="3" t="str">
        <f t="shared" si="24"/>
        <v>-</v>
      </c>
    </row>
    <row r="1584" spans="1:16" x14ac:dyDescent="0.25">
      <c r="A1584" s="2">
        <v>20194090654462</v>
      </c>
      <c r="B1584" s="4">
        <v>43642</v>
      </c>
      <c r="C1584" s="4">
        <v>43664</v>
      </c>
      <c r="D1584" s="2">
        <v>20195000220061</v>
      </c>
      <c r="E1584" s="4">
        <v>43656</v>
      </c>
      <c r="F1584" s="3" t="s">
        <v>25</v>
      </c>
      <c r="G1584" s="3" t="s">
        <v>2806</v>
      </c>
      <c r="H1584" s="3" t="s">
        <v>2807</v>
      </c>
      <c r="I1584" s="3" t="s">
        <v>20</v>
      </c>
      <c r="J1584" s="3" t="s">
        <v>120</v>
      </c>
      <c r="K1584" s="3">
        <v>999</v>
      </c>
      <c r="L1584" s="3" t="s">
        <v>22</v>
      </c>
      <c r="M1584" s="3" t="s">
        <v>128</v>
      </c>
      <c r="N1584" s="3">
        <v>500</v>
      </c>
      <c r="O1584" s="3" t="s">
        <v>24</v>
      </c>
      <c r="P1584" s="3">
        <f t="shared" si="24"/>
        <v>14</v>
      </c>
    </row>
    <row r="1585" spans="1:16" x14ac:dyDescent="0.25">
      <c r="A1585" s="2">
        <v>20194090655062</v>
      </c>
      <c r="B1585" s="4">
        <v>43642</v>
      </c>
      <c r="C1585" s="4">
        <v>43657</v>
      </c>
      <c r="D1585" s="2">
        <v>20195000215211</v>
      </c>
      <c r="E1585" s="4">
        <v>43651</v>
      </c>
      <c r="F1585" s="3" t="s">
        <v>16</v>
      </c>
      <c r="G1585" s="3" t="s">
        <v>2808</v>
      </c>
      <c r="H1585" s="3" t="s">
        <v>2809</v>
      </c>
      <c r="I1585" s="3" t="s">
        <v>20</v>
      </c>
      <c r="J1585" s="3" t="s">
        <v>63</v>
      </c>
      <c r="K1585" s="3">
        <v>999</v>
      </c>
      <c r="L1585" s="3" t="s">
        <v>22</v>
      </c>
      <c r="M1585" s="3" t="s">
        <v>166</v>
      </c>
      <c r="N1585" s="3">
        <v>500</v>
      </c>
      <c r="O1585" s="3" t="s">
        <v>24</v>
      </c>
      <c r="P1585" s="3">
        <f t="shared" si="24"/>
        <v>9</v>
      </c>
    </row>
    <row r="1586" spans="1:16" x14ac:dyDescent="0.25">
      <c r="A1586" s="2">
        <v>20194090655782</v>
      </c>
      <c r="B1586" s="4">
        <v>43642</v>
      </c>
      <c r="C1586" s="4">
        <v>43664</v>
      </c>
      <c r="D1586" s="2">
        <v>20197020220561</v>
      </c>
      <c r="E1586" s="4">
        <v>43657</v>
      </c>
      <c r="F1586" s="3" t="s">
        <v>25</v>
      </c>
      <c r="G1586" s="3" t="s">
        <v>25</v>
      </c>
      <c r="H1586" s="3" t="s">
        <v>2810</v>
      </c>
      <c r="I1586" s="3" t="s">
        <v>20</v>
      </c>
      <c r="J1586" s="3" t="s">
        <v>28</v>
      </c>
      <c r="K1586" s="3">
        <v>999</v>
      </c>
      <c r="L1586" s="3" t="s">
        <v>22</v>
      </c>
      <c r="M1586" s="3" t="s">
        <v>1961</v>
      </c>
      <c r="N1586" s="3">
        <v>702</v>
      </c>
      <c r="O1586" s="3" t="s">
        <v>24</v>
      </c>
      <c r="P1586" s="3">
        <f t="shared" si="24"/>
        <v>15</v>
      </c>
    </row>
    <row r="1587" spans="1:16" x14ac:dyDescent="0.25">
      <c r="A1587" s="2">
        <v>20194090657212</v>
      </c>
      <c r="B1587" s="4">
        <v>43643</v>
      </c>
      <c r="C1587" s="4">
        <v>43658</v>
      </c>
      <c r="D1587" s="2">
        <v>20193040217091</v>
      </c>
      <c r="E1587" s="4">
        <v>43655</v>
      </c>
      <c r="F1587" s="3" t="s">
        <v>98</v>
      </c>
      <c r="G1587" s="3" t="s">
        <v>2811</v>
      </c>
      <c r="H1587" s="3" t="s">
        <v>2812</v>
      </c>
      <c r="I1587" s="3" t="s">
        <v>20</v>
      </c>
      <c r="J1587" s="3" t="s">
        <v>109</v>
      </c>
      <c r="K1587" s="3">
        <v>999</v>
      </c>
      <c r="L1587" s="3" t="s">
        <v>22</v>
      </c>
      <c r="M1587" s="3" t="s">
        <v>110</v>
      </c>
      <c r="N1587" s="3">
        <v>304</v>
      </c>
      <c r="O1587" s="3" t="s">
        <v>24</v>
      </c>
      <c r="P1587" s="3">
        <f t="shared" si="24"/>
        <v>12</v>
      </c>
    </row>
    <row r="1588" spans="1:16" x14ac:dyDescent="0.25">
      <c r="A1588" s="2">
        <v>20194090657512</v>
      </c>
      <c r="B1588" s="4">
        <v>43643</v>
      </c>
      <c r="C1588" s="4">
        <v>43665</v>
      </c>
      <c r="D1588" s="2">
        <v>20193120208671</v>
      </c>
      <c r="E1588" s="4">
        <v>43648</v>
      </c>
      <c r="F1588" s="3" t="s">
        <v>122</v>
      </c>
      <c r="G1588" s="3" t="s">
        <v>2813</v>
      </c>
      <c r="H1588" s="3" t="s">
        <v>2814</v>
      </c>
      <c r="I1588" s="3" t="s">
        <v>20</v>
      </c>
      <c r="J1588" s="3" t="s">
        <v>40</v>
      </c>
      <c r="K1588" s="3">
        <v>999</v>
      </c>
      <c r="L1588" s="3" t="s">
        <v>22</v>
      </c>
      <c r="M1588" s="3" t="s">
        <v>1754</v>
      </c>
      <c r="N1588" s="3">
        <v>312</v>
      </c>
      <c r="O1588" s="3" t="s">
        <v>24</v>
      </c>
      <c r="P1588" s="3">
        <f t="shared" si="24"/>
        <v>5</v>
      </c>
    </row>
    <row r="1589" spans="1:16" x14ac:dyDescent="0.25">
      <c r="A1589" s="2">
        <v>20194090657532</v>
      </c>
      <c r="B1589" s="4">
        <v>43643</v>
      </c>
      <c r="C1589" s="4">
        <v>43658</v>
      </c>
      <c r="D1589" s="2">
        <v>20193080223121</v>
      </c>
      <c r="E1589" s="4">
        <v>43658</v>
      </c>
      <c r="F1589" s="3" t="s">
        <v>117</v>
      </c>
      <c r="G1589" s="3" t="s">
        <v>2815</v>
      </c>
      <c r="H1589" s="3" t="s">
        <v>2388</v>
      </c>
      <c r="I1589" s="3" t="s">
        <v>20</v>
      </c>
      <c r="J1589" s="3" t="s">
        <v>120</v>
      </c>
      <c r="K1589" s="3">
        <v>999</v>
      </c>
      <c r="L1589" s="3" t="s">
        <v>22</v>
      </c>
      <c r="M1589" s="3" t="s">
        <v>2816</v>
      </c>
      <c r="N1589" s="3">
        <v>308</v>
      </c>
      <c r="O1589" s="3" t="s">
        <v>24</v>
      </c>
      <c r="P1589" s="3">
        <f t="shared" si="24"/>
        <v>15</v>
      </c>
    </row>
    <row r="1590" spans="1:16" x14ac:dyDescent="0.25">
      <c r="A1590" s="2">
        <v>20194090657742</v>
      </c>
      <c r="B1590" s="4">
        <v>43643</v>
      </c>
      <c r="C1590" s="4">
        <v>43658</v>
      </c>
      <c r="D1590" s="2"/>
      <c r="E1590" s="3" t="s">
        <v>19</v>
      </c>
      <c r="F1590" s="3" t="s">
        <v>117</v>
      </c>
      <c r="G1590" s="3" t="s">
        <v>2817</v>
      </c>
      <c r="H1590" s="3" t="s">
        <v>2818</v>
      </c>
      <c r="I1590" s="3" t="s">
        <v>32</v>
      </c>
      <c r="J1590" s="3" t="s">
        <v>63</v>
      </c>
      <c r="K1590" s="3">
        <v>999</v>
      </c>
      <c r="L1590" s="3" t="s">
        <v>22</v>
      </c>
      <c r="M1590" s="3" t="s">
        <v>305</v>
      </c>
      <c r="N1590" s="3">
        <v>500</v>
      </c>
      <c r="O1590" s="3" t="s">
        <v>24</v>
      </c>
      <c r="P1590" s="3" t="str">
        <f t="shared" si="24"/>
        <v>-</v>
      </c>
    </row>
    <row r="1591" spans="1:16" x14ac:dyDescent="0.25">
      <c r="A1591" s="2">
        <v>20194090657772</v>
      </c>
      <c r="B1591" s="4">
        <v>43643</v>
      </c>
      <c r="C1591" s="4">
        <v>43658</v>
      </c>
      <c r="D1591" s="2"/>
      <c r="E1591" s="3" t="s">
        <v>19</v>
      </c>
      <c r="F1591" s="3" t="s">
        <v>69</v>
      </c>
      <c r="G1591" s="3" t="s">
        <v>2819</v>
      </c>
      <c r="H1591" s="3" t="s">
        <v>2797</v>
      </c>
      <c r="I1591" s="3" t="s">
        <v>32</v>
      </c>
      <c r="J1591" s="3" t="s">
        <v>28</v>
      </c>
      <c r="K1591" s="3">
        <v>605</v>
      </c>
      <c r="L1591" s="3" t="s">
        <v>2820</v>
      </c>
      <c r="M1591" s="3" t="s">
        <v>2482</v>
      </c>
      <c r="N1591" s="3">
        <v>605</v>
      </c>
      <c r="O1591" s="3"/>
      <c r="P1591" s="3" t="str">
        <f t="shared" si="24"/>
        <v>-</v>
      </c>
    </row>
    <row r="1592" spans="1:16" x14ac:dyDescent="0.25">
      <c r="A1592" s="2">
        <v>20194090657802</v>
      </c>
      <c r="B1592" s="4">
        <v>43643</v>
      </c>
      <c r="C1592" s="4">
        <v>43658</v>
      </c>
      <c r="D1592" s="2">
        <v>20193060095483</v>
      </c>
      <c r="E1592" s="4">
        <v>43648</v>
      </c>
      <c r="F1592" s="3" t="s">
        <v>69</v>
      </c>
      <c r="G1592" s="3" t="s">
        <v>2821</v>
      </c>
      <c r="H1592" s="3" t="s">
        <v>2797</v>
      </c>
      <c r="I1592" s="3" t="s">
        <v>20</v>
      </c>
      <c r="J1592" s="3" t="s">
        <v>28</v>
      </c>
      <c r="K1592" s="3">
        <v>306</v>
      </c>
      <c r="L1592" s="3" t="s">
        <v>2822</v>
      </c>
      <c r="M1592" s="3" t="s">
        <v>2823</v>
      </c>
      <c r="N1592" s="3">
        <v>306</v>
      </c>
      <c r="O1592" s="3"/>
      <c r="P1592" s="3">
        <f t="shared" si="24"/>
        <v>5</v>
      </c>
    </row>
    <row r="1593" spans="1:16" x14ac:dyDescent="0.25">
      <c r="A1593" s="2">
        <v>20194090657922</v>
      </c>
      <c r="B1593" s="4">
        <v>43643</v>
      </c>
      <c r="C1593" s="4">
        <v>43665</v>
      </c>
      <c r="D1593" s="2">
        <v>20195000236901</v>
      </c>
      <c r="E1593" s="4">
        <v>43669</v>
      </c>
      <c r="F1593" s="3" t="s">
        <v>25</v>
      </c>
      <c r="G1593" s="3" t="s">
        <v>2824</v>
      </c>
      <c r="H1593" s="3" t="s">
        <v>124</v>
      </c>
      <c r="I1593" s="3" t="s">
        <v>32</v>
      </c>
      <c r="J1593" s="3" t="s">
        <v>40</v>
      </c>
      <c r="K1593" s="3">
        <v>999</v>
      </c>
      <c r="L1593" s="3" t="s">
        <v>22</v>
      </c>
      <c r="M1593" s="3" t="s">
        <v>1031</v>
      </c>
      <c r="N1593" s="3">
        <v>500</v>
      </c>
      <c r="O1593" s="3" t="s">
        <v>24</v>
      </c>
      <c r="P1593" s="3">
        <f t="shared" si="24"/>
        <v>26</v>
      </c>
    </row>
    <row r="1594" spans="1:16" x14ac:dyDescent="0.25">
      <c r="A1594" s="2">
        <v>20194090657992</v>
      </c>
      <c r="B1594" s="4">
        <v>43643</v>
      </c>
      <c r="C1594" s="4">
        <v>43665</v>
      </c>
      <c r="D1594" s="2">
        <v>20193050205031</v>
      </c>
      <c r="E1594" s="4">
        <v>43644</v>
      </c>
      <c r="F1594" s="3" t="s">
        <v>25</v>
      </c>
      <c r="G1594" s="3" t="s">
        <v>2825</v>
      </c>
      <c r="H1594" s="3" t="s">
        <v>2826</v>
      </c>
      <c r="I1594" s="3" t="s">
        <v>20</v>
      </c>
      <c r="J1594" s="3" t="s">
        <v>40</v>
      </c>
      <c r="K1594" s="3">
        <v>999</v>
      </c>
      <c r="L1594" s="3" t="s">
        <v>22</v>
      </c>
      <c r="M1594" s="3" t="s">
        <v>64</v>
      </c>
      <c r="N1594" s="3">
        <v>305</v>
      </c>
      <c r="O1594" s="3" t="s">
        <v>24</v>
      </c>
      <c r="P1594" s="3">
        <f t="shared" si="24"/>
        <v>1</v>
      </c>
    </row>
    <row r="1595" spans="1:16" x14ac:dyDescent="0.25">
      <c r="A1595" s="2">
        <v>20194090658142</v>
      </c>
      <c r="B1595" s="4">
        <v>43643</v>
      </c>
      <c r="C1595" s="4">
        <v>43665</v>
      </c>
      <c r="D1595" s="2">
        <v>20192000224071</v>
      </c>
      <c r="E1595" s="4">
        <v>43661</v>
      </c>
      <c r="F1595" s="3" t="s">
        <v>25</v>
      </c>
      <c r="G1595" s="3" t="s">
        <v>2827</v>
      </c>
      <c r="H1595" s="3" t="s">
        <v>2828</v>
      </c>
      <c r="I1595" s="3" t="s">
        <v>20</v>
      </c>
      <c r="J1595" s="3" t="s">
        <v>46</v>
      </c>
      <c r="K1595" s="3">
        <v>702</v>
      </c>
      <c r="L1595" s="3" t="s">
        <v>2829</v>
      </c>
      <c r="M1595" s="3" t="s">
        <v>2830</v>
      </c>
      <c r="N1595" s="3">
        <v>702</v>
      </c>
      <c r="O1595" s="3"/>
      <c r="P1595" s="3">
        <f t="shared" si="24"/>
        <v>18</v>
      </c>
    </row>
    <row r="1596" spans="1:16" x14ac:dyDescent="0.25">
      <c r="A1596" s="2">
        <v>20194090658392</v>
      </c>
      <c r="B1596" s="4">
        <v>43643</v>
      </c>
      <c r="C1596" s="4">
        <v>43665</v>
      </c>
      <c r="D1596" s="2">
        <v>20193090230121</v>
      </c>
      <c r="E1596" s="4">
        <v>43663</v>
      </c>
      <c r="F1596" s="3" t="s">
        <v>60</v>
      </c>
      <c r="G1596" s="3" t="s">
        <v>2831</v>
      </c>
      <c r="H1596" s="3" t="s">
        <v>2832</v>
      </c>
      <c r="I1596" s="3" t="s">
        <v>20</v>
      </c>
      <c r="J1596" s="3" t="s">
        <v>84</v>
      </c>
      <c r="K1596" s="3">
        <v>999</v>
      </c>
      <c r="L1596" s="3" t="s">
        <v>22</v>
      </c>
      <c r="M1596" s="3" t="s">
        <v>461</v>
      </c>
      <c r="N1596" s="3">
        <v>309</v>
      </c>
      <c r="O1596" s="3" t="s">
        <v>24</v>
      </c>
      <c r="P1596" s="3">
        <f t="shared" si="24"/>
        <v>20</v>
      </c>
    </row>
    <row r="1597" spans="1:16" x14ac:dyDescent="0.25">
      <c r="A1597" s="2">
        <v>20194090659702</v>
      </c>
      <c r="B1597" s="4">
        <v>43643</v>
      </c>
      <c r="C1597" s="4">
        <v>43658</v>
      </c>
      <c r="D1597" s="2"/>
      <c r="E1597" s="3" t="s">
        <v>19</v>
      </c>
      <c r="F1597" s="3" t="s">
        <v>117</v>
      </c>
      <c r="G1597" s="3" t="s">
        <v>2833</v>
      </c>
      <c r="H1597" s="3" t="s">
        <v>2834</v>
      </c>
      <c r="I1597" s="3" t="s">
        <v>32</v>
      </c>
      <c r="J1597" s="3" t="s">
        <v>28</v>
      </c>
      <c r="K1597" s="3">
        <v>101</v>
      </c>
      <c r="L1597" s="3" t="s">
        <v>2835</v>
      </c>
      <c r="M1597" s="3" t="s">
        <v>1302</v>
      </c>
      <c r="N1597" s="3">
        <v>300</v>
      </c>
      <c r="O1597" s="3"/>
      <c r="P1597" s="3" t="str">
        <f t="shared" si="24"/>
        <v>-</v>
      </c>
    </row>
    <row r="1598" spans="1:16" x14ac:dyDescent="0.25">
      <c r="A1598" s="2">
        <v>20194090659752</v>
      </c>
      <c r="B1598" s="4">
        <v>43643</v>
      </c>
      <c r="C1598" s="4">
        <v>43665</v>
      </c>
      <c r="D1598" s="2">
        <v>20193000215221</v>
      </c>
      <c r="E1598" s="4">
        <v>43651</v>
      </c>
      <c r="F1598" s="3" t="s">
        <v>25</v>
      </c>
      <c r="G1598" s="3" t="s">
        <v>2836</v>
      </c>
      <c r="H1598" s="3" t="s">
        <v>2837</v>
      </c>
      <c r="I1598" s="3" t="s">
        <v>20</v>
      </c>
      <c r="J1598" s="3" t="s">
        <v>28</v>
      </c>
      <c r="K1598" s="3">
        <v>999</v>
      </c>
      <c r="L1598" s="3" t="s">
        <v>22</v>
      </c>
      <c r="M1598" s="3" t="s">
        <v>378</v>
      </c>
      <c r="N1598" s="3">
        <v>300</v>
      </c>
      <c r="O1598" s="3" t="s">
        <v>24</v>
      </c>
      <c r="P1598" s="3">
        <f t="shared" si="24"/>
        <v>8</v>
      </c>
    </row>
    <row r="1599" spans="1:16" x14ac:dyDescent="0.25">
      <c r="A1599" s="2">
        <v>20194090660272</v>
      </c>
      <c r="B1599" s="4">
        <v>43643</v>
      </c>
      <c r="C1599" s="4">
        <v>43665</v>
      </c>
      <c r="D1599" s="2">
        <v>20195000219551</v>
      </c>
      <c r="E1599" s="4">
        <v>43656</v>
      </c>
      <c r="F1599" s="3" t="s">
        <v>25</v>
      </c>
      <c r="G1599" s="3" t="s">
        <v>2838</v>
      </c>
      <c r="H1599" s="3" t="s">
        <v>2839</v>
      </c>
      <c r="I1599" s="3" t="s">
        <v>20</v>
      </c>
      <c r="J1599" s="3" t="s">
        <v>28</v>
      </c>
      <c r="K1599" s="3">
        <v>999</v>
      </c>
      <c r="L1599" s="3" t="s">
        <v>22</v>
      </c>
      <c r="M1599" s="3" t="s">
        <v>510</v>
      </c>
      <c r="N1599" s="3">
        <v>500</v>
      </c>
      <c r="O1599" s="3" t="s">
        <v>24</v>
      </c>
      <c r="P1599" s="3">
        <f t="shared" si="24"/>
        <v>13</v>
      </c>
    </row>
    <row r="1600" spans="1:16" x14ac:dyDescent="0.25">
      <c r="A1600" s="2">
        <v>20194090660282</v>
      </c>
      <c r="B1600" s="4">
        <v>43643</v>
      </c>
      <c r="C1600" s="4">
        <v>43651</v>
      </c>
      <c r="D1600" s="2">
        <v>20193030210471</v>
      </c>
      <c r="E1600" s="4">
        <v>43649</v>
      </c>
      <c r="F1600" s="3" t="s">
        <v>65</v>
      </c>
      <c r="G1600" s="3" t="s">
        <v>35</v>
      </c>
      <c r="H1600" s="3" t="s">
        <v>2840</v>
      </c>
      <c r="I1600" s="3" t="s">
        <v>20</v>
      </c>
      <c r="J1600" s="3" t="s">
        <v>28</v>
      </c>
      <c r="K1600" s="3">
        <v>999</v>
      </c>
      <c r="L1600" s="3" t="s">
        <v>22</v>
      </c>
      <c r="M1600" s="3" t="s">
        <v>588</v>
      </c>
      <c r="N1600" s="3">
        <v>303</v>
      </c>
      <c r="O1600" s="3" t="s">
        <v>24</v>
      </c>
      <c r="P1600" s="3">
        <f t="shared" si="24"/>
        <v>6</v>
      </c>
    </row>
    <row r="1601" spans="1:16" x14ac:dyDescent="0.25">
      <c r="A1601" s="2">
        <v>20194090660372</v>
      </c>
      <c r="B1601" s="4">
        <v>43643</v>
      </c>
      <c r="C1601" s="4">
        <v>43658</v>
      </c>
      <c r="D1601" s="2">
        <v>20194010210051</v>
      </c>
      <c r="E1601" s="4">
        <v>43649</v>
      </c>
      <c r="F1601" s="3" t="s">
        <v>268</v>
      </c>
      <c r="G1601" s="3" t="s">
        <v>2841</v>
      </c>
      <c r="H1601" s="3" t="s">
        <v>2842</v>
      </c>
      <c r="I1601" s="3" t="s">
        <v>20</v>
      </c>
      <c r="J1601" s="3" t="s">
        <v>84</v>
      </c>
      <c r="K1601" s="3">
        <v>999</v>
      </c>
      <c r="L1601" s="3" t="s">
        <v>22</v>
      </c>
      <c r="M1601" s="3" t="s">
        <v>313</v>
      </c>
      <c r="N1601" s="3">
        <v>401</v>
      </c>
      <c r="O1601" s="3" t="s">
        <v>24</v>
      </c>
      <c r="P1601" s="3">
        <f t="shared" si="24"/>
        <v>6</v>
      </c>
    </row>
    <row r="1602" spans="1:16" x14ac:dyDescent="0.25">
      <c r="A1602" s="2">
        <v>20194090660432</v>
      </c>
      <c r="B1602" s="4">
        <v>43643</v>
      </c>
      <c r="C1602" s="4">
        <v>43665</v>
      </c>
      <c r="D1602" s="2">
        <v>20195000219701</v>
      </c>
      <c r="E1602" s="4">
        <v>43656</v>
      </c>
      <c r="F1602" s="3" t="s">
        <v>25</v>
      </c>
      <c r="G1602" s="3" t="s">
        <v>2843</v>
      </c>
      <c r="H1602" s="3" t="s">
        <v>2844</v>
      </c>
      <c r="I1602" s="3" t="s">
        <v>20</v>
      </c>
      <c r="J1602" s="3" t="s">
        <v>28</v>
      </c>
      <c r="K1602" s="3">
        <v>999</v>
      </c>
      <c r="L1602" s="3" t="s">
        <v>22</v>
      </c>
      <c r="M1602" s="3" t="s">
        <v>305</v>
      </c>
      <c r="N1602" s="3">
        <v>500</v>
      </c>
      <c r="O1602" s="3" t="s">
        <v>24</v>
      </c>
      <c r="P1602" s="3">
        <f t="shared" si="24"/>
        <v>13</v>
      </c>
    </row>
    <row r="1603" spans="1:16" x14ac:dyDescent="0.25">
      <c r="A1603" s="2">
        <v>20194090661442</v>
      </c>
      <c r="B1603" s="4">
        <v>43644</v>
      </c>
      <c r="C1603" s="4">
        <v>43690</v>
      </c>
      <c r="D1603" s="2" t="s">
        <v>2845</v>
      </c>
      <c r="E1603" s="3" t="s">
        <v>19</v>
      </c>
      <c r="F1603" s="3" t="s">
        <v>365</v>
      </c>
      <c r="G1603" s="3" t="s">
        <v>35</v>
      </c>
      <c r="H1603" s="3" t="s">
        <v>2398</v>
      </c>
      <c r="I1603" s="3" t="s">
        <v>2294</v>
      </c>
      <c r="J1603" s="3" t="s">
        <v>63</v>
      </c>
      <c r="K1603" s="3">
        <v>701</v>
      </c>
      <c r="L1603" s="3" t="s">
        <v>2846</v>
      </c>
      <c r="M1603" s="3" t="s">
        <v>344</v>
      </c>
      <c r="N1603" s="3">
        <v>701</v>
      </c>
      <c r="O1603" s="3"/>
      <c r="P1603" s="3" t="str">
        <f t="shared" si="24"/>
        <v>-</v>
      </c>
    </row>
    <row r="1604" spans="1:16" x14ac:dyDescent="0.25">
      <c r="A1604" s="2">
        <v>20194090662082</v>
      </c>
      <c r="B1604" s="4">
        <v>43644</v>
      </c>
      <c r="C1604" s="4">
        <v>43661</v>
      </c>
      <c r="D1604" s="2">
        <v>20192000219261</v>
      </c>
      <c r="E1604" s="4">
        <v>43656</v>
      </c>
      <c r="F1604" s="3" t="s">
        <v>16</v>
      </c>
      <c r="G1604" s="3" t="s">
        <v>2847</v>
      </c>
      <c r="H1604" s="3" t="s">
        <v>2848</v>
      </c>
      <c r="I1604" s="3" t="s">
        <v>20</v>
      </c>
      <c r="J1604" s="3" t="s">
        <v>46</v>
      </c>
      <c r="K1604" s="3">
        <v>999</v>
      </c>
      <c r="L1604" s="3" t="s">
        <v>22</v>
      </c>
      <c r="M1604" s="3" t="s">
        <v>2849</v>
      </c>
      <c r="N1604" s="3">
        <v>200</v>
      </c>
      <c r="O1604" s="3" t="s">
        <v>24</v>
      </c>
      <c r="P1604" s="3">
        <f t="shared" si="24"/>
        <v>12</v>
      </c>
    </row>
    <row r="1605" spans="1:16" x14ac:dyDescent="0.25">
      <c r="A1605" s="2">
        <v>20194090662102</v>
      </c>
      <c r="B1605" s="4">
        <v>43644</v>
      </c>
      <c r="C1605" s="4">
        <v>43668</v>
      </c>
      <c r="D1605" s="2">
        <v>20195000228461</v>
      </c>
      <c r="E1605" s="4">
        <v>43663</v>
      </c>
      <c r="F1605" s="3" t="s">
        <v>53</v>
      </c>
      <c r="G1605" s="3" t="s">
        <v>2850</v>
      </c>
      <c r="H1605" s="3" t="s">
        <v>2851</v>
      </c>
      <c r="I1605" s="3" t="s">
        <v>20</v>
      </c>
      <c r="J1605" s="3" t="s">
        <v>21</v>
      </c>
      <c r="K1605" s="3">
        <v>999</v>
      </c>
      <c r="L1605" s="3" t="s">
        <v>22</v>
      </c>
      <c r="M1605" s="3" t="s">
        <v>305</v>
      </c>
      <c r="N1605" s="3">
        <v>500</v>
      </c>
      <c r="O1605" s="3" t="s">
        <v>24</v>
      </c>
      <c r="P1605" s="3">
        <f t="shared" ref="P1605:P1621" si="25">IFERROR(E1605-B1605,"-")</f>
        <v>19</v>
      </c>
    </row>
    <row r="1606" spans="1:16" x14ac:dyDescent="0.25">
      <c r="A1606" s="2">
        <v>20194090662252</v>
      </c>
      <c r="B1606" s="4">
        <v>43644</v>
      </c>
      <c r="C1606" s="4">
        <v>43661</v>
      </c>
      <c r="D1606" s="2">
        <v>20193060217521</v>
      </c>
      <c r="E1606" s="4">
        <v>43655</v>
      </c>
      <c r="F1606" s="3" t="s">
        <v>98</v>
      </c>
      <c r="G1606" s="3" t="s">
        <v>2852</v>
      </c>
      <c r="H1606" s="3" t="s">
        <v>2853</v>
      </c>
      <c r="I1606" s="3" t="s">
        <v>20</v>
      </c>
      <c r="J1606" s="3" t="s">
        <v>63</v>
      </c>
      <c r="K1606" s="3">
        <v>999</v>
      </c>
      <c r="L1606" s="3" t="s">
        <v>22</v>
      </c>
      <c r="M1606" s="3" t="s">
        <v>23</v>
      </c>
      <c r="N1606" s="3">
        <v>306</v>
      </c>
      <c r="O1606" s="3" t="s">
        <v>24</v>
      </c>
      <c r="P1606" s="3">
        <f t="shared" si="25"/>
        <v>11</v>
      </c>
    </row>
    <row r="1607" spans="1:16" x14ac:dyDescent="0.25">
      <c r="A1607" s="2">
        <v>20194090662392</v>
      </c>
      <c r="B1607" s="4">
        <v>43644</v>
      </c>
      <c r="C1607" s="4">
        <v>43650</v>
      </c>
      <c r="D1607" s="2">
        <v>20196060208721</v>
      </c>
      <c r="E1607" s="4">
        <v>43648</v>
      </c>
      <c r="F1607" s="3" t="s">
        <v>176</v>
      </c>
      <c r="G1607" s="3" t="s">
        <v>2854</v>
      </c>
      <c r="H1607" s="3" t="s">
        <v>2855</v>
      </c>
      <c r="I1607" s="3" t="s">
        <v>20</v>
      </c>
      <c r="J1607" s="3" t="s">
        <v>28</v>
      </c>
      <c r="K1607" s="3">
        <v>999</v>
      </c>
      <c r="L1607" s="3" t="s">
        <v>22</v>
      </c>
      <c r="M1607" s="3" t="s">
        <v>2856</v>
      </c>
      <c r="N1607" s="3">
        <v>606</v>
      </c>
      <c r="O1607" s="3" t="s">
        <v>24</v>
      </c>
      <c r="P1607" s="3">
        <f t="shared" si="25"/>
        <v>4</v>
      </c>
    </row>
    <row r="1608" spans="1:16" x14ac:dyDescent="0.25">
      <c r="A1608" s="2">
        <v>20194090662732</v>
      </c>
      <c r="B1608" s="4">
        <v>43644</v>
      </c>
      <c r="C1608" s="4">
        <v>43668</v>
      </c>
      <c r="D1608" s="2"/>
      <c r="E1608" s="3" t="s">
        <v>19</v>
      </c>
      <c r="F1608" s="3" t="s">
        <v>53</v>
      </c>
      <c r="G1608" s="3" t="s">
        <v>2857</v>
      </c>
      <c r="H1608" s="3" t="s">
        <v>2858</v>
      </c>
      <c r="I1608" s="3" t="s">
        <v>32</v>
      </c>
      <c r="J1608" s="3" t="s">
        <v>63</v>
      </c>
      <c r="K1608" s="3">
        <v>607</v>
      </c>
      <c r="L1608" s="3" t="s">
        <v>2474</v>
      </c>
      <c r="M1608" s="3" t="s">
        <v>2475</v>
      </c>
      <c r="N1608" s="3">
        <v>607</v>
      </c>
      <c r="O1608" s="3"/>
      <c r="P1608" s="3" t="str">
        <f t="shared" si="25"/>
        <v>-</v>
      </c>
    </row>
    <row r="1609" spans="1:16" x14ac:dyDescent="0.25">
      <c r="A1609" s="2">
        <v>20194090662942</v>
      </c>
      <c r="B1609" s="4">
        <v>43644</v>
      </c>
      <c r="C1609" s="4">
        <v>43650</v>
      </c>
      <c r="D1609" s="2"/>
      <c r="E1609" s="3" t="s">
        <v>19</v>
      </c>
      <c r="F1609" s="3" t="s">
        <v>176</v>
      </c>
      <c r="G1609" s="3" t="s">
        <v>2859</v>
      </c>
      <c r="H1609" s="3" t="s">
        <v>961</v>
      </c>
      <c r="I1609" s="3" t="s">
        <v>32</v>
      </c>
      <c r="J1609" s="3" t="s">
        <v>63</v>
      </c>
      <c r="K1609" s="3">
        <v>999</v>
      </c>
      <c r="L1609" s="3" t="s">
        <v>22</v>
      </c>
      <c r="M1609" s="3" t="s">
        <v>179</v>
      </c>
      <c r="N1609" s="3">
        <v>701</v>
      </c>
      <c r="O1609" s="3" t="s">
        <v>24</v>
      </c>
      <c r="P1609" s="3" t="str">
        <f t="shared" si="25"/>
        <v>-</v>
      </c>
    </row>
    <row r="1610" spans="1:16" x14ac:dyDescent="0.25">
      <c r="A1610" s="2">
        <v>20194090663022</v>
      </c>
      <c r="B1610" s="4">
        <v>43644</v>
      </c>
      <c r="C1610" s="4">
        <v>43668</v>
      </c>
      <c r="D1610" s="2">
        <v>20193110223371</v>
      </c>
      <c r="E1610" s="4">
        <v>43658</v>
      </c>
      <c r="F1610" s="3" t="s">
        <v>25</v>
      </c>
      <c r="G1610" s="3" t="s">
        <v>2860</v>
      </c>
      <c r="H1610" s="3" t="s">
        <v>2861</v>
      </c>
      <c r="I1610" s="3" t="s">
        <v>20</v>
      </c>
      <c r="J1610" s="3" t="s">
        <v>21</v>
      </c>
      <c r="K1610" s="3">
        <v>999</v>
      </c>
      <c r="L1610" s="3" t="s">
        <v>22</v>
      </c>
      <c r="M1610" s="3" t="s">
        <v>52</v>
      </c>
      <c r="N1610" s="3">
        <v>311</v>
      </c>
      <c r="O1610" s="3" t="s">
        <v>24</v>
      </c>
      <c r="P1610" s="3">
        <f t="shared" si="25"/>
        <v>14</v>
      </c>
    </row>
    <row r="1611" spans="1:16" x14ac:dyDescent="0.25">
      <c r="A1611" s="2">
        <v>20194090663122</v>
      </c>
      <c r="B1611" s="4">
        <v>43644</v>
      </c>
      <c r="C1611" s="4">
        <v>43661</v>
      </c>
      <c r="D1611" s="2"/>
      <c r="E1611" s="3" t="s">
        <v>19</v>
      </c>
      <c r="F1611" s="3" t="s">
        <v>16</v>
      </c>
      <c r="G1611" s="3" t="s">
        <v>2862</v>
      </c>
      <c r="H1611" s="3" t="s">
        <v>2863</v>
      </c>
      <c r="I1611" s="3" t="s">
        <v>32</v>
      </c>
      <c r="J1611" s="3" t="s">
        <v>28</v>
      </c>
      <c r="K1611" s="3">
        <v>999</v>
      </c>
      <c r="L1611" s="3" t="s">
        <v>22</v>
      </c>
      <c r="M1611" s="3" t="s">
        <v>1784</v>
      </c>
      <c r="N1611" s="3">
        <v>701</v>
      </c>
      <c r="O1611" s="3" t="s">
        <v>24</v>
      </c>
      <c r="P1611" s="3" t="str">
        <f t="shared" si="25"/>
        <v>-</v>
      </c>
    </row>
    <row r="1612" spans="1:16" x14ac:dyDescent="0.25">
      <c r="A1612" s="2">
        <v>20194090663622</v>
      </c>
      <c r="B1612" s="4">
        <v>43644</v>
      </c>
      <c r="C1612" s="4">
        <v>43661</v>
      </c>
      <c r="D1612" s="2">
        <v>20193060208281</v>
      </c>
      <c r="E1612" s="4">
        <v>43648</v>
      </c>
      <c r="F1612" s="3" t="s">
        <v>69</v>
      </c>
      <c r="G1612" s="3" t="s">
        <v>2864</v>
      </c>
      <c r="H1612" s="3" t="s">
        <v>356</v>
      </c>
      <c r="I1612" s="3" t="s">
        <v>20</v>
      </c>
      <c r="J1612" s="3" t="s">
        <v>28</v>
      </c>
      <c r="K1612" s="3">
        <v>306</v>
      </c>
      <c r="L1612" s="3" t="s">
        <v>2822</v>
      </c>
      <c r="M1612" s="3" t="s">
        <v>2497</v>
      </c>
      <c r="N1612" s="3">
        <v>999</v>
      </c>
      <c r="O1612" s="3"/>
      <c r="P1612" s="3">
        <f t="shared" si="25"/>
        <v>4</v>
      </c>
    </row>
    <row r="1613" spans="1:16" x14ac:dyDescent="0.25">
      <c r="A1613" s="2">
        <v>20194090663662</v>
      </c>
      <c r="B1613" s="4">
        <v>43644</v>
      </c>
      <c r="C1613" s="4">
        <v>43661</v>
      </c>
      <c r="D1613" s="2">
        <v>20195000096723</v>
      </c>
      <c r="E1613" s="4">
        <v>43650</v>
      </c>
      <c r="F1613" s="3" t="s">
        <v>69</v>
      </c>
      <c r="G1613" s="3" t="s">
        <v>2865</v>
      </c>
      <c r="H1613" s="3" t="s">
        <v>451</v>
      </c>
      <c r="I1613" s="3" t="s">
        <v>20</v>
      </c>
      <c r="J1613" s="3" t="s">
        <v>28</v>
      </c>
      <c r="K1613" s="3">
        <v>999</v>
      </c>
      <c r="L1613" s="3" t="s">
        <v>22</v>
      </c>
      <c r="M1613" s="3" t="s">
        <v>305</v>
      </c>
      <c r="N1613" s="3">
        <v>500</v>
      </c>
      <c r="O1613" s="3" t="s">
        <v>24</v>
      </c>
      <c r="P1613" s="3">
        <f t="shared" si="25"/>
        <v>6</v>
      </c>
    </row>
    <row r="1614" spans="1:16" x14ac:dyDescent="0.25">
      <c r="A1614" s="2">
        <v>20194090663752</v>
      </c>
      <c r="B1614" s="4">
        <v>43644</v>
      </c>
      <c r="C1614" s="4">
        <v>43668</v>
      </c>
      <c r="D1614" s="2">
        <v>20193060102523</v>
      </c>
      <c r="E1614" s="4">
        <v>43648</v>
      </c>
      <c r="F1614" s="3" t="s">
        <v>53</v>
      </c>
      <c r="G1614" s="3" t="s">
        <v>2866</v>
      </c>
      <c r="H1614" s="3" t="s">
        <v>301</v>
      </c>
      <c r="I1614" s="3" t="s">
        <v>20</v>
      </c>
      <c r="J1614" s="3" t="s">
        <v>28</v>
      </c>
      <c r="K1614" s="3">
        <v>999</v>
      </c>
      <c r="L1614" s="3" t="s">
        <v>22</v>
      </c>
      <c r="M1614" s="3" t="s">
        <v>1698</v>
      </c>
      <c r="N1614" s="3">
        <v>400</v>
      </c>
      <c r="O1614" s="3" t="s">
        <v>24</v>
      </c>
      <c r="P1614" s="3">
        <f t="shared" si="25"/>
        <v>4</v>
      </c>
    </row>
    <row r="1615" spans="1:16" x14ac:dyDescent="0.25">
      <c r="A1615" s="2">
        <v>20194090663802</v>
      </c>
      <c r="B1615" s="4">
        <v>43644</v>
      </c>
      <c r="C1615" s="4">
        <v>43668</v>
      </c>
      <c r="D1615" s="2"/>
      <c r="E1615" s="3" t="s">
        <v>19</v>
      </c>
      <c r="F1615" s="3" t="s">
        <v>25</v>
      </c>
      <c r="G1615" s="3" t="s">
        <v>255</v>
      </c>
      <c r="H1615" s="3" t="s">
        <v>2867</v>
      </c>
      <c r="I1615" s="3" t="s">
        <v>32</v>
      </c>
      <c r="J1615" s="3" t="s">
        <v>1040</v>
      </c>
      <c r="K1615" s="3">
        <v>606</v>
      </c>
      <c r="L1615" s="3" t="s">
        <v>401</v>
      </c>
      <c r="M1615" s="3" t="s">
        <v>402</v>
      </c>
      <c r="N1615" s="3">
        <v>606</v>
      </c>
      <c r="O1615" s="3"/>
      <c r="P1615" s="3" t="str">
        <f t="shared" si="25"/>
        <v>-</v>
      </c>
    </row>
    <row r="1616" spans="1:16" x14ac:dyDescent="0.25">
      <c r="A1616" s="2">
        <v>20194090664162</v>
      </c>
      <c r="B1616" s="4">
        <v>43644</v>
      </c>
      <c r="C1616" s="4">
        <v>43668</v>
      </c>
      <c r="D1616" s="2">
        <v>20196040237831</v>
      </c>
      <c r="E1616" s="4">
        <v>43669</v>
      </c>
      <c r="F1616" s="3" t="s">
        <v>25</v>
      </c>
      <c r="G1616" s="3" t="s">
        <v>2868</v>
      </c>
      <c r="H1616" s="3" t="s">
        <v>2869</v>
      </c>
      <c r="I1616" s="3" t="s">
        <v>32</v>
      </c>
      <c r="J1616" s="3" t="s">
        <v>28</v>
      </c>
      <c r="K1616" s="3">
        <v>604</v>
      </c>
      <c r="L1616" s="3" t="s">
        <v>2870</v>
      </c>
      <c r="M1616" s="3" t="s">
        <v>2085</v>
      </c>
      <c r="N1616" s="3">
        <v>604</v>
      </c>
      <c r="O1616" s="3"/>
      <c r="P1616" s="3">
        <f t="shared" si="25"/>
        <v>25</v>
      </c>
    </row>
    <row r="1617" spans="1:16" x14ac:dyDescent="0.25">
      <c r="A1617" s="2">
        <v>20194090664262</v>
      </c>
      <c r="B1617" s="4">
        <v>43644</v>
      </c>
      <c r="C1617" s="4">
        <v>43668</v>
      </c>
      <c r="D1617" s="2"/>
      <c r="E1617" s="3" t="s">
        <v>19</v>
      </c>
      <c r="F1617" s="3" t="s">
        <v>122</v>
      </c>
      <c r="G1617" s="3" t="s">
        <v>2871</v>
      </c>
      <c r="H1617" s="3" t="s">
        <v>2872</v>
      </c>
      <c r="I1617" s="3" t="s">
        <v>32</v>
      </c>
      <c r="J1617" s="3" t="s">
        <v>221</v>
      </c>
      <c r="K1617" s="3">
        <v>500</v>
      </c>
      <c r="L1617" s="3" t="s">
        <v>2873</v>
      </c>
      <c r="M1617" s="3" t="s">
        <v>707</v>
      </c>
      <c r="N1617" s="3">
        <v>500</v>
      </c>
      <c r="O1617" s="3"/>
      <c r="P1617" s="3" t="str">
        <f t="shared" si="25"/>
        <v>-</v>
      </c>
    </row>
    <row r="1618" spans="1:16" x14ac:dyDescent="0.25">
      <c r="A1618" s="2">
        <v>20194090664662</v>
      </c>
      <c r="B1618" s="4">
        <v>43644</v>
      </c>
      <c r="C1618" s="4">
        <v>43668</v>
      </c>
      <c r="D1618" s="2">
        <v>20193040214481</v>
      </c>
      <c r="E1618" s="4">
        <v>43651</v>
      </c>
      <c r="F1618" s="3" t="s">
        <v>25</v>
      </c>
      <c r="G1618" s="3" t="s">
        <v>35</v>
      </c>
      <c r="H1618" s="3" t="s">
        <v>2874</v>
      </c>
      <c r="I1618" s="3" t="s">
        <v>20</v>
      </c>
      <c r="J1618" s="3" t="s">
        <v>28</v>
      </c>
      <c r="K1618" s="3">
        <v>999</v>
      </c>
      <c r="L1618" s="3" t="s">
        <v>22</v>
      </c>
      <c r="M1618" s="3" t="s">
        <v>74</v>
      </c>
      <c r="N1618" s="3">
        <v>304</v>
      </c>
      <c r="O1618" s="3" t="s">
        <v>24</v>
      </c>
      <c r="P1618" s="3">
        <f t="shared" si="25"/>
        <v>7</v>
      </c>
    </row>
    <row r="1619" spans="1:16" x14ac:dyDescent="0.25">
      <c r="A1619" s="2">
        <v>20194090665102</v>
      </c>
      <c r="B1619" s="4">
        <v>43644</v>
      </c>
      <c r="C1619" s="4">
        <v>43661</v>
      </c>
      <c r="D1619" s="2">
        <v>20195000213661</v>
      </c>
      <c r="E1619" s="4">
        <v>43650</v>
      </c>
      <c r="F1619" s="3" t="s">
        <v>268</v>
      </c>
      <c r="G1619" s="3" t="s">
        <v>2875</v>
      </c>
      <c r="H1619" s="3" t="s">
        <v>2876</v>
      </c>
      <c r="I1619" s="3" t="s">
        <v>20</v>
      </c>
      <c r="J1619" s="3" t="s">
        <v>84</v>
      </c>
      <c r="K1619" s="3">
        <v>999</v>
      </c>
      <c r="L1619" s="3" t="s">
        <v>22</v>
      </c>
      <c r="M1619" s="3" t="s">
        <v>534</v>
      </c>
      <c r="N1619" s="3">
        <v>500</v>
      </c>
      <c r="O1619" s="3" t="s">
        <v>24</v>
      </c>
      <c r="P1619" s="3">
        <f t="shared" si="25"/>
        <v>6</v>
      </c>
    </row>
    <row r="1620" spans="1:16" x14ac:dyDescent="0.25">
      <c r="A1620" s="2">
        <v>20194090665452</v>
      </c>
      <c r="B1620" s="4">
        <v>43644</v>
      </c>
      <c r="C1620" s="4">
        <v>43668</v>
      </c>
      <c r="D1620" s="2">
        <v>20195000221361</v>
      </c>
      <c r="E1620" s="4">
        <v>43657</v>
      </c>
      <c r="F1620" s="3" t="s">
        <v>25</v>
      </c>
      <c r="G1620" s="3" t="s">
        <v>2877</v>
      </c>
      <c r="H1620" s="3" t="s">
        <v>124</v>
      </c>
      <c r="I1620" s="3" t="s">
        <v>20</v>
      </c>
      <c r="J1620" s="3" t="s">
        <v>28</v>
      </c>
      <c r="K1620" s="3">
        <v>999</v>
      </c>
      <c r="L1620" s="3" t="s">
        <v>22</v>
      </c>
      <c r="M1620" s="3" t="s">
        <v>1498</v>
      </c>
      <c r="N1620" s="3">
        <v>500</v>
      </c>
      <c r="O1620" s="3" t="s">
        <v>24</v>
      </c>
      <c r="P1620" s="3">
        <f t="shared" si="25"/>
        <v>13</v>
      </c>
    </row>
    <row r="1621" spans="1:16" x14ac:dyDescent="0.25">
      <c r="A1621" s="2">
        <v>20194090665992</v>
      </c>
      <c r="B1621" s="4">
        <v>43644</v>
      </c>
      <c r="C1621" s="4">
        <v>43668</v>
      </c>
      <c r="D1621" s="2">
        <v>20196060232001</v>
      </c>
      <c r="E1621" s="4">
        <v>43664</v>
      </c>
      <c r="F1621" s="3" t="s">
        <v>25</v>
      </c>
      <c r="G1621" s="3" t="s">
        <v>2878</v>
      </c>
      <c r="H1621" s="3" t="s">
        <v>2879</v>
      </c>
      <c r="I1621" s="3" t="s">
        <v>20</v>
      </c>
      <c r="J1621" s="3" t="s">
        <v>28</v>
      </c>
      <c r="K1621" s="3">
        <v>999</v>
      </c>
      <c r="L1621" s="3" t="s">
        <v>22</v>
      </c>
      <c r="M1621" s="3" t="s">
        <v>2636</v>
      </c>
      <c r="N1621" s="3">
        <v>606</v>
      </c>
      <c r="O1621" s="3" t="s">
        <v>24</v>
      </c>
      <c r="P1621" s="3">
        <f t="shared" si="25"/>
        <v>20</v>
      </c>
    </row>
    <row r="1625" spans="1:16" x14ac:dyDescent="0.25">
      <c r="E1625" s="7" t="s">
        <v>2881</v>
      </c>
      <c r="F1625" s="7" t="s">
        <v>2882</v>
      </c>
      <c r="G1625" s="7" t="s">
        <v>2883</v>
      </c>
    </row>
    <row r="1626" spans="1:16" x14ac:dyDescent="0.25">
      <c r="E1626" s="11" t="s">
        <v>20</v>
      </c>
      <c r="F1626" s="11">
        <v>1140</v>
      </c>
      <c r="G1626" s="12">
        <f>+F1626/F1630</f>
        <v>0.70457354758961677</v>
      </c>
    </row>
    <row r="1627" spans="1:16" ht="30" x14ac:dyDescent="0.25">
      <c r="E1627" s="10" t="s">
        <v>2884</v>
      </c>
      <c r="F1627" s="8">
        <v>173</v>
      </c>
      <c r="G1627" s="9">
        <f>+F1627/F1630</f>
        <v>0.10692212608158221</v>
      </c>
    </row>
    <row r="1628" spans="1:16" x14ac:dyDescent="0.25">
      <c r="E1628" s="13" t="s">
        <v>2294</v>
      </c>
      <c r="F1628" s="13">
        <v>8</v>
      </c>
      <c r="G1628" s="14">
        <f>+F1628/F1630</f>
        <v>4.944375772558714E-3</v>
      </c>
    </row>
    <row r="1629" spans="1:16" ht="30" x14ac:dyDescent="0.25">
      <c r="E1629" s="15" t="s">
        <v>2885</v>
      </c>
      <c r="F1629" s="16">
        <v>297</v>
      </c>
      <c r="G1629" s="17">
        <f>+F1629/F1630</f>
        <v>0.18355995055624227</v>
      </c>
    </row>
    <row r="1630" spans="1:16" x14ac:dyDescent="0.25">
      <c r="E1630" s="18" t="s">
        <v>2882</v>
      </c>
      <c r="F1630" s="18">
        <f>SUM(F1626:F1629)</f>
        <v>1618</v>
      </c>
      <c r="G1630" s="19">
        <f>SUM(G1626:G1629)</f>
        <v>1</v>
      </c>
    </row>
  </sheetData>
  <autoFilter ref="A3:P1621"/>
  <pageMargins left="0.7" right="0.7" top="0.75" bottom="0.75" header="0.3" footer="0.3"/>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9"/>
  <sheetViews>
    <sheetView topLeftCell="A298" workbookViewId="0">
      <selection activeCell="F315" sqref="F315"/>
    </sheetView>
  </sheetViews>
  <sheetFormatPr baseColWidth="10" defaultRowHeight="15" x14ac:dyDescent="0.25"/>
  <cols>
    <col min="1" max="1" width="16.7109375" customWidth="1"/>
    <col min="4" max="4" width="4.7109375" customWidth="1"/>
    <col min="5" max="5" width="3.7109375" customWidth="1"/>
    <col min="6" max="6" width="25.5703125" customWidth="1"/>
    <col min="11" max="11" width="4.42578125" customWidth="1"/>
    <col min="14" max="14" width="5.5703125" customWidth="1"/>
    <col min="16" max="16" width="4.42578125" customWidth="1"/>
    <col min="17" max="17" width="23.28515625" customWidth="1"/>
    <col min="18" max="18" width="40.42578125" customWidth="1"/>
  </cols>
  <sheetData>
    <row r="1" spans="1:17" ht="21" x14ac:dyDescent="0.35">
      <c r="A1" s="20" t="s">
        <v>2885</v>
      </c>
    </row>
    <row r="2" spans="1:17" x14ac:dyDescent="0.25">
      <c r="A2" s="2" t="s">
        <v>1</v>
      </c>
      <c r="B2" s="3" t="s">
        <v>2</v>
      </c>
      <c r="C2" s="3" t="s">
        <v>3</v>
      </c>
      <c r="D2" s="2" t="s">
        <v>4</v>
      </c>
      <c r="E2" s="3" t="s">
        <v>5</v>
      </c>
      <c r="F2" s="3" t="s">
        <v>6</v>
      </c>
      <c r="G2" s="3" t="s">
        <v>7</v>
      </c>
      <c r="H2" s="3" t="s">
        <v>8</v>
      </c>
      <c r="I2" s="3" t="s">
        <v>9</v>
      </c>
      <c r="J2" s="3" t="s">
        <v>10</v>
      </c>
      <c r="K2" s="3" t="s">
        <v>11</v>
      </c>
      <c r="L2" s="3" t="s">
        <v>12</v>
      </c>
      <c r="M2" s="3" t="s">
        <v>13</v>
      </c>
      <c r="N2" s="3" t="s">
        <v>14</v>
      </c>
      <c r="O2" s="3" t="s">
        <v>15</v>
      </c>
      <c r="P2" s="5" t="s">
        <v>2880</v>
      </c>
      <c r="Q2" s="32" t="s">
        <v>2967</v>
      </c>
    </row>
    <row r="3" spans="1:17" x14ac:dyDescent="0.25">
      <c r="A3" s="2">
        <v>20194090327502</v>
      </c>
      <c r="B3" s="4">
        <v>43556</v>
      </c>
      <c r="C3" s="4">
        <v>43579</v>
      </c>
      <c r="D3" s="2"/>
      <c r="E3" s="3" t="s">
        <v>19</v>
      </c>
      <c r="F3" s="3" t="s">
        <v>25</v>
      </c>
      <c r="G3" s="3" t="s">
        <v>30</v>
      </c>
      <c r="H3" s="3" t="s">
        <v>31</v>
      </c>
      <c r="I3" s="3" t="s">
        <v>32</v>
      </c>
      <c r="J3" s="3" t="s">
        <v>21</v>
      </c>
      <c r="K3" s="3">
        <v>999</v>
      </c>
      <c r="L3" s="3" t="s">
        <v>22</v>
      </c>
      <c r="M3" s="3" t="s">
        <v>33</v>
      </c>
      <c r="N3" s="3">
        <v>500</v>
      </c>
      <c r="O3" s="3" t="s">
        <v>24</v>
      </c>
      <c r="P3" s="3" t="str">
        <f t="shared" ref="P3:P66" si="0">IFERROR(E3-B3,"-")</f>
        <v>-</v>
      </c>
      <c r="Q3" s="51" t="s">
        <v>2973</v>
      </c>
    </row>
    <row r="4" spans="1:17" x14ac:dyDescent="0.25">
      <c r="A4" s="2">
        <v>20194090327522</v>
      </c>
      <c r="B4" s="4">
        <v>43556</v>
      </c>
      <c r="C4" s="4">
        <v>43570</v>
      </c>
      <c r="D4" s="2"/>
      <c r="E4" s="3" t="s">
        <v>19</v>
      </c>
      <c r="F4" s="3" t="s">
        <v>34</v>
      </c>
      <c r="G4" s="3" t="s">
        <v>35</v>
      </c>
      <c r="H4" s="3" t="s">
        <v>36</v>
      </c>
      <c r="I4" s="3" t="s">
        <v>32</v>
      </c>
      <c r="J4" s="3" t="s">
        <v>28</v>
      </c>
      <c r="K4" s="3">
        <v>999</v>
      </c>
      <c r="L4" s="3" t="s">
        <v>22</v>
      </c>
      <c r="M4" s="3" t="s">
        <v>37</v>
      </c>
      <c r="N4" s="3">
        <v>605</v>
      </c>
      <c r="O4" s="3" t="s">
        <v>24</v>
      </c>
      <c r="P4" s="3" t="str">
        <f t="shared" si="0"/>
        <v>-</v>
      </c>
      <c r="Q4" s="51" t="s">
        <v>2973</v>
      </c>
    </row>
    <row r="5" spans="1:17" x14ac:dyDescent="0.25">
      <c r="A5" s="2">
        <v>20194090328612</v>
      </c>
      <c r="B5" s="4">
        <v>43556</v>
      </c>
      <c r="C5" s="4">
        <v>43579</v>
      </c>
      <c r="D5" s="2"/>
      <c r="E5" s="3" t="s">
        <v>19</v>
      </c>
      <c r="F5" s="3" t="s">
        <v>53</v>
      </c>
      <c r="G5" s="3" t="s">
        <v>75</v>
      </c>
      <c r="H5" s="3" t="s">
        <v>76</v>
      </c>
      <c r="I5" s="3" t="s">
        <v>32</v>
      </c>
      <c r="J5" s="3" t="s">
        <v>28</v>
      </c>
      <c r="K5" s="3">
        <v>999</v>
      </c>
      <c r="L5" s="3" t="s">
        <v>22</v>
      </c>
      <c r="M5" s="3" t="s">
        <v>77</v>
      </c>
      <c r="N5" s="3">
        <v>500</v>
      </c>
      <c r="O5" s="3" t="s">
        <v>24</v>
      </c>
      <c r="P5" s="3" t="str">
        <f t="shared" si="0"/>
        <v>-</v>
      </c>
      <c r="Q5" s="51" t="s">
        <v>2973</v>
      </c>
    </row>
    <row r="6" spans="1:17" x14ac:dyDescent="0.25">
      <c r="A6" s="2">
        <v>20194090333882</v>
      </c>
      <c r="B6" s="4">
        <v>43557</v>
      </c>
      <c r="C6" s="4">
        <v>43571</v>
      </c>
      <c r="D6" s="2"/>
      <c r="E6" s="3" t="s">
        <v>19</v>
      </c>
      <c r="F6" s="3" t="s">
        <v>16</v>
      </c>
      <c r="G6" s="3" t="s">
        <v>139</v>
      </c>
      <c r="H6" s="3" t="s">
        <v>140</v>
      </c>
      <c r="I6" s="3" t="s">
        <v>32</v>
      </c>
      <c r="J6" s="3" t="s">
        <v>28</v>
      </c>
      <c r="K6" s="3">
        <v>999</v>
      </c>
      <c r="L6" s="3" t="s">
        <v>22</v>
      </c>
      <c r="M6" s="3" t="s">
        <v>33</v>
      </c>
      <c r="N6" s="3">
        <v>500</v>
      </c>
      <c r="O6" s="3" t="s">
        <v>24</v>
      </c>
      <c r="P6" s="3" t="str">
        <f t="shared" si="0"/>
        <v>-</v>
      </c>
      <c r="Q6" s="51" t="s">
        <v>2973</v>
      </c>
    </row>
    <row r="7" spans="1:17" x14ac:dyDescent="0.25">
      <c r="A7" s="2">
        <v>20194090334972</v>
      </c>
      <c r="B7" s="4">
        <v>43557</v>
      </c>
      <c r="C7" s="4">
        <v>43580</v>
      </c>
      <c r="D7" s="2"/>
      <c r="E7" s="3" t="s">
        <v>19</v>
      </c>
      <c r="F7" s="3" t="s">
        <v>153</v>
      </c>
      <c r="G7" s="3" t="s">
        <v>35</v>
      </c>
      <c r="H7" s="3" t="s">
        <v>154</v>
      </c>
      <c r="I7" s="3" t="s">
        <v>32</v>
      </c>
      <c r="J7" s="3" t="s">
        <v>63</v>
      </c>
      <c r="K7" s="3">
        <v>999</v>
      </c>
      <c r="L7" s="3" t="s">
        <v>22</v>
      </c>
      <c r="M7" s="3" t="s">
        <v>19</v>
      </c>
      <c r="N7" s="3" t="s">
        <v>19</v>
      </c>
      <c r="O7" s="3" t="s">
        <v>24</v>
      </c>
      <c r="P7" s="3" t="str">
        <f t="shared" si="0"/>
        <v>-</v>
      </c>
      <c r="Q7" s="56" t="s">
        <v>3186</v>
      </c>
    </row>
    <row r="8" spans="1:17" x14ac:dyDescent="0.25">
      <c r="A8" s="2">
        <v>20194090334982</v>
      </c>
      <c r="B8" s="4">
        <v>43557</v>
      </c>
      <c r="C8" s="4">
        <v>43580</v>
      </c>
      <c r="D8" s="2"/>
      <c r="E8" s="3" t="s">
        <v>19</v>
      </c>
      <c r="F8" s="3" t="s">
        <v>25</v>
      </c>
      <c r="G8" s="3" t="s">
        <v>35</v>
      </c>
      <c r="H8" s="3" t="s">
        <v>154</v>
      </c>
      <c r="I8" s="3" t="s">
        <v>32</v>
      </c>
      <c r="J8" s="3" t="s">
        <v>63</v>
      </c>
      <c r="K8" s="3">
        <v>999</v>
      </c>
      <c r="L8" s="3" t="s">
        <v>22</v>
      </c>
      <c r="M8" s="3" t="s">
        <v>155</v>
      </c>
      <c r="N8" s="3">
        <v>101</v>
      </c>
      <c r="O8" s="3" t="s">
        <v>24</v>
      </c>
      <c r="P8" s="3" t="str">
        <f t="shared" si="0"/>
        <v>-</v>
      </c>
      <c r="Q8" s="75" t="s">
        <v>3280</v>
      </c>
    </row>
    <row r="9" spans="1:17" x14ac:dyDescent="0.25">
      <c r="A9" s="2">
        <v>20194090337762</v>
      </c>
      <c r="B9" s="4">
        <v>43558</v>
      </c>
      <c r="C9" s="4">
        <v>43572</v>
      </c>
      <c r="D9" s="2"/>
      <c r="E9" s="3" t="s">
        <v>19</v>
      </c>
      <c r="F9" s="3" t="s">
        <v>117</v>
      </c>
      <c r="G9" s="3" t="s">
        <v>180</v>
      </c>
      <c r="H9" s="3" t="s">
        <v>181</v>
      </c>
      <c r="I9" s="3" t="s">
        <v>32</v>
      </c>
      <c r="J9" s="3" t="s">
        <v>28</v>
      </c>
      <c r="K9" s="3">
        <v>999</v>
      </c>
      <c r="L9" s="3" t="s">
        <v>22</v>
      </c>
      <c r="M9" s="3" t="s">
        <v>182</v>
      </c>
      <c r="N9" s="3">
        <v>606</v>
      </c>
      <c r="O9" s="3" t="s">
        <v>24</v>
      </c>
      <c r="P9" s="3" t="str">
        <f t="shared" si="0"/>
        <v>-</v>
      </c>
      <c r="Q9" s="51" t="s">
        <v>2973</v>
      </c>
    </row>
    <row r="10" spans="1:17" x14ac:dyDescent="0.25">
      <c r="A10" s="2">
        <v>20194090338772</v>
      </c>
      <c r="B10" s="4">
        <v>43558</v>
      </c>
      <c r="C10" s="4">
        <v>43581</v>
      </c>
      <c r="D10" s="2"/>
      <c r="E10" s="3" t="s">
        <v>19</v>
      </c>
      <c r="F10" s="3" t="s">
        <v>25</v>
      </c>
      <c r="G10" s="3" t="s">
        <v>196</v>
      </c>
      <c r="H10" s="3" t="s">
        <v>197</v>
      </c>
      <c r="I10" s="3" t="s">
        <v>32</v>
      </c>
      <c r="J10" s="3" t="s">
        <v>28</v>
      </c>
      <c r="K10" s="3">
        <v>999</v>
      </c>
      <c r="L10" s="3" t="s">
        <v>22</v>
      </c>
      <c r="M10" s="3" t="s">
        <v>198</v>
      </c>
      <c r="N10" s="3">
        <v>606</v>
      </c>
      <c r="O10" s="3" t="s">
        <v>24</v>
      </c>
      <c r="P10" s="3" t="str">
        <f t="shared" si="0"/>
        <v>-</v>
      </c>
      <c r="Q10" s="53" t="s">
        <v>3002</v>
      </c>
    </row>
    <row r="11" spans="1:17" x14ac:dyDescent="0.25">
      <c r="A11" s="2">
        <v>20194090338822</v>
      </c>
      <c r="B11" s="4">
        <v>43558</v>
      </c>
      <c r="C11" s="4">
        <v>43581</v>
      </c>
      <c r="D11" s="2"/>
      <c r="E11" s="3" t="s">
        <v>19</v>
      </c>
      <c r="F11" s="3" t="s">
        <v>25</v>
      </c>
      <c r="G11" s="3" t="s">
        <v>199</v>
      </c>
      <c r="H11" s="3" t="s">
        <v>200</v>
      </c>
      <c r="I11" s="3" t="s">
        <v>32</v>
      </c>
      <c r="J11" s="3" t="s">
        <v>28</v>
      </c>
      <c r="K11" s="3">
        <v>999</v>
      </c>
      <c r="L11" s="3" t="s">
        <v>22</v>
      </c>
      <c r="M11" s="3" t="s">
        <v>201</v>
      </c>
      <c r="N11" s="3">
        <v>306</v>
      </c>
      <c r="O11" s="3" t="s">
        <v>24</v>
      </c>
      <c r="P11" s="3" t="str">
        <f t="shared" si="0"/>
        <v>-</v>
      </c>
      <c r="Q11" s="51" t="s">
        <v>2973</v>
      </c>
    </row>
    <row r="12" spans="1:17" x14ac:dyDescent="0.25">
      <c r="A12" s="2">
        <v>20194090338892</v>
      </c>
      <c r="B12" s="4">
        <v>43558</v>
      </c>
      <c r="C12" s="4">
        <v>43581</v>
      </c>
      <c r="D12" s="2"/>
      <c r="E12" s="3" t="s">
        <v>19</v>
      </c>
      <c r="F12" s="3" t="s">
        <v>25</v>
      </c>
      <c r="G12" s="3" t="s">
        <v>202</v>
      </c>
      <c r="H12" s="3" t="s">
        <v>203</v>
      </c>
      <c r="I12" s="3" t="s">
        <v>32</v>
      </c>
      <c r="J12" s="3" t="s">
        <v>28</v>
      </c>
      <c r="K12" s="3">
        <v>999</v>
      </c>
      <c r="L12" s="3" t="s">
        <v>22</v>
      </c>
      <c r="M12" s="3" t="s">
        <v>106</v>
      </c>
      <c r="N12" s="3">
        <v>307</v>
      </c>
      <c r="O12" s="3" t="s">
        <v>24</v>
      </c>
      <c r="P12" s="3" t="str">
        <f t="shared" si="0"/>
        <v>-</v>
      </c>
      <c r="Q12" s="51" t="s">
        <v>2973</v>
      </c>
    </row>
    <row r="13" spans="1:17" x14ac:dyDescent="0.25">
      <c r="A13" s="2">
        <v>20194090339602</v>
      </c>
      <c r="B13" s="4">
        <v>43558</v>
      </c>
      <c r="C13" s="4">
        <v>43581</v>
      </c>
      <c r="D13" s="2"/>
      <c r="E13" s="3" t="s">
        <v>19</v>
      </c>
      <c r="F13" s="3" t="s">
        <v>25</v>
      </c>
      <c r="G13" s="3" t="s">
        <v>207</v>
      </c>
      <c r="H13" s="3" t="s">
        <v>208</v>
      </c>
      <c r="I13" s="3" t="s">
        <v>32</v>
      </c>
      <c r="J13" s="3" t="s">
        <v>28</v>
      </c>
      <c r="K13" s="3">
        <v>999</v>
      </c>
      <c r="L13" s="3" t="s">
        <v>22</v>
      </c>
      <c r="M13" s="3" t="s">
        <v>209</v>
      </c>
      <c r="N13" s="3">
        <v>606</v>
      </c>
      <c r="O13" s="3" t="s">
        <v>24</v>
      </c>
      <c r="P13" s="3" t="str">
        <f t="shared" si="0"/>
        <v>-</v>
      </c>
      <c r="Q13" s="51" t="s">
        <v>2973</v>
      </c>
    </row>
    <row r="14" spans="1:17" x14ac:dyDescent="0.25">
      <c r="A14" s="2">
        <v>20194090339652</v>
      </c>
      <c r="B14" s="4">
        <v>43558</v>
      </c>
      <c r="C14" s="4">
        <v>43572</v>
      </c>
      <c r="D14" s="2"/>
      <c r="E14" s="3" t="s">
        <v>19</v>
      </c>
      <c r="F14" s="3" t="s">
        <v>98</v>
      </c>
      <c r="G14" s="3" t="s">
        <v>210</v>
      </c>
      <c r="H14" s="3" t="s">
        <v>211</v>
      </c>
      <c r="I14" s="3" t="s">
        <v>32</v>
      </c>
      <c r="J14" s="3" t="s">
        <v>212</v>
      </c>
      <c r="K14" s="3">
        <v>999</v>
      </c>
      <c r="L14" s="3" t="s">
        <v>22</v>
      </c>
      <c r="M14" s="3" t="s">
        <v>213</v>
      </c>
      <c r="N14" s="3">
        <v>200</v>
      </c>
      <c r="O14" s="3" t="s">
        <v>24</v>
      </c>
      <c r="P14" s="3" t="str">
        <f t="shared" si="0"/>
        <v>-</v>
      </c>
      <c r="Q14" s="53" t="s">
        <v>3002</v>
      </c>
    </row>
    <row r="15" spans="1:17" x14ac:dyDescent="0.25">
      <c r="A15" s="2">
        <v>20194090344372</v>
      </c>
      <c r="B15" s="4">
        <v>43559</v>
      </c>
      <c r="C15" s="4">
        <v>43577</v>
      </c>
      <c r="D15" s="2"/>
      <c r="E15" s="3" t="s">
        <v>19</v>
      </c>
      <c r="F15" s="3" t="s">
        <v>16</v>
      </c>
      <c r="G15" s="3" t="s">
        <v>278</v>
      </c>
      <c r="H15" s="3" t="s">
        <v>279</v>
      </c>
      <c r="I15" s="3" t="s">
        <v>32</v>
      </c>
      <c r="J15" s="3" t="s">
        <v>40</v>
      </c>
      <c r="K15" s="3">
        <v>999</v>
      </c>
      <c r="L15" s="3" t="s">
        <v>22</v>
      </c>
      <c r="M15" s="3" t="s">
        <v>280</v>
      </c>
      <c r="N15" s="3">
        <v>312</v>
      </c>
      <c r="O15" s="3" t="s">
        <v>24</v>
      </c>
      <c r="P15" s="3" t="str">
        <f t="shared" si="0"/>
        <v>-</v>
      </c>
      <c r="Q15" s="51" t="s">
        <v>2973</v>
      </c>
    </row>
    <row r="16" spans="1:17" x14ac:dyDescent="0.25">
      <c r="A16" s="2">
        <v>20194090344902</v>
      </c>
      <c r="B16" s="4">
        <v>43559</v>
      </c>
      <c r="C16" s="4">
        <v>43584</v>
      </c>
      <c r="D16" s="2"/>
      <c r="E16" s="3" t="s">
        <v>19</v>
      </c>
      <c r="F16" s="3" t="s">
        <v>25</v>
      </c>
      <c r="G16" s="3" t="s">
        <v>288</v>
      </c>
      <c r="H16" s="3" t="s">
        <v>289</v>
      </c>
      <c r="I16" s="3" t="s">
        <v>32</v>
      </c>
      <c r="J16" s="3" t="s">
        <v>28</v>
      </c>
      <c r="K16" s="3">
        <v>999</v>
      </c>
      <c r="L16" s="3" t="s">
        <v>22</v>
      </c>
      <c r="M16" s="3" t="s">
        <v>33</v>
      </c>
      <c r="N16" s="3">
        <v>500</v>
      </c>
      <c r="O16" s="3" t="s">
        <v>24</v>
      </c>
      <c r="P16" s="3" t="str">
        <f t="shared" si="0"/>
        <v>-</v>
      </c>
      <c r="Q16" s="51" t="s">
        <v>2973</v>
      </c>
    </row>
    <row r="17" spans="1:18" x14ac:dyDescent="0.25">
      <c r="A17" s="2">
        <v>20194090349282</v>
      </c>
      <c r="B17" s="4">
        <v>43560</v>
      </c>
      <c r="C17" s="4">
        <v>43585</v>
      </c>
      <c r="D17" s="2"/>
      <c r="E17" s="3" t="s">
        <v>19</v>
      </c>
      <c r="F17" s="3" t="s">
        <v>25</v>
      </c>
      <c r="G17" s="3" t="s">
        <v>340</v>
      </c>
      <c r="H17" s="3" t="s">
        <v>341</v>
      </c>
      <c r="I17" s="3" t="s">
        <v>32</v>
      </c>
      <c r="J17" s="3" t="s">
        <v>28</v>
      </c>
      <c r="K17" s="3">
        <v>999</v>
      </c>
      <c r="L17" s="3" t="s">
        <v>22</v>
      </c>
      <c r="M17" s="3" t="s">
        <v>23</v>
      </c>
      <c r="N17" s="3">
        <v>306</v>
      </c>
      <c r="O17" s="3" t="s">
        <v>24</v>
      </c>
      <c r="P17" s="3" t="str">
        <f t="shared" si="0"/>
        <v>-</v>
      </c>
      <c r="Q17" s="51" t="s">
        <v>2973</v>
      </c>
    </row>
    <row r="18" spans="1:18" ht="75" x14ac:dyDescent="0.25">
      <c r="A18" s="2">
        <v>20194090349382</v>
      </c>
      <c r="B18" s="4">
        <v>43560</v>
      </c>
      <c r="C18" s="4">
        <v>43565</v>
      </c>
      <c r="D18" s="2"/>
      <c r="E18" s="3" t="s">
        <v>19</v>
      </c>
      <c r="F18" s="3" t="s">
        <v>176</v>
      </c>
      <c r="G18" s="3" t="s">
        <v>342</v>
      </c>
      <c r="H18" s="3" t="s">
        <v>343</v>
      </c>
      <c r="I18" s="3" t="s">
        <v>32</v>
      </c>
      <c r="J18" s="3" t="s">
        <v>84</v>
      </c>
      <c r="K18" s="3">
        <v>999</v>
      </c>
      <c r="L18" s="3" t="s">
        <v>22</v>
      </c>
      <c r="M18" s="3" t="s">
        <v>344</v>
      </c>
      <c r="N18" s="3">
        <v>701</v>
      </c>
      <c r="O18" s="3" t="s">
        <v>93</v>
      </c>
      <c r="P18" s="3" t="str">
        <f t="shared" si="0"/>
        <v>-</v>
      </c>
      <c r="Q18" s="72" t="s">
        <v>3186</v>
      </c>
      <c r="R18" s="59" t="s">
        <v>3284</v>
      </c>
    </row>
    <row r="19" spans="1:18" x14ac:dyDescent="0.25">
      <c r="A19" s="2">
        <v>20194090349952</v>
      </c>
      <c r="B19" s="4">
        <v>43560</v>
      </c>
      <c r="C19" s="4">
        <v>43578</v>
      </c>
      <c r="D19" s="2"/>
      <c r="E19" s="3" t="s">
        <v>19</v>
      </c>
      <c r="F19" s="3" t="s">
        <v>16</v>
      </c>
      <c r="G19" s="3" t="s">
        <v>345</v>
      </c>
      <c r="H19" s="3" t="s">
        <v>346</v>
      </c>
      <c r="I19" s="3" t="s">
        <v>32</v>
      </c>
      <c r="J19" s="3" t="s">
        <v>46</v>
      </c>
      <c r="K19" s="3">
        <v>310</v>
      </c>
      <c r="L19" s="3" t="s">
        <v>347</v>
      </c>
      <c r="M19" s="3" t="s">
        <v>348</v>
      </c>
      <c r="N19" s="3">
        <v>310</v>
      </c>
      <c r="O19" s="3"/>
      <c r="P19" s="3" t="str">
        <f t="shared" si="0"/>
        <v>-</v>
      </c>
      <c r="Q19" s="54" t="s">
        <v>3062</v>
      </c>
    </row>
    <row r="20" spans="1:18" x14ac:dyDescent="0.25">
      <c r="A20" s="2">
        <v>20194090350352</v>
      </c>
      <c r="B20" s="4">
        <v>43560</v>
      </c>
      <c r="C20" s="4">
        <v>43578</v>
      </c>
      <c r="D20" s="2"/>
      <c r="E20" s="3" t="s">
        <v>19</v>
      </c>
      <c r="F20" s="3" t="s">
        <v>69</v>
      </c>
      <c r="G20" s="3" t="s">
        <v>355</v>
      </c>
      <c r="H20" s="3" t="s">
        <v>356</v>
      </c>
      <c r="I20" s="3" t="s">
        <v>32</v>
      </c>
      <c r="J20" s="3" t="s">
        <v>63</v>
      </c>
      <c r="K20" s="3">
        <v>999</v>
      </c>
      <c r="L20" s="3" t="s">
        <v>22</v>
      </c>
      <c r="M20" s="3" t="s">
        <v>310</v>
      </c>
      <c r="N20" s="3">
        <v>403</v>
      </c>
      <c r="O20" s="3" t="s">
        <v>24</v>
      </c>
      <c r="P20" s="3" t="str">
        <f t="shared" si="0"/>
        <v>-</v>
      </c>
      <c r="Q20" s="51" t="s">
        <v>2973</v>
      </c>
    </row>
    <row r="21" spans="1:18" x14ac:dyDescent="0.25">
      <c r="A21" s="2">
        <v>20194090350712</v>
      </c>
      <c r="B21" s="4">
        <v>43560</v>
      </c>
      <c r="C21" s="4">
        <v>43650</v>
      </c>
      <c r="D21" s="2"/>
      <c r="E21" s="3" t="s">
        <v>19</v>
      </c>
      <c r="F21" s="3" t="s">
        <v>190</v>
      </c>
      <c r="G21" s="3" t="s">
        <v>358</v>
      </c>
      <c r="H21" s="3" t="s">
        <v>359</v>
      </c>
      <c r="I21" s="3" t="s">
        <v>32</v>
      </c>
      <c r="J21" s="3" t="s">
        <v>28</v>
      </c>
      <c r="K21" s="3">
        <v>999</v>
      </c>
      <c r="L21" s="3" t="s">
        <v>22</v>
      </c>
      <c r="M21" s="3" t="s">
        <v>360</v>
      </c>
      <c r="N21" s="3">
        <v>500</v>
      </c>
      <c r="O21" s="3" t="s">
        <v>24</v>
      </c>
      <c r="P21" s="3" t="str">
        <f t="shared" si="0"/>
        <v>-</v>
      </c>
      <c r="Q21" s="51" t="s">
        <v>2973</v>
      </c>
    </row>
    <row r="22" spans="1:18" ht="30" x14ac:dyDescent="0.25">
      <c r="A22" s="2">
        <v>20194090350962</v>
      </c>
      <c r="B22" s="4">
        <v>43560</v>
      </c>
      <c r="C22" s="4">
        <v>43585</v>
      </c>
      <c r="D22" s="2"/>
      <c r="E22" s="3" t="s">
        <v>19</v>
      </c>
      <c r="F22" s="3" t="s">
        <v>122</v>
      </c>
      <c r="G22" s="3" t="s">
        <v>361</v>
      </c>
      <c r="H22" s="3" t="s">
        <v>362</v>
      </c>
      <c r="I22" s="3" t="s">
        <v>32</v>
      </c>
      <c r="J22" s="3" t="s">
        <v>147</v>
      </c>
      <c r="K22" s="3">
        <v>999</v>
      </c>
      <c r="L22" s="3" t="s">
        <v>22</v>
      </c>
      <c r="M22" s="3" t="s">
        <v>158</v>
      </c>
      <c r="N22" s="3">
        <v>311</v>
      </c>
      <c r="O22" s="3" t="s">
        <v>24</v>
      </c>
      <c r="P22" s="3" t="str">
        <f t="shared" si="0"/>
        <v>-</v>
      </c>
      <c r="Q22" s="51" t="s">
        <v>2973</v>
      </c>
      <c r="R22" s="59" t="s">
        <v>3281</v>
      </c>
    </row>
    <row r="23" spans="1:18" x14ac:dyDescent="0.25">
      <c r="A23" s="2">
        <v>20194090351882</v>
      </c>
      <c r="B23" s="4">
        <v>43560</v>
      </c>
      <c r="C23" s="4">
        <v>43585</v>
      </c>
      <c r="D23" s="2"/>
      <c r="E23" s="3" t="s">
        <v>19</v>
      </c>
      <c r="F23" s="3" t="s">
        <v>25</v>
      </c>
      <c r="G23" s="3" t="s">
        <v>394</v>
      </c>
      <c r="H23" s="3" t="s">
        <v>362</v>
      </c>
      <c r="I23" s="3" t="s">
        <v>32</v>
      </c>
      <c r="J23" s="3" t="s">
        <v>28</v>
      </c>
      <c r="K23" s="3">
        <v>999</v>
      </c>
      <c r="L23" s="3" t="s">
        <v>22</v>
      </c>
      <c r="M23" s="3" t="s">
        <v>395</v>
      </c>
      <c r="N23" s="3">
        <v>603</v>
      </c>
      <c r="O23" s="3" t="s">
        <v>24</v>
      </c>
      <c r="P23" s="3" t="str">
        <f t="shared" si="0"/>
        <v>-</v>
      </c>
      <c r="Q23" s="51" t="s">
        <v>2973</v>
      </c>
    </row>
    <row r="24" spans="1:18" x14ac:dyDescent="0.25">
      <c r="A24" s="2">
        <v>20194090351962</v>
      </c>
      <c r="B24" s="4">
        <v>43560</v>
      </c>
      <c r="C24" s="4">
        <v>43565</v>
      </c>
      <c r="D24" s="2"/>
      <c r="E24" s="3" t="s">
        <v>19</v>
      </c>
      <c r="F24" s="3" t="s">
        <v>176</v>
      </c>
      <c r="G24" s="3" t="s">
        <v>398</v>
      </c>
      <c r="H24" s="3" t="s">
        <v>362</v>
      </c>
      <c r="I24" s="3" t="s">
        <v>32</v>
      </c>
      <c r="J24" s="3" t="s">
        <v>28</v>
      </c>
      <c r="K24" s="3">
        <v>999</v>
      </c>
      <c r="L24" s="3" t="s">
        <v>22</v>
      </c>
      <c r="M24" s="3" t="s">
        <v>179</v>
      </c>
      <c r="N24" s="3">
        <v>701</v>
      </c>
      <c r="O24" s="3" t="s">
        <v>24</v>
      </c>
      <c r="P24" s="3" t="str">
        <f t="shared" si="0"/>
        <v>-</v>
      </c>
      <c r="Q24" s="53" t="s">
        <v>3002</v>
      </c>
    </row>
    <row r="25" spans="1:18" x14ac:dyDescent="0.25">
      <c r="A25" s="2">
        <v>20194090353272</v>
      </c>
      <c r="B25" s="4">
        <v>43560</v>
      </c>
      <c r="C25" s="4">
        <v>43585</v>
      </c>
      <c r="D25" s="2"/>
      <c r="E25" s="3" t="s">
        <v>19</v>
      </c>
      <c r="F25" s="3" t="s">
        <v>60</v>
      </c>
      <c r="G25" s="3" t="s">
        <v>418</v>
      </c>
      <c r="H25" s="3" t="s">
        <v>416</v>
      </c>
      <c r="I25" s="3" t="s">
        <v>32</v>
      </c>
      <c r="J25" s="3" t="s">
        <v>96</v>
      </c>
      <c r="K25" s="3">
        <v>999</v>
      </c>
      <c r="L25" s="3" t="s">
        <v>22</v>
      </c>
      <c r="M25" s="3" t="s">
        <v>417</v>
      </c>
      <c r="N25" s="3">
        <v>307</v>
      </c>
      <c r="O25" s="3" t="s">
        <v>24</v>
      </c>
      <c r="P25" s="3" t="str">
        <f t="shared" si="0"/>
        <v>-</v>
      </c>
      <c r="Q25" s="51" t="s">
        <v>2973</v>
      </c>
    </row>
    <row r="26" spans="1:18" x14ac:dyDescent="0.25">
      <c r="A26" s="2">
        <v>20194090355252</v>
      </c>
      <c r="B26" s="4">
        <v>43563</v>
      </c>
      <c r="C26" s="4">
        <v>43579</v>
      </c>
      <c r="D26" s="2"/>
      <c r="E26" s="3" t="s">
        <v>19</v>
      </c>
      <c r="F26" s="3" t="s">
        <v>98</v>
      </c>
      <c r="G26" s="3" t="s">
        <v>35</v>
      </c>
      <c r="H26" s="3" t="s">
        <v>430</v>
      </c>
      <c r="I26" s="3" t="s">
        <v>32</v>
      </c>
      <c r="J26" s="3" t="s">
        <v>63</v>
      </c>
      <c r="K26" s="3">
        <v>999</v>
      </c>
      <c r="L26" s="3" t="s">
        <v>22</v>
      </c>
      <c r="M26" s="3" t="s">
        <v>19</v>
      </c>
      <c r="N26" s="3" t="s">
        <v>19</v>
      </c>
      <c r="O26" s="3" t="s">
        <v>24</v>
      </c>
      <c r="P26" s="3" t="str">
        <f t="shared" si="0"/>
        <v>-</v>
      </c>
      <c r="Q26" s="56" t="s">
        <v>3186</v>
      </c>
    </row>
    <row r="27" spans="1:18" x14ac:dyDescent="0.25">
      <c r="A27" s="2">
        <v>20194090355282</v>
      </c>
      <c r="B27" s="4">
        <v>43563</v>
      </c>
      <c r="C27" s="4">
        <v>43579</v>
      </c>
      <c r="D27" s="2"/>
      <c r="E27" s="3" t="s">
        <v>19</v>
      </c>
      <c r="F27" s="3" t="s">
        <v>117</v>
      </c>
      <c r="G27" s="3" t="s">
        <v>431</v>
      </c>
      <c r="H27" s="3" t="s">
        <v>432</v>
      </c>
      <c r="I27" s="3" t="s">
        <v>32</v>
      </c>
      <c r="J27" s="3" t="s">
        <v>120</v>
      </c>
      <c r="K27" s="3">
        <v>999</v>
      </c>
      <c r="L27" s="3" t="s">
        <v>22</v>
      </c>
      <c r="M27" s="3" t="s">
        <v>433</v>
      </c>
      <c r="N27" s="3">
        <v>701</v>
      </c>
      <c r="O27" s="3" t="s">
        <v>24</v>
      </c>
      <c r="P27" s="3" t="str">
        <f t="shared" si="0"/>
        <v>-</v>
      </c>
      <c r="Q27" s="53" t="s">
        <v>3002</v>
      </c>
    </row>
    <row r="28" spans="1:18" x14ac:dyDescent="0.25">
      <c r="A28" s="2">
        <v>20194090356922</v>
      </c>
      <c r="B28" s="4">
        <v>43563</v>
      </c>
      <c r="C28" s="4">
        <v>43566</v>
      </c>
      <c r="D28" s="2"/>
      <c r="E28" s="3" t="s">
        <v>19</v>
      </c>
      <c r="F28" s="3" t="s">
        <v>176</v>
      </c>
      <c r="G28" s="3" t="s">
        <v>457</v>
      </c>
      <c r="H28" s="3" t="s">
        <v>458</v>
      </c>
      <c r="I28" s="3" t="s">
        <v>32</v>
      </c>
      <c r="J28" s="3" t="s">
        <v>28</v>
      </c>
      <c r="K28" s="3">
        <v>701</v>
      </c>
      <c r="L28" s="3" t="s">
        <v>456</v>
      </c>
      <c r="M28" s="3" t="s">
        <v>344</v>
      </c>
      <c r="N28" s="3">
        <v>701</v>
      </c>
      <c r="O28" s="3"/>
      <c r="P28" s="3" t="str">
        <f t="shared" si="0"/>
        <v>-</v>
      </c>
      <c r="Q28" s="54" t="s">
        <v>3062</v>
      </c>
    </row>
    <row r="29" spans="1:18" x14ac:dyDescent="0.25">
      <c r="A29" s="2">
        <v>20194090356932</v>
      </c>
      <c r="B29" s="4">
        <v>43563</v>
      </c>
      <c r="C29" s="4">
        <v>43587</v>
      </c>
      <c r="D29" s="2"/>
      <c r="E29" s="3" t="s">
        <v>19</v>
      </c>
      <c r="F29" s="3" t="s">
        <v>60</v>
      </c>
      <c r="G29" s="3" t="s">
        <v>459</v>
      </c>
      <c r="H29" s="3" t="s">
        <v>460</v>
      </c>
      <c r="I29" s="3" t="s">
        <v>32</v>
      </c>
      <c r="J29" s="3" t="s">
        <v>46</v>
      </c>
      <c r="K29" s="3">
        <v>999</v>
      </c>
      <c r="L29" s="3" t="s">
        <v>22</v>
      </c>
      <c r="M29" s="3" t="s">
        <v>461</v>
      </c>
      <c r="N29" s="3">
        <v>309</v>
      </c>
      <c r="O29" s="3" t="s">
        <v>24</v>
      </c>
      <c r="P29" s="3" t="str">
        <f t="shared" si="0"/>
        <v>-</v>
      </c>
      <c r="Q29" s="52" t="s">
        <v>3088</v>
      </c>
    </row>
    <row r="30" spans="1:18" ht="30" x14ac:dyDescent="0.25">
      <c r="A30" s="2">
        <v>20194090357972</v>
      </c>
      <c r="B30" s="4">
        <v>43563</v>
      </c>
      <c r="C30" s="4">
        <v>43587</v>
      </c>
      <c r="D30" s="2"/>
      <c r="E30" s="3" t="s">
        <v>19</v>
      </c>
      <c r="F30" s="3" t="s">
        <v>25</v>
      </c>
      <c r="G30" s="3" t="s">
        <v>470</v>
      </c>
      <c r="H30" s="3" t="s">
        <v>471</v>
      </c>
      <c r="I30" s="3" t="s">
        <v>32</v>
      </c>
      <c r="J30" s="3" t="s">
        <v>28</v>
      </c>
      <c r="K30" s="3">
        <v>999</v>
      </c>
      <c r="L30" s="3" t="s">
        <v>22</v>
      </c>
      <c r="M30" s="3" t="s">
        <v>472</v>
      </c>
      <c r="N30" s="3">
        <v>500</v>
      </c>
      <c r="O30" s="3" t="s">
        <v>24</v>
      </c>
      <c r="P30" s="3" t="str">
        <f t="shared" si="0"/>
        <v>-</v>
      </c>
      <c r="Q30" s="51" t="s">
        <v>2973</v>
      </c>
      <c r="R30" s="59" t="s">
        <v>3282</v>
      </c>
    </row>
    <row r="31" spans="1:18" x14ac:dyDescent="0.25">
      <c r="A31" s="2">
        <v>20194090360232</v>
      </c>
      <c r="B31" s="4">
        <v>43563</v>
      </c>
      <c r="C31" s="4">
        <v>43579</v>
      </c>
      <c r="D31" s="2"/>
      <c r="E31" s="3" t="s">
        <v>19</v>
      </c>
      <c r="F31" s="3" t="s">
        <v>34</v>
      </c>
      <c r="G31" s="3" t="s">
        <v>35</v>
      </c>
      <c r="H31" s="3" t="s">
        <v>483</v>
      </c>
      <c r="I31" s="3" t="s">
        <v>32</v>
      </c>
      <c r="J31" s="3" t="s">
        <v>28</v>
      </c>
      <c r="K31" s="3">
        <v>999</v>
      </c>
      <c r="L31" s="3" t="s">
        <v>22</v>
      </c>
      <c r="M31" s="3" t="s">
        <v>19</v>
      </c>
      <c r="N31" s="3" t="s">
        <v>19</v>
      </c>
      <c r="O31" s="3" t="s">
        <v>24</v>
      </c>
      <c r="P31" s="3" t="str">
        <f t="shared" si="0"/>
        <v>-</v>
      </c>
      <c r="Q31" s="56" t="s">
        <v>3186</v>
      </c>
    </row>
    <row r="32" spans="1:18" x14ac:dyDescent="0.25">
      <c r="A32" s="2">
        <v>20194090360812</v>
      </c>
      <c r="B32" s="4">
        <v>43564</v>
      </c>
      <c r="C32" s="4">
        <v>43588</v>
      </c>
      <c r="D32" s="2"/>
      <c r="E32" s="3" t="s">
        <v>19</v>
      </c>
      <c r="F32" s="3" t="s">
        <v>60</v>
      </c>
      <c r="G32" s="3" t="s">
        <v>484</v>
      </c>
      <c r="H32" s="3" t="s">
        <v>485</v>
      </c>
      <c r="I32" s="3" t="s">
        <v>32</v>
      </c>
      <c r="J32" s="3" t="s">
        <v>84</v>
      </c>
      <c r="K32" s="3">
        <v>999</v>
      </c>
      <c r="L32" s="3" t="s">
        <v>22</v>
      </c>
      <c r="M32" s="3" t="s">
        <v>486</v>
      </c>
      <c r="N32" s="3">
        <v>305</v>
      </c>
      <c r="O32" s="3" t="s">
        <v>24</v>
      </c>
      <c r="P32" s="3" t="str">
        <f t="shared" si="0"/>
        <v>-</v>
      </c>
      <c r="Q32" s="53" t="s">
        <v>3002</v>
      </c>
    </row>
    <row r="33" spans="1:18" x14ac:dyDescent="0.25">
      <c r="A33" s="2">
        <v>20194090362582</v>
      </c>
      <c r="B33" s="4">
        <v>43564</v>
      </c>
      <c r="C33" s="4">
        <v>43580</v>
      </c>
      <c r="D33" s="2"/>
      <c r="E33" s="3" t="s">
        <v>19</v>
      </c>
      <c r="F33" s="3" t="s">
        <v>117</v>
      </c>
      <c r="G33" s="3" t="s">
        <v>498</v>
      </c>
      <c r="H33" s="3" t="s">
        <v>499</v>
      </c>
      <c r="I33" s="3" t="s">
        <v>32</v>
      </c>
      <c r="J33" s="3" t="s">
        <v>63</v>
      </c>
      <c r="K33" s="3">
        <v>701</v>
      </c>
      <c r="L33" s="3" t="s">
        <v>500</v>
      </c>
      <c r="M33" s="3" t="s">
        <v>344</v>
      </c>
      <c r="N33" s="3">
        <v>701</v>
      </c>
      <c r="O33" s="3"/>
      <c r="P33" s="3" t="str">
        <f t="shared" si="0"/>
        <v>-</v>
      </c>
      <c r="Q33" s="56" t="s">
        <v>3186</v>
      </c>
    </row>
    <row r="34" spans="1:18" x14ac:dyDescent="0.25">
      <c r="A34" s="2">
        <v>20194090363612</v>
      </c>
      <c r="B34" s="4">
        <v>43564</v>
      </c>
      <c r="C34" s="4">
        <v>43588</v>
      </c>
      <c r="D34" s="2"/>
      <c r="E34" s="3" t="s">
        <v>19</v>
      </c>
      <c r="F34" s="3" t="s">
        <v>25</v>
      </c>
      <c r="G34" s="3" t="s">
        <v>515</v>
      </c>
      <c r="H34" s="3" t="s">
        <v>516</v>
      </c>
      <c r="I34" s="3" t="s">
        <v>32</v>
      </c>
      <c r="J34" s="3" t="s">
        <v>28</v>
      </c>
      <c r="K34" s="3">
        <v>999</v>
      </c>
      <c r="L34" s="3" t="s">
        <v>22</v>
      </c>
      <c r="M34" s="3" t="s">
        <v>77</v>
      </c>
      <c r="N34" s="3">
        <v>500</v>
      </c>
      <c r="O34" s="3" t="s">
        <v>24</v>
      </c>
      <c r="P34" s="3" t="str">
        <f t="shared" si="0"/>
        <v>-</v>
      </c>
      <c r="Q34" s="51" t="s">
        <v>2973</v>
      </c>
    </row>
    <row r="35" spans="1:18" x14ac:dyDescent="0.25">
      <c r="A35" s="2">
        <v>20194090366542</v>
      </c>
      <c r="B35" s="4">
        <v>43565</v>
      </c>
      <c r="C35" s="4">
        <v>43581</v>
      </c>
      <c r="D35" s="2"/>
      <c r="E35" s="3" t="s">
        <v>19</v>
      </c>
      <c r="F35" s="3" t="s">
        <v>16</v>
      </c>
      <c r="G35" s="3" t="s">
        <v>541</v>
      </c>
      <c r="H35" s="3" t="s">
        <v>124</v>
      </c>
      <c r="I35" s="3" t="s">
        <v>32</v>
      </c>
      <c r="J35" s="3" t="s">
        <v>28</v>
      </c>
      <c r="K35" s="3">
        <v>999</v>
      </c>
      <c r="L35" s="3" t="s">
        <v>22</v>
      </c>
      <c r="M35" s="3" t="s">
        <v>264</v>
      </c>
      <c r="N35" s="3">
        <v>304</v>
      </c>
      <c r="O35" s="3" t="s">
        <v>24</v>
      </c>
      <c r="P35" s="3" t="str">
        <f t="shared" si="0"/>
        <v>-</v>
      </c>
      <c r="Q35" s="51" t="s">
        <v>2973</v>
      </c>
    </row>
    <row r="36" spans="1:18" x14ac:dyDescent="0.25">
      <c r="A36" s="2">
        <v>20194090367022</v>
      </c>
      <c r="B36" s="4">
        <v>43565</v>
      </c>
      <c r="C36" s="4">
        <v>43581</v>
      </c>
      <c r="D36" s="2"/>
      <c r="E36" s="3" t="s">
        <v>19</v>
      </c>
      <c r="F36" s="3" t="s">
        <v>98</v>
      </c>
      <c r="G36" s="3" t="s">
        <v>550</v>
      </c>
      <c r="H36" s="3" t="s">
        <v>551</v>
      </c>
      <c r="I36" s="3" t="s">
        <v>32</v>
      </c>
      <c r="J36" s="3" t="s">
        <v>109</v>
      </c>
      <c r="K36" s="3">
        <v>999</v>
      </c>
      <c r="L36" s="3" t="s">
        <v>22</v>
      </c>
      <c r="M36" s="3" t="s">
        <v>333</v>
      </c>
      <c r="N36" s="3">
        <v>304</v>
      </c>
      <c r="O36" s="3" t="s">
        <v>24</v>
      </c>
      <c r="P36" s="3" t="str">
        <f t="shared" si="0"/>
        <v>-</v>
      </c>
      <c r="Q36" s="51" t="s">
        <v>2973</v>
      </c>
    </row>
    <row r="37" spans="1:18" ht="45" x14ac:dyDescent="0.25">
      <c r="A37" s="2">
        <v>20194090367362</v>
      </c>
      <c r="B37" s="4">
        <v>43565</v>
      </c>
      <c r="C37" s="4">
        <v>43570</v>
      </c>
      <c r="D37" s="2"/>
      <c r="E37" s="3" t="s">
        <v>19</v>
      </c>
      <c r="F37" s="3" t="s">
        <v>176</v>
      </c>
      <c r="G37" s="3" t="s">
        <v>564</v>
      </c>
      <c r="H37" s="3" t="s">
        <v>565</v>
      </c>
      <c r="I37" s="3" t="s">
        <v>32</v>
      </c>
      <c r="J37" s="3" t="s">
        <v>63</v>
      </c>
      <c r="K37" s="3">
        <v>999</v>
      </c>
      <c r="L37" s="3" t="s">
        <v>22</v>
      </c>
      <c r="M37" s="3" t="s">
        <v>566</v>
      </c>
      <c r="N37" s="3">
        <v>701</v>
      </c>
      <c r="O37" s="3" t="s">
        <v>93</v>
      </c>
      <c r="P37" s="3" t="str">
        <f t="shared" si="0"/>
        <v>-</v>
      </c>
      <c r="Q37" s="52" t="s">
        <v>3088</v>
      </c>
      <c r="R37" s="59" t="s">
        <v>3283</v>
      </c>
    </row>
    <row r="38" spans="1:18" x14ac:dyDescent="0.25">
      <c r="A38" s="2">
        <v>20194090367842</v>
      </c>
      <c r="B38" s="4">
        <v>43565</v>
      </c>
      <c r="C38" s="4">
        <v>43591</v>
      </c>
      <c r="D38" s="2"/>
      <c r="E38" s="3" t="s">
        <v>19</v>
      </c>
      <c r="F38" s="3" t="s">
        <v>60</v>
      </c>
      <c r="G38" s="3" t="s">
        <v>574</v>
      </c>
      <c r="H38" s="3" t="s">
        <v>575</v>
      </c>
      <c r="I38" s="3" t="s">
        <v>32</v>
      </c>
      <c r="J38" s="3" t="s">
        <v>28</v>
      </c>
      <c r="K38" s="3">
        <v>999</v>
      </c>
      <c r="L38" s="3" t="s">
        <v>22</v>
      </c>
      <c r="M38" s="3" t="s">
        <v>158</v>
      </c>
      <c r="N38" s="3">
        <v>311</v>
      </c>
      <c r="O38" s="3" t="s">
        <v>24</v>
      </c>
      <c r="P38" s="3" t="str">
        <f t="shared" si="0"/>
        <v>-</v>
      </c>
      <c r="Q38" s="51" t="s">
        <v>2973</v>
      </c>
    </row>
    <row r="39" spans="1:18" x14ac:dyDescent="0.25">
      <c r="A39" s="2">
        <v>20194090370522</v>
      </c>
      <c r="B39" s="4">
        <v>43565</v>
      </c>
      <c r="C39" s="4">
        <v>43581</v>
      </c>
      <c r="D39" s="2"/>
      <c r="E39" s="3" t="s">
        <v>19</v>
      </c>
      <c r="F39" s="3" t="s">
        <v>117</v>
      </c>
      <c r="G39" s="3" t="s">
        <v>586</v>
      </c>
      <c r="H39" s="3" t="s">
        <v>587</v>
      </c>
      <c r="I39" s="3" t="s">
        <v>32</v>
      </c>
      <c r="J39" s="3" t="s">
        <v>28</v>
      </c>
      <c r="K39" s="3">
        <v>999</v>
      </c>
      <c r="L39" s="3" t="s">
        <v>22</v>
      </c>
      <c r="M39" s="3" t="s">
        <v>588</v>
      </c>
      <c r="N39" s="3">
        <v>303</v>
      </c>
      <c r="O39" s="3" t="s">
        <v>24</v>
      </c>
      <c r="P39" s="3" t="str">
        <f t="shared" si="0"/>
        <v>-</v>
      </c>
      <c r="Q39" s="51" t="s">
        <v>2973</v>
      </c>
    </row>
    <row r="40" spans="1:18" x14ac:dyDescent="0.25">
      <c r="A40" s="2">
        <v>20194090371322</v>
      </c>
      <c r="B40" s="4">
        <v>43565</v>
      </c>
      <c r="C40" s="4">
        <v>43570</v>
      </c>
      <c r="D40" s="2"/>
      <c r="E40" s="3" t="s">
        <v>19</v>
      </c>
      <c r="F40" s="3" t="s">
        <v>176</v>
      </c>
      <c r="G40" s="3" t="s">
        <v>594</v>
      </c>
      <c r="H40" s="3" t="s">
        <v>595</v>
      </c>
      <c r="I40" s="3" t="s">
        <v>32</v>
      </c>
      <c r="J40" s="3" t="s">
        <v>63</v>
      </c>
      <c r="K40" s="3">
        <v>999</v>
      </c>
      <c r="L40" s="3" t="s">
        <v>22</v>
      </c>
      <c r="M40" s="3" t="s">
        <v>179</v>
      </c>
      <c r="N40" s="3">
        <v>701</v>
      </c>
      <c r="O40" s="3" t="s">
        <v>24</v>
      </c>
      <c r="P40" s="3" t="str">
        <f t="shared" si="0"/>
        <v>-</v>
      </c>
      <c r="Q40" s="53" t="s">
        <v>3002</v>
      </c>
    </row>
    <row r="41" spans="1:18" x14ac:dyDescent="0.25">
      <c r="A41" s="2">
        <v>20194090372232</v>
      </c>
      <c r="B41" s="4">
        <v>43566</v>
      </c>
      <c r="C41" s="4">
        <v>43592</v>
      </c>
      <c r="D41" s="2"/>
      <c r="E41" s="3" t="s">
        <v>19</v>
      </c>
      <c r="F41" s="3" t="s">
        <v>25</v>
      </c>
      <c r="G41" s="3" t="s">
        <v>605</v>
      </c>
      <c r="H41" s="3" t="s">
        <v>606</v>
      </c>
      <c r="I41" s="3" t="s">
        <v>32</v>
      </c>
      <c r="J41" s="3" t="s">
        <v>28</v>
      </c>
      <c r="K41" s="3">
        <v>999</v>
      </c>
      <c r="L41" s="3" t="s">
        <v>22</v>
      </c>
      <c r="M41" s="3" t="s">
        <v>182</v>
      </c>
      <c r="N41" s="3">
        <v>606</v>
      </c>
      <c r="O41" s="3" t="s">
        <v>24</v>
      </c>
      <c r="P41" s="3" t="str">
        <f t="shared" si="0"/>
        <v>-</v>
      </c>
      <c r="Q41" s="51" t="s">
        <v>2973</v>
      </c>
    </row>
    <row r="42" spans="1:18" x14ac:dyDescent="0.25">
      <c r="A42" s="2">
        <v>20194090375572</v>
      </c>
      <c r="B42" s="4">
        <v>43566</v>
      </c>
      <c r="C42" s="4">
        <v>43592</v>
      </c>
      <c r="D42" s="2"/>
      <c r="E42" s="3" t="s">
        <v>19</v>
      </c>
      <c r="F42" s="3" t="s">
        <v>25</v>
      </c>
      <c r="G42" s="3" t="s">
        <v>628</v>
      </c>
      <c r="H42" s="3" t="s">
        <v>629</v>
      </c>
      <c r="I42" s="3" t="s">
        <v>32</v>
      </c>
      <c r="J42" s="3" t="s">
        <v>28</v>
      </c>
      <c r="K42" s="3">
        <v>999</v>
      </c>
      <c r="L42" s="3" t="s">
        <v>22</v>
      </c>
      <c r="M42" s="3" t="s">
        <v>182</v>
      </c>
      <c r="N42" s="3">
        <v>606</v>
      </c>
      <c r="O42" s="3" t="s">
        <v>24</v>
      </c>
      <c r="P42" s="3" t="str">
        <f t="shared" si="0"/>
        <v>-</v>
      </c>
      <c r="Q42" s="51" t="s">
        <v>2973</v>
      </c>
    </row>
    <row r="43" spans="1:18" x14ac:dyDescent="0.25">
      <c r="A43" s="2">
        <v>20194090376452</v>
      </c>
      <c r="B43" s="4">
        <v>43566</v>
      </c>
      <c r="C43" s="4">
        <v>43592</v>
      </c>
      <c r="D43" s="2"/>
      <c r="E43" s="3" t="s">
        <v>19</v>
      </c>
      <c r="F43" s="3" t="s">
        <v>60</v>
      </c>
      <c r="G43" s="3" t="s">
        <v>636</v>
      </c>
      <c r="H43" s="3" t="s">
        <v>485</v>
      </c>
      <c r="I43" s="3" t="s">
        <v>32</v>
      </c>
      <c r="J43" s="3" t="s">
        <v>28</v>
      </c>
      <c r="K43" s="3">
        <v>999</v>
      </c>
      <c r="L43" s="3" t="s">
        <v>22</v>
      </c>
      <c r="M43" s="3" t="s">
        <v>637</v>
      </c>
      <c r="N43" s="3">
        <v>603</v>
      </c>
      <c r="O43" s="3" t="s">
        <v>24</v>
      </c>
      <c r="P43" s="3" t="str">
        <f t="shared" si="0"/>
        <v>-</v>
      </c>
      <c r="Q43" s="54" t="s">
        <v>3062</v>
      </c>
    </row>
    <row r="44" spans="1:18" x14ac:dyDescent="0.25">
      <c r="A44" s="2">
        <v>20194090376782</v>
      </c>
      <c r="B44" s="4">
        <v>43566</v>
      </c>
      <c r="C44" s="4">
        <v>43584</v>
      </c>
      <c r="D44" s="2"/>
      <c r="E44" s="3" t="s">
        <v>19</v>
      </c>
      <c r="F44" s="3" t="s">
        <v>16</v>
      </c>
      <c r="G44" s="3" t="s">
        <v>645</v>
      </c>
      <c r="H44" s="3" t="s">
        <v>646</v>
      </c>
      <c r="I44" s="3" t="s">
        <v>32</v>
      </c>
      <c r="J44" s="3" t="s">
        <v>28</v>
      </c>
      <c r="K44" s="3">
        <v>999</v>
      </c>
      <c r="L44" s="3" t="s">
        <v>22</v>
      </c>
      <c r="M44" s="3" t="s">
        <v>193</v>
      </c>
      <c r="N44" s="3">
        <v>306</v>
      </c>
      <c r="O44" s="3" t="s">
        <v>24</v>
      </c>
      <c r="P44" s="3" t="str">
        <f t="shared" si="0"/>
        <v>-</v>
      </c>
      <c r="Q44" s="51" t="s">
        <v>2973</v>
      </c>
    </row>
    <row r="45" spans="1:18" x14ac:dyDescent="0.25">
      <c r="A45" s="2">
        <v>20194090376842</v>
      </c>
      <c r="B45" s="4">
        <v>43566</v>
      </c>
      <c r="C45" s="4">
        <v>43592</v>
      </c>
      <c r="D45" s="2"/>
      <c r="E45" s="3" t="s">
        <v>19</v>
      </c>
      <c r="F45" s="3" t="s">
        <v>60</v>
      </c>
      <c r="G45" s="3" t="s">
        <v>649</v>
      </c>
      <c r="H45" s="3" t="s">
        <v>485</v>
      </c>
      <c r="I45" s="3" t="s">
        <v>32</v>
      </c>
      <c r="J45" s="3" t="s">
        <v>28</v>
      </c>
      <c r="K45" s="3">
        <v>999</v>
      </c>
      <c r="L45" s="3" t="s">
        <v>22</v>
      </c>
      <c r="M45" s="3" t="s">
        <v>486</v>
      </c>
      <c r="N45" s="3">
        <v>305</v>
      </c>
      <c r="O45" s="3" t="s">
        <v>24</v>
      </c>
      <c r="P45" s="3" t="str">
        <f t="shared" si="0"/>
        <v>-</v>
      </c>
      <c r="Q45" s="53" t="s">
        <v>3002</v>
      </c>
    </row>
    <row r="46" spans="1:18" x14ac:dyDescent="0.25">
      <c r="A46" s="2">
        <v>20194090379412</v>
      </c>
      <c r="B46" s="4">
        <v>43567</v>
      </c>
      <c r="C46" s="4">
        <v>43572</v>
      </c>
      <c r="D46" s="2"/>
      <c r="E46" s="3" t="s">
        <v>19</v>
      </c>
      <c r="F46" s="3" t="s">
        <v>176</v>
      </c>
      <c r="G46" s="3" t="s">
        <v>664</v>
      </c>
      <c r="H46" s="3" t="s">
        <v>665</v>
      </c>
      <c r="I46" s="3" t="s">
        <v>32</v>
      </c>
      <c r="J46" s="3" t="s">
        <v>63</v>
      </c>
      <c r="K46" s="3">
        <v>701</v>
      </c>
      <c r="L46" s="3" t="s">
        <v>456</v>
      </c>
      <c r="M46" s="3" t="s">
        <v>344</v>
      </c>
      <c r="N46" s="3">
        <v>701</v>
      </c>
      <c r="O46" s="3"/>
      <c r="P46" s="3" t="str">
        <f t="shared" si="0"/>
        <v>-</v>
      </c>
      <c r="Q46" s="56" t="s">
        <v>3186</v>
      </c>
    </row>
    <row r="47" spans="1:18" x14ac:dyDescent="0.25">
      <c r="A47" s="2">
        <v>20194090381072</v>
      </c>
      <c r="B47" s="4">
        <v>43567</v>
      </c>
      <c r="C47" s="4">
        <v>43593</v>
      </c>
      <c r="D47" s="2"/>
      <c r="E47" s="3" t="s">
        <v>19</v>
      </c>
      <c r="F47" s="3" t="s">
        <v>25</v>
      </c>
      <c r="G47" s="3" t="s">
        <v>672</v>
      </c>
      <c r="H47" s="3" t="s">
        <v>289</v>
      </c>
      <c r="I47" s="3" t="s">
        <v>32</v>
      </c>
      <c r="J47" s="3" t="s">
        <v>28</v>
      </c>
      <c r="K47" s="3">
        <v>999</v>
      </c>
      <c r="L47" s="3" t="s">
        <v>22</v>
      </c>
      <c r="M47" s="3" t="s">
        <v>673</v>
      </c>
      <c r="N47" s="3">
        <v>606</v>
      </c>
      <c r="O47" s="3" t="s">
        <v>24</v>
      </c>
      <c r="P47" s="3" t="str">
        <f t="shared" si="0"/>
        <v>-</v>
      </c>
      <c r="Q47" s="51" t="s">
        <v>2973</v>
      </c>
    </row>
    <row r="48" spans="1:18" x14ac:dyDescent="0.25">
      <c r="A48" s="2">
        <v>20194090381152</v>
      </c>
      <c r="B48" s="4">
        <v>43567</v>
      </c>
      <c r="C48" s="4">
        <v>43572</v>
      </c>
      <c r="D48" s="2"/>
      <c r="E48" s="3" t="s">
        <v>19</v>
      </c>
      <c r="F48" s="3" t="s">
        <v>176</v>
      </c>
      <c r="G48" s="3" t="s">
        <v>674</v>
      </c>
      <c r="H48" s="3" t="s">
        <v>675</v>
      </c>
      <c r="I48" s="3" t="s">
        <v>32</v>
      </c>
      <c r="J48" s="3" t="s">
        <v>63</v>
      </c>
      <c r="K48" s="3">
        <v>999</v>
      </c>
      <c r="L48" s="3" t="s">
        <v>22</v>
      </c>
      <c r="M48" s="3" t="s">
        <v>179</v>
      </c>
      <c r="N48" s="3">
        <v>701</v>
      </c>
      <c r="O48" s="3" t="s">
        <v>24</v>
      </c>
      <c r="P48" s="3" t="str">
        <f t="shared" si="0"/>
        <v>-</v>
      </c>
      <c r="Q48" s="53" t="s">
        <v>3002</v>
      </c>
    </row>
    <row r="49" spans="1:17" x14ac:dyDescent="0.25">
      <c r="A49" s="2">
        <v>20194090381552</v>
      </c>
      <c r="B49" s="4">
        <v>43567</v>
      </c>
      <c r="C49" s="4">
        <v>43572</v>
      </c>
      <c r="D49" s="2"/>
      <c r="E49" s="3" t="s">
        <v>19</v>
      </c>
      <c r="F49" s="3" t="s">
        <v>176</v>
      </c>
      <c r="G49" s="3" t="s">
        <v>678</v>
      </c>
      <c r="H49" s="3" t="s">
        <v>362</v>
      </c>
      <c r="I49" s="3" t="s">
        <v>32</v>
      </c>
      <c r="J49" s="3" t="s">
        <v>63</v>
      </c>
      <c r="K49" s="3">
        <v>999</v>
      </c>
      <c r="L49" s="3" t="s">
        <v>22</v>
      </c>
      <c r="M49" s="3" t="s">
        <v>179</v>
      </c>
      <c r="N49" s="3">
        <v>701</v>
      </c>
      <c r="O49" s="3" t="s">
        <v>24</v>
      </c>
      <c r="P49" s="3" t="str">
        <f t="shared" si="0"/>
        <v>-</v>
      </c>
      <c r="Q49" s="53" t="s">
        <v>3002</v>
      </c>
    </row>
    <row r="50" spans="1:17" x14ac:dyDescent="0.25">
      <c r="A50" s="2">
        <v>20194090381572</v>
      </c>
      <c r="B50" s="4">
        <v>43567</v>
      </c>
      <c r="C50" s="4">
        <v>43572</v>
      </c>
      <c r="D50" s="2"/>
      <c r="E50" s="3" t="s">
        <v>19</v>
      </c>
      <c r="F50" s="3" t="s">
        <v>176</v>
      </c>
      <c r="G50" s="3" t="s">
        <v>679</v>
      </c>
      <c r="H50" s="3" t="s">
        <v>362</v>
      </c>
      <c r="I50" s="3" t="s">
        <v>32</v>
      </c>
      <c r="J50" s="3" t="s">
        <v>63</v>
      </c>
      <c r="K50" s="3">
        <v>999</v>
      </c>
      <c r="L50" s="3" t="s">
        <v>22</v>
      </c>
      <c r="M50" s="3" t="s">
        <v>179</v>
      </c>
      <c r="N50" s="3">
        <v>701</v>
      </c>
      <c r="O50" s="3" t="s">
        <v>24</v>
      </c>
      <c r="P50" s="3" t="str">
        <f t="shared" si="0"/>
        <v>-</v>
      </c>
      <c r="Q50" s="53" t="s">
        <v>3002</v>
      </c>
    </row>
    <row r="51" spans="1:17" x14ac:dyDescent="0.25">
      <c r="A51" s="2">
        <v>20194090382042</v>
      </c>
      <c r="B51" s="4">
        <v>43567</v>
      </c>
      <c r="C51" s="4">
        <v>43585</v>
      </c>
      <c r="D51" s="2"/>
      <c r="E51" s="3" t="s">
        <v>19</v>
      </c>
      <c r="F51" s="3" t="s">
        <v>16</v>
      </c>
      <c r="G51" s="3" t="s">
        <v>681</v>
      </c>
      <c r="H51" s="3" t="s">
        <v>682</v>
      </c>
      <c r="I51" s="3" t="s">
        <v>32</v>
      </c>
      <c r="J51" s="3" t="s">
        <v>63</v>
      </c>
      <c r="K51" s="3">
        <v>999</v>
      </c>
      <c r="L51" s="3" t="s">
        <v>22</v>
      </c>
      <c r="M51" s="3" t="s">
        <v>683</v>
      </c>
      <c r="N51" s="3">
        <v>403</v>
      </c>
      <c r="O51" s="3" t="s">
        <v>24</v>
      </c>
      <c r="P51" s="3" t="str">
        <f t="shared" si="0"/>
        <v>-</v>
      </c>
      <c r="Q51" s="51" t="s">
        <v>2973</v>
      </c>
    </row>
    <row r="52" spans="1:17" x14ac:dyDescent="0.25">
      <c r="A52" s="2">
        <v>20194090385782</v>
      </c>
      <c r="B52" s="4">
        <v>43570</v>
      </c>
      <c r="C52" s="4">
        <v>43660</v>
      </c>
      <c r="D52" s="2"/>
      <c r="E52" s="3" t="s">
        <v>19</v>
      </c>
      <c r="F52" s="3" t="s">
        <v>190</v>
      </c>
      <c r="G52" s="3" t="s">
        <v>705</v>
      </c>
      <c r="H52" s="3" t="s">
        <v>124</v>
      </c>
      <c r="I52" s="3" t="s">
        <v>32</v>
      </c>
      <c r="J52" s="3" t="s">
        <v>28</v>
      </c>
      <c r="K52" s="3">
        <v>500</v>
      </c>
      <c r="L52" s="3" t="s">
        <v>706</v>
      </c>
      <c r="M52" s="3" t="s">
        <v>707</v>
      </c>
      <c r="N52" s="3">
        <v>500</v>
      </c>
      <c r="O52" s="3"/>
      <c r="P52" s="3" t="str">
        <f t="shared" si="0"/>
        <v>-</v>
      </c>
      <c r="Q52" s="54" t="s">
        <v>3062</v>
      </c>
    </row>
    <row r="53" spans="1:17" x14ac:dyDescent="0.25">
      <c r="A53" s="2">
        <v>20194090386602</v>
      </c>
      <c r="B53" s="4">
        <v>43570</v>
      </c>
      <c r="C53" s="4">
        <v>43577</v>
      </c>
      <c r="D53" s="2"/>
      <c r="E53" s="3" t="s">
        <v>19</v>
      </c>
      <c r="F53" s="3" t="s">
        <v>176</v>
      </c>
      <c r="G53" s="3" t="s">
        <v>710</v>
      </c>
      <c r="H53" s="3" t="s">
        <v>711</v>
      </c>
      <c r="I53" s="3" t="s">
        <v>32</v>
      </c>
      <c r="J53" s="3" t="s">
        <v>21</v>
      </c>
      <c r="K53" s="3">
        <v>999</v>
      </c>
      <c r="L53" s="3" t="s">
        <v>22</v>
      </c>
      <c r="M53" s="3" t="s">
        <v>179</v>
      </c>
      <c r="N53" s="3">
        <v>701</v>
      </c>
      <c r="O53" s="3" t="s">
        <v>24</v>
      </c>
      <c r="P53" s="3" t="str">
        <f t="shared" si="0"/>
        <v>-</v>
      </c>
      <c r="Q53" s="53" t="s">
        <v>3002</v>
      </c>
    </row>
    <row r="54" spans="1:17" x14ac:dyDescent="0.25">
      <c r="A54" s="2">
        <v>20194090387212</v>
      </c>
      <c r="B54" s="4">
        <v>43570</v>
      </c>
      <c r="C54" s="4">
        <v>43587</v>
      </c>
      <c r="D54" s="2"/>
      <c r="E54" s="3" t="s">
        <v>19</v>
      </c>
      <c r="F54" s="3" t="s">
        <v>98</v>
      </c>
      <c r="G54" s="3" t="s">
        <v>724</v>
      </c>
      <c r="H54" s="3" t="s">
        <v>725</v>
      </c>
      <c r="I54" s="3" t="s">
        <v>32</v>
      </c>
      <c r="J54" s="3" t="s">
        <v>109</v>
      </c>
      <c r="K54" s="3">
        <v>999</v>
      </c>
      <c r="L54" s="3" t="s">
        <v>22</v>
      </c>
      <c r="M54" s="3" t="s">
        <v>478</v>
      </c>
      <c r="N54" s="3">
        <v>304</v>
      </c>
      <c r="O54" s="3" t="s">
        <v>24</v>
      </c>
      <c r="P54" s="3" t="str">
        <f t="shared" si="0"/>
        <v>-</v>
      </c>
      <c r="Q54" s="51" t="s">
        <v>2973</v>
      </c>
    </row>
    <row r="55" spans="1:17" x14ac:dyDescent="0.25">
      <c r="A55" s="2">
        <v>20194090391822</v>
      </c>
      <c r="B55" s="4">
        <v>43571</v>
      </c>
      <c r="C55" s="4">
        <v>43595</v>
      </c>
      <c r="D55" s="2"/>
      <c r="E55" s="3" t="s">
        <v>19</v>
      </c>
      <c r="F55" s="3" t="s">
        <v>25</v>
      </c>
      <c r="G55" s="3" t="s">
        <v>761</v>
      </c>
      <c r="H55" s="3" t="s">
        <v>266</v>
      </c>
      <c r="I55" s="3" t="s">
        <v>32</v>
      </c>
      <c r="J55" s="3" t="s">
        <v>212</v>
      </c>
      <c r="K55" s="3">
        <v>200</v>
      </c>
      <c r="L55" s="3" t="s">
        <v>762</v>
      </c>
      <c r="M55" s="3" t="s">
        <v>763</v>
      </c>
      <c r="N55" s="3">
        <v>200</v>
      </c>
      <c r="O55" s="3"/>
      <c r="P55" s="3" t="str">
        <f t="shared" si="0"/>
        <v>-</v>
      </c>
      <c r="Q55" s="53" t="s">
        <v>3002</v>
      </c>
    </row>
    <row r="56" spans="1:17" x14ac:dyDescent="0.25">
      <c r="A56" s="2">
        <v>20194090391932</v>
      </c>
      <c r="B56" s="4">
        <v>43571</v>
      </c>
      <c r="C56" s="4">
        <v>43595</v>
      </c>
      <c r="D56" s="2"/>
      <c r="E56" s="3" t="s">
        <v>19</v>
      </c>
      <c r="F56" s="3" t="s">
        <v>25</v>
      </c>
      <c r="G56" s="3" t="s">
        <v>766</v>
      </c>
      <c r="H56" s="3" t="s">
        <v>767</v>
      </c>
      <c r="I56" s="3" t="s">
        <v>32</v>
      </c>
      <c r="J56" s="3" t="s">
        <v>28</v>
      </c>
      <c r="K56" s="3">
        <v>999</v>
      </c>
      <c r="L56" s="3" t="s">
        <v>22</v>
      </c>
      <c r="M56" s="3" t="s">
        <v>439</v>
      </c>
      <c r="N56" s="3">
        <v>606</v>
      </c>
      <c r="O56" s="3" t="s">
        <v>24</v>
      </c>
      <c r="P56" s="3" t="str">
        <f t="shared" si="0"/>
        <v>-</v>
      </c>
      <c r="Q56" s="51" t="s">
        <v>2973</v>
      </c>
    </row>
    <row r="57" spans="1:17" x14ac:dyDescent="0.25">
      <c r="A57" s="2">
        <v>20194090393492</v>
      </c>
      <c r="B57" s="4">
        <v>43571</v>
      </c>
      <c r="C57" s="4">
        <v>43588</v>
      </c>
      <c r="D57" s="2"/>
      <c r="E57" s="3" t="s">
        <v>19</v>
      </c>
      <c r="F57" s="3" t="s">
        <v>16</v>
      </c>
      <c r="G57" s="3" t="s">
        <v>793</v>
      </c>
      <c r="H57" s="3" t="s">
        <v>794</v>
      </c>
      <c r="I57" s="3" t="s">
        <v>32</v>
      </c>
      <c r="J57" s="3" t="s">
        <v>28</v>
      </c>
      <c r="K57" s="3">
        <v>603</v>
      </c>
      <c r="L57" s="3" t="s">
        <v>795</v>
      </c>
      <c r="M57" s="3" t="s">
        <v>796</v>
      </c>
      <c r="N57" s="3">
        <v>603</v>
      </c>
      <c r="O57" s="3"/>
      <c r="P57" s="3" t="str">
        <f t="shared" si="0"/>
        <v>-</v>
      </c>
      <c r="Q57" s="53" t="s">
        <v>3002</v>
      </c>
    </row>
    <row r="58" spans="1:17" x14ac:dyDescent="0.25">
      <c r="A58" s="2">
        <v>20194090394682</v>
      </c>
      <c r="B58" s="4">
        <v>43571</v>
      </c>
      <c r="C58" s="4">
        <v>43595</v>
      </c>
      <c r="D58" s="2"/>
      <c r="E58" s="3" t="s">
        <v>19</v>
      </c>
      <c r="F58" s="3" t="s">
        <v>25</v>
      </c>
      <c r="G58" s="3" t="s">
        <v>255</v>
      </c>
      <c r="H58" s="3" t="s">
        <v>800</v>
      </c>
      <c r="I58" s="3" t="s">
        <v>32</v>
      </c>
      <c r="J58" s="3" t="s">
        <v>21</v>
      </c>
      <c r="K58" s="3">
        <v>999</v>
      </c>
      <c r="L58" s="3" t="s">
        <v>22</v>
      </c>
      <c r="M58" s="3" t="s">
        <v>41</v>
      </c>
      <c r="N58" s="3">
        <v>306</v>
      </c>
      <c r="O58" s="3" t="s">
        <v>24</v>
      </c>
      <c r="P58" s="3" t="str">
        <f t="shared" si="0"/>
        <v>-</v>
      </c>
      <c r="Q58" s="51" t="s">
        <v>2973</v>
      </c>
    </row>
    <row r="59" spans="1:17" x14ac:dyDescent="0.25">
      <c r="A59" s="2">
        <v>20194090395712</v>
      </c>
      <c r="B59" s="4">
        <v>43571</v>
      </c>
      <c r="C59" s="4">
        <v>43595</v>
      </c>
      <c r="D59" s="2"/>
      <c r="E59" s="3" t="s">
        <v>19</v>
      </c>
      <c r="F59" s="3" t="s">
        <v>25</v>
      </c>
      <c r="G59" s="3" t="s">
        <v>805</v>
      </c>
      <c r="H59" s="3" t="s">
        <v>327</v>
      </c>
      <c r="I59" s="3" t="s">
        <v>32</v>
      </c>
      <c r="J59" s="3" t="s">
        <v>489</v>
      </c>
      <c r="K59" s="3">
        <v>999</v>
      </c>
      <c r="L59" s="3" t="s">
        <v>22</v>
      </c>
      <c r="M59" s="3" t="s">
        <v>328</v>
      </c>
      <c r="N59" s="3">
        <v>306</v>
      </c>
      <c r="O59" s="3" t="s">
        <v>24</v>
      </c>
      <c r="P59" s="3" t="str">
        <f t="shared" si="0"/>
        <v>-</v>
      </c>
      <c r="Q59" s="51" t="s">
        <v>2973</v>
      </c>
    </row>
    <row r="60" spans="1:17" x14ac:dyDescent="0.25">
      <c r="A60" s="2">
        <v>20194090396282</v>
      </c>
      <c r="B60" s="4">
        <v>43571</v>
      </c>
      <c r="C60" s="4">
        <v>43595</v>
      </c>
      <c r="D60" s="2"/>
      <c r="E60" s="3" t="s">
        <v>19</v>
      </c>
      <c r="F60" s="3" t="s">
        <v>25</v>
      </c>
      <c r="G60" s="3" t="s">
        <v>809</v>
      </c>
      <c r="H60" s="3" t="s">
        <v>800</v>
      </c>
      <c r="I60" s="3" t="s">
        <v>32</v>
      </c>
      <c r="J60" s="3" t="s">
        <v>221</v>
      </c>
      <c r="K60" s="3">
        <v>999</v>
      </c>
      <c r="L60" s="3" t="s">
        <v>22</v>
      </c>
      <c r="M60" s="3" t="s">
        <v>41</v>
      </c>
      <c r="N60" s="3">
        <v>306</v>
      </c>
      <c r="O60" s="3" t="s">
        <v>24</v>
      </c>
      <c r="P60" s="3" t="str">
        <f t="shared" si="0"/>
        <v>-</v>
      </c>
      <c r="Q60" s="51" t="s">
        <v>2973</v>
      </c>
    </row>
    <row r="61" spans="1:17" x14ac:dyDescent="0.25">
      <c r="A61" s="2">
        <v>20194090396612</v>
      </c>
      <c r="B61" s="4">
        <v>43571</v>
      </c>
      <c r="C61" s="4">
        <v>43595</v>
      </c>
      <c r="D61" s="2"/>
      <c r="E61" s="3" t="s">
        <v>19</v>
      </c>
      <c r="F61" s="3" t="s">
        <v>60</v>
      </c>
      <c r="G61" s="3" t="s">
        <v>810</v>
      </c>
      <c r="H61" s="3" t="s">
        <v>485</v>
      </c>
      <c r="I61" s="3" t="s">
        <v>32</v>
      </c>
      <c r="J61" s="3" t="s">
        <v>28</v>
      </c>
      <c r="K61" s="3">
        <v>999</v>
      </c>
      <c r="L61" s="3" t="s">
        <v>22</v>
      </c>
      <c r="M61" s="3" t="s">
        <v>811</v>
      </c>
      <c r="N61" s="3">
        <v>604</v>
      </c>
      <c r="O61" s="3" t="s">
        <v>24</v>
      </c>
      <c r="P61" s="3" t="str">
        <f t="shared" si="0"/>
        <v>-</v>
      </c>
      <c r="Q61" s="53" t="s">
        <v>3002</v>
      </c>
    </row>
    <row r="62" spans="1:17" x14ac:dyDescent="0.25">
      <c r="A62" s="2">
        <v>20194090398732</v>
      </c>
      <c r="B62" s="4">
        <v>43572</v>
      </c>
      <c r="C62" s="4">
        <v>43598</v>
      </c>
      <c r="D62" s="2"/>
      <c r="E62" s="3" t="s">
        <v>19</v>
      </c>
      <c r="F62" s="3" t="s">
        <v>53</v>
      </c>
      <c r="G62" s="3" t="s">
        <v>818</v>
      </c>
      <c r="H62" s="3" t="s">
        <v>819</v>
      </c>
      <c r="I62" s="3" t="s">
        <v>32</v>
      </c>
      <c r="J62" s="3" t="s">
        <v>40</v>
      </c>
      <c r="K62" s="3">
        <v>999</v>
      </c>
      <c r="L62" s="3" t="s">
        <v>22</v>
      </c>
      <c r="M62" s="3" t="s">
        <v>23</v>
      </c>
      <c r="N62" s="3">
        <v>306</v>
      </c>
      <c r="O62" s="3" t="s">
        <v>24</v>
      </c>
      <c r="P62" s="3" t="str">
        <f t="shared" si="0"/>
        <v>-</v>
      </c>
      <c r="Q62" s="51" t="s">
        <v>2973</v>
      </c>
    </row>
    <row r="63" spans="1:17" x14ac:dyDescent="0.25">
      <c r="A63" s="2">
        <v>20194090401862</v>
      </c>
      <c r="B63" s="4">
        <v>43577</v>
      </c>
      <c r="C63" s="4">
        <v>43599</v>
      </c>
      <c r="D63" s="2"/>
      <c r="E63" s="3" t="s">
        <v>19</v>
      </c>
      <c r="F63" s="3" t="s">
        <v>53</v>
      </c>
      <c r="G63" s="3" t="s">
        <v>832</v>
      </c>
      <c r="H63" s="3" t="s">
        <v>833</v>
      </c>
      <c r="I63" s="3" t="s">
        <v>32</v>
      </c>
      <c r="J63" s="3" t="s">
        <v>28</v>
      </c>
      <c r="K63" s="3">
        <v>999</v>
      </c>
      <c r="L63" s="3" t="s">
        <v>22</v>
      </c>
      <c r="M63" s="3" t="s">
        <v>23</v>
      </c>
      <c r="N63" s="3">
        <v>306</v>
      </c>
      <c r="O63" s="3" t="s">
        <v>24</v>
      </c>
      <c r="P63" s="3" t="str">
        <f t="shared" si="0"/>
        <v>-</v>
      </c>
      <c r="Q63" s="51" t="s">
        <v>2973</v>
      </c>
    </row>
    <row r="64" spans="1:17" x14ac:dyDescent="0.25">
      <c r="A64" s="2">
        <v>20194090402312</v>
      </c>
      <c r="B64" s="4">
        <v>43577</v>
      </c>
      <c r="C64" s="4">
        <v>43599</v>
      </c>
      <c r="D64" s="2"/>
      <c r="E64" s="3" t="s">
        <v>19</v>
      </c>
      <c r="F64" s="3" t="s">
        <v>53</v>
      </c>
      <c r="G64" s="3" t="s">
        <v>836</v>
      </c>
      <c r="H64" s="3" t="s">
        <v>823</v>
      </c>
      <c r="I64" s="3" t="s">
        <v>32</v>
      </c>
      <c r="J64" s="3" t="s">
        <v>21</v>
      </c>
      <c r="K64" s="3">
        <v>999</v>
      </c>
      <c r="L64" s="3" t="s">
        <v>22</v>
      </c>
      <c r="M64" s="3" t="s">
        <v>52</v>
      </c>
      <c r="N64" s="3">
        <v>311</v>
      </c>
      <c r="O64" s="3" t="s">
        <v>24</v>
      </c>
      <c r="P64" s="3" t="str">
        <f t="shared" si="0"/>
        <v>-</v>
      </c>
      <c r="Q64" s="51" t="s">
        <v>2973</v>
      </c>
    </row>
    <row r="65" spans="1:18" x14ac:dyDescent="0.25">
      <c r="A65" s="2">
        <v>20194090403312</v>
      </c>
      <c r="B65" s="4">
        <v>43577</v>
      </c>
      <c r="C65" s="4">
        <v>43599</v>
      </c>
      <c r="D65" s="2"/>
      <c r="E65" s="3" t="s">
        <v>19</v>
      </c>
      <c r="F65" s="3" t="s">
        <v>25</v>
      </c>
      <c r="G65" s="3" t="s">
        <v>857</v>
      </c>
      <c r="H65" s="3" t="s">
        <v>858</v>
      </c>
      <c r="I65" s="3" t="s">
        <v>32</v>
      </c>
      <c r="J65" s="3" t="s">
        <v>63</v>
      </c>
      <c r="K65" s="3">
        <v>999</v>
      </c>
      <c r="L65" s="3" t="s">
        <v>22</v>
      </c>
      <c r="M65" s="3" t="s">
        <v>859</v>
      </c>
      <c r="N65" s="3">
        <v>704</v>
      </c>
      <c r="O65" s="3" t="s">
        <v>24</v>
      </c>
      <c r="P65" s="3" t="str">
        <f t="shared" si="0"/>
        <v>-</v>
      </c>
      <c r="Q65" s="51" t="s">
        <v>2973</v>
      </c>
    </row>
    <row r="66" spans="1:18" x14ac:dyDescent="0.25">
      <c r="A66" s="2">
        <v>20194090403342</v>
      </c>
      <c r="B66" s="4">
        <v>43577</v>
      </c>
      <c r="C66" s="4">
        <v>43599</v>
      </c>
      <c r="D66" s="2"/>
      <c r="E66" s="3" t="s">
        <v>19</v>
      </c>
      <c r="F66" s="3" t="s">
        <v>25</v>
      </c>
      <c r="G66" s="3" t="s">
        <v>860</v>
      </c>
      <c r="H66" s="3" t="s">
        <v>858</v>
      </c>
      <c r="I66" s="3" t="s">
        <v>32</v>
      </c>
      <c r="J66" s="3" t="s">
        <v>28</v>
      </c>
      <c r="K66" s="3">
        <v>999</v>
      </c>
      <c r="L66" s="3" t="s">
        <v>22</v>
      </c>
      <c r="M66" s="3" t="s">
        <v>859</v>
      </c>
      <c r="N66" s="3">
        <v>704</v>
      </c>
      <c r="O66" s="3" t="s">
        <v>24</v>
      </c>
      <c r="P66" s="3" t="str">
        <f t="shared" si="0"/>
        <v>-</v>
      </c>
      <c r="Q66" s="51" t="s">
        <v>2973</v>
      </c>
    </row>
    <row r="67" spans="1:18" x14ac:dyDescent="0.25">
      <c r="A67" s="2">
        <v>20194090405562</v>
      </c>
      <c r="B67" s="4">
        <v>43577</v>
      </c>
      <c r="C67" s="4">
        <v>43599</v>
      </c>
      <c r="D67" s="2"/>
      <c r="E67" s="3" t="s">
        <v>19</v>
      </c>
      <c r="F67" s="3" t="s">
        <v>60</v>
      </c>
      <c r="G67" s="3" t="s">
        <v>871</v>
      </c>
      <c r="H67" s="3" t="s">
        <v>485</v>
      </c>
      <c r="I67" s="3" t="s">
        <v>32</v>
      </c>
      <c r="J67" s="3" t="s">
        <v>147</v>
      </c>
      <c r="K67" s="3">
        <v>999</v>
      </c>
      <c r="L67" s="3" t="s">
        <v>22</v>
      </c>
      <c r="M67" s="3" t="s">
        <v>486</v>
      </c>
      <c r="N67" s="3">
        <v>305</v>
      </c>
      <c r="O67" s="3" t="s">
        <v>24</v>
      </c>
      <c r="P67" s="3" t="str">
        <f t="shared" ref="P67:P130" si="1">IFERROR(E67-B67,"-")</f>
        <v>-</v>
      </c>
      <c r="Q67" s="53" t="s">
        <v>3002</v>
      </c>
    </row>
    <row r="68" spans="1:18" x14ac:dyDescent="0.25">
      <c r="A68" s="2">
        <v>20194090405802</v>
      </c>
      <c r="B68" s="4">
        <v>43577</v>
      </c>
      <c r="C68" s="4">
        <v>43592</v>
      </c>
      <c r="D68" s="2"/>
      <c r="E68" s="3" t="s">
        <v>19</v>
      </c>
      <c r="F68" s="3" t="s">
        <v>16</v>
      </c>
      <c r="G68" s="3" t="s">
        <v>872</v>
      </c>
      <c r="H68" s="3" t="s">
        <v>690</v>
      </c>
      <c r="I68" s="3" t="s">
        <v>32</v>
      </c>
      <c r="J68" s="3" t="s">
        <v>28</v>
      </c>
      <c r="K68" s="3">
        <v>999</v>
      </c>
      <c r="L68" s="3" t="s">
        <v>22</v>
      </c>
      <c r="M68" s="3" t="s">
        <v>387</v>
      </c>
      <c r="N68" s="3">
        <v>305</v>
      </c>
      <c r="O68" s="3" t="s">
        <v>24</v>
      </c>
      <c r="P68" s="3" t="str">
        <f t="shared" si="1"/>
        <v>-</v>
      </c>
      <c r="Q68" s="51" t="s">
        <v>2973</v>
      </c>
    </row>
    <row r="69" spans="1:18" x14ac:dyDescent="0.25">
      <c r="A69" s="2">
        <v>20194090407202</v>
      </c>
      <c r="B69" s="4">
        <v>43577</v>
      </c>
      <c r="C69" s="4">
        <v>43599</v>
      </c>
      <c r="D69" s="2"/>
      <c r="E69" s="3" t="s">
        <v>19</v>
      </c>
      <c r="F69" s="3" t="s">
        <v>25</v>
      </c>
      <c r="G69" s="3" t="s">
        <v>881</v>
      </c>
      <c r="H69" s="3" t="s">
        <v>882</v>
      </c>
      <c r="I69" s="3" t="s">
        <v>32</v>
      </c>
      <c r="J69" s="3" t="s">
        <v>21</v>
      </c>
      <c r="K69" s="3">
        <v>999</v>
      </c>
      <c r="L69" s="3" t="s">
        <v>22</v>
      </c>
      <c r="M69" s="3" t="s">
        <v>113</v>
      </c>
      <c r="N69" s="3">
        <v>500</v>
      </c>
      <c r="O69" s="3" t="s">
        <v>24</v>
      </c>
      <c r="P69" s="3" t="str">
        <f t="shared" si="1"/>
        <v>-</v>
      </c>
      <c r="Q69" s="51" t="s">
        <v>2973</v>
      </c>
    </row>
    <row r="70" spans="1:18" x14ac:dyDescent="0.25">
      <c r="A70" s="2">
        <v>20194090408642</v>
      </c>
      <c r="B70" s="4">
        <v>43578</v>
      </c>
      <c r="C70" s="4">
        <v>43581</v>
      </c>
      <c r="D70" s="2"/>
      <c r="E70" s="3" t="s">
        <v>19</v>
      </c>
      <c r="F70" s="3" t="s">
        <v>176</v>
      </c>
      <c r="G70" s="3" t="s">
        <v>893</v>
      </c>
      <c r="H70" s="3" t="s">
        <v>894</v>
      </c>
      <c r="I70" s="3" t="s">
        <v>32</v>
      </c>
      <c r="J70" s="3" t="s">
        <v>63</v>
      </c>
      <c r="K70" s="3">
        <v>999</v>
      </c>
      <c r="L70" s="3" t="s">
        <v>22</v>
      </c>
      <c r="M70" s="3" t="s">
        <v>179</v>
      </c>
      <c r="N70" s="3">
        <v>701</v>
      </c>
      <c r="O70" s="3" t="s">
        <v>24</v>
      </c>
      <c r="P70" s="3" t="str">
        <f t="shared" si="1"/>
        <v>-</v>
      </c>
      <c r="Q70" s="53" t="s">
        <v>3002</v>
      </c>
    </row>
    <row r="71" spans="1:18" x14ac:dyDescent="0.25">
      <c r="A71" s="2">
        <v>20194090409042</v>
      </c>
      <c r="B71" s="4">
        <v>43578</v>
      </c>
      <c r="C71" s="4">
        <v>43600</v>
      </c>
      <c r="D71" s="2"/>
      <c r="E71" s="3" t="s">
        <v>19</v>
      </c>
      <c r="F71" s="3" t="s">
        <v>25</v>
      </c>
      <c r="G71" s="3" t="s">
        <v>898</v>
      </c>
      <c r="H71" s="3" t="s">
        <v>874</v>
      </c>
      <c r="I71" s="3" t="s">
        <v>32</v>
      </c>
      <c r="J71" s="3" t="s">
        <v>28</v>
      </c>
      <c r="K71" s="3">
        <v>999</v>
      </c>
      <c r="L71" s="3" t="s">
        <v>22</v>
      </c>
      <c r="M71" s="3" t="s">
        <v>486</v>
      </c>
      <c r="N71" s="3">
        <v>305</v>
      </c>
      <c r="O71" s="3" t="s">
        <v>24</v>
      </c>
      <c r="P71" s="3" t="str">
        <f t="shared" si="1"/>
        <v>-</v>
      </c>
      <c r="Q71" s="51" t="s">
        <v>2973</v>
      </c>
    </row>
    <row r="72" spans="1:18" x14ac:dyDescent="0.25">
      <c r="A72" s="2">
        <v>20194090411202</v>
      </c>
      <c r="B72" s="4">
        <v>43578</v>
      </c>
      <c r="C72" s="4">
        <v>43600</v>
      </c>
      <c r="D72" s="2"/>
      <c r="E72" s="3" t="s">
        <v>19</v>
      </c>
      <c r="F72" s="3" t="s">
        <v>53</v>
      </c>
      <c r="G72" s="3" t="s">
        <v>35</v>
      </c>
      <c r="H72" s="3" t="s">
        <v>903</v>
      </c>
      <c r="I72" s="3" t="s">
        <v>32</v>
      </c>
      <c r="J72" s="3" t="s">
        <v>63</v>
      </c>
      <c r="K72" s="3">
        <v>999</v>
      </c>
      <c r="L72" s="3" t="s">
        <v>22</v>
      </c>
      <c r="M72" s="3" t="s">
        <v>683</v>
      </c>
      <c r="N72" s="3">
        <v>403</v>
      </c>
      <c r="O72" s="3" t="s">
        <v>24</v>
      </c>
      <c r="P72" s="3" t="str">
        <f t="shared" si="1"/>
        <v>-</v>
      </c>
      <c r="Q72" s="51" t="s">
        <v>2973</v>
      </c>
    </row>
    <row r="73" spans="1:18" x14ac:dyDescent="0.25">
      <c r="A73" s="2">
        <v>20194090411852</v>
      </c>
      <c r="B73" s="4">
        <v>43578</v>
      </c>
      <c r="C73" s="4">
        <v>43600</v>
      </c>
      <c r="D73" s="2"/>
      <c r="E73" s="3" t="s">
        <v>19</v>
      </c>
      <c r="F73" s="3" t="s">
        <v>25</v>
      </c>
      <c r="G73" s="3" t="s">
        <v>907</v>
      </c>
      <c r="H73" s="3" t="s">
        <v>908</v>
      </c>
      <c r="I73" s="3" t="s">
        <v>32</v>
      </c>
      <c r="J73" s="3" t="s">
        <v>212</v>
      </c>
      <c r="K73" s="3">
        <v>999</v>
      </c>
      <c r="L73" s="3" t="s">
        <v>22</v>
      </c>
      <c r="M73" s="3" t="s">
        <v>213</v>
      </c>
      <c r="N73" s="3">
        <v>200</v>
      </c>
      <c r="O73" s="3" t="s">
        <v>24</v>
      </c>
      <c r="P73" s="3" t="str">
        <f t="shared" si="1"/>
        <v>-</v>
      </c>
      <c r="Q73" s="51" t="s">
        <v>2973</v>
      </c>
    </row>
    <row r="74" spans="1:18" x14ac:dyDescent="0.25">
      <c r="A74" s="2">
        <v>20194090417792</v>
      </c>
      <c r="B74" s="4">
        <v>43579</v>
      </c>
      <c r="C74" s="4">
        <v>43594</v>
      </c>
      <c r="D74" s="2"/>
      <c r="E74" s="3" t="s">
        <v>19</v>
      </c>
      <c r="F74" s="3" t="s">
        <v>268</v>
      </c>
      <c r="G74" s="3" t="s">
        <v>926</v>
      </c>
      <c r="H74" s="3" t="s">
        <v>927</v>
      </c>
      <c r="I74" s="3" t="s">
        <v>32</v>
      </c>
      <c r="J74" s="3" t="s">
        <v>84</v>
      </c>
      <c r="K74" s="3">
        <v>401</v>
      </c>
      <c r="L74" s="3" t="s">
        <v>928</v>
      </c>
      <c r="M74" s="3" t="s">
        <v>929</v>
      </c>
      <c r="N74" s="3">
        <v>401</v>
      </c>
      <c r="O74" s="3"/>
      <c r="P74" s="3" t="str">
        <f t="shared" si="1"/>
        <v>-</v>
      </c>
      <c r="Q74" s="54" t="s">
        <v>3062</v>
      </c>
    </row>
    <row r="75" spans="1:18" x14ac:dyDescent="0.25">
      <c r="A75" s="2">
        <v>20194090418262</v>
      </c>
      <c r="B75" s="4">
        <v>43580</v>
      </c>
      <c r="C75" s="4">
        <v>43595</v>
      </c>
      <c r="D75" s="2"/>
      <c r="E75" s="3" t="s">
        <v>19</v>
      </c>
      <c r="F75" s="3" t="s">
        <v>98</v>
      </c>
      <c r="G75" s="3" t="s">
        <v>930</v>
      </c>
      <c r="H75" s="3" t="s">
        <v>725</v>
      </c>
      <c r="I75" s="3" t="s">
        <v>32</v>
      </c>
      <c r="J75" s="3" t="s">
        <v>109</v>
      </c>
      <c r="K75" s="3">
        <v>999</v>
      </c>
      <c r="L75" s="3" t="s">
        <v>22</v>
      </c>
      <c r="M75" s="3" t="s">
        <v>478</v>
      </c>
      <c r="N75" s="3">
        <v>304</v>
      </c>
      <c r="O75" s="3" t="s">
        <v>24</v>
      </c>
      <c r="P75" s="3" t="str">
        <f t="shared" si="1"/>
        <v>-</v>
      </c>
      <c r="Q75" s="51" t="s">
        <v>2973</v>
      </c>
    </row>
    <row r="76" spans="1:18" ht="75" x14ac:dyDescent="0.25">
      <c r="A76" s="2">
        <v>20194090418352</v>
      </c>
      <c r="B76" s="4">
        <v>43580</v>
      </c>
      <c r="C76" s="4">
        <v>43602</v>
      </c>
      <c r="D76" s="2"/>
      <c r="E76" s="3" t="s">
        <v>19</v>
      </c>
      <c r="F76" s="3" t="s">
        <v>25</v>
      </c>
      <c r="G76" s="3" t="s">
        <v>931</v>
      </c>
      <c r="H76" s="3" t="s">
        <v>932</v>
      </c>
      <c r="I76" s="3" t="s">
        <v>32</v>
      </c>
      <c r="J76" s="3" t="s">
        <v>96</v>
      </c>
      <c r="K76" s="3">
        <v>999</v>
      </c>
      <c r="L76" s="3" t="s">
        <v>22</v>
      </c>
      <c r="M76" s="3" t="s">
        <v>106</v>
      </c>
      <c r="N76" s="3">
        <v>307</v>
      </c>
      <c r="O76" s="3" t="s">
        <v>24</v>
      </c>
      <c r="P76" s="3" t="str">
        <f t="shared" si="1"/>
        <v>-</v>
      </c>
      <c r="Q76" s="70" t="s">
        <v>3062</v>
      </c>
      <c r="R76" s="59" t="s">
        <v>3285</v>
      </c>
    </row>
    <row r="77" spans="1:18" x14ac:dyDescent="0.25">
      <c r="A77" s="2">
        <v>20194090419842</v>
      </c>
      <c r="B77" s="4">
        <v>43580</v>
      </c>
      <c r="C77" s="4">
        <v>43595</v>
      </c>
      <c r="D77" s="2"/>
      <c r="E77" s="3" t="s">
        <v>19</v>
      </c>
      <c r="F77" s="3" t="s">
        <v>34</v>
      </c>
      <c r="G77" s="3" t="s">
        <v>945</v>
      </c>
      <c r="H77" s="3" t="s">
        <v>946</v>
      </c>
      <c r="I77" s="3" t="s">
        <v>32</v>
      </c>
      <c r="J77" s="3" t="s">
        <v>63</v>
      </c>
      <c r="K77" s="3">
        <v>999</v>
      </c>
      <c r="L77" s="3" t="s">
        <v>22</v>
      </c>
      <c r="M77" s="3" t="s">
        <v>947</v>
      </c>
      <c r="N77" s="3">
        <v>701</v>
      </c>
      <c r="O77" s="3" t="s">
        <v>24</v>
      </c>
      <c r="P77" s="3" t="str">
        <f t="shared" si="1"/>
        <v>-</v>
      </c>
      <c r="Q77" s="51" t="s">
        <v>2973</v>
      </c>
    </row>
    <row r="78" spans="1:18" x14ac:dyDescent="0.25">
      <c r="A78" s="2">
        <v>20194090419922</v>
      </c>
      <c r="B78" s="4">
        <v>43580</v>
      </c>
      <c r="C78" s="4">
        <v>43585</v>
      </c>
      <c r="D78" s="2"/>
      <c r="E78" s="3" t="s">
        <v>19</v>
      </c>
      <c r="F78" s="3" t="s">
        <v>176</v>
      </c>
      <c r="G78" s="3" t="s">
        <v>948</v>
      </c>
      <c r="H78" s="3" t="s">
        <v>266</v>
      </c>
      <c r="I78" s="3" t="s">
        <v>32</v>
      </c>
      <c r="J78" s="3" t="s">
        <v>63</v>
      </c>
      <c r="K78" s="3">
        <v>999</v>
      </c>
      <c r="L78" s="3" t="s">
        <v>22</v>
      </c>
      <c r="M78" s="3" t="s">
        <v>179</v>
      </c>
      <c r="N78" s="3">
        <v>701</v>
      </c>
      <c r="O78" s="3" t="s">
        <v>24</v>
      </c>
      <c r="P78" s="3" t="str">
        <f t="shared" si="1"/>
        <v>-</v>
      </c>
      <c r="Q78" s="53" t="s">
        <v>3002</v>
      </c>
    </row>
    <row r="79" spans="1:18" x14ac:dyDescent="0.25">
      <c r="A79" s="2">
        <v>20194090420162</v>
      </c>
      <c r="B79" s="4">
        <v>43580</v>
      </c>
      <c r="C79" s="4">
        <v>43585</v>
      </c>
      <c r="D79" s="2"/>
      <c r="E79" s="3" t="s">
        <v>19</v>
      </c>
      <c r="F79" s="3" t="s">
        <v>176</v>
      </c>
      <c r="G79" s="3" t="s">
        <v>949</v>
      </c>
      <c r="H79" s="3" t="s">
        <v>266</v>
      </c>
      <c r="I79" s="3" t="s">
        <v>32</v>
      </c>
      <c r="J79" s="3" t="s">
        <v>63</v>
      </c>
      <c r="K79" s="3">
        <v>999</v>
      </c>
      <c r="L79" s="3" t="s">
        <v>22</v>
      </c>
      <c r="M79" s="3" t="s">
        <v>179</v>
      </c>
      <c r="N79" s="3">
        <v>701</v>
      </c>
      <c r="O79" s="3" t="s">
        <v>24</v>
      </c>
      <c r="P79" s="3" t="str">
        <f t="shared" si="1"/>
        <v>-</v>
      </c>
      <c r="Q79" s="53" t="s">
        <v>3002</v>
      </c>
    </row>
    <row r="80" spans="1:18" x14ac:dyDescent="0.25">
      <c r="A80" s="2">
        <v>20194090420252</v>
      </c>
      <c r="B80" s="4">
        <v>43580</v>
      </c>
      <c r="C80" s="4">
        <v>43585</v>
      </c>
      <c r="D80" s="2"/>
      <c r="E80" s="3" t="s">
        <v>19</v>
      </c>
      <c r="F80" s="3" t="s">
        <v>176</v>
      </c>
      <c r="G80" s="3" t="s">
        <v>952</v>
      </c>
      <c r="H80" s="3" t="s">
        <v>266</v>
      </c>
      <c r="I80" s="3" t="s">
        <v>32</v>
      </c>
      <c r="J80" s="3" t="s">
        <v>63</v>
      </c>
      <c r="K80" s="3">
        <v>999</v>
      </c>
      <c r="L80" s="3" t="s">
        <v>22</v>
      </c>
      <c r="M80" s="3" t="s">
        <v>566</v>
      </c>
      <c r="N80" s="3">
        <v>701</v>
      </c>
      <c r="O80" s="3" t="s">
        <v>93</v>
      </c>
      <c r="P80" s="3" t="str">
        <f t="shared" si="1"/>
        <v>-</v>
      </c>
      <c r="Q80" s="51" t="s">
        <v>2973</v>
      </c>
    </row>
    <row r="81" spans="1:18" x14ac:dyDescent="0.25">
      <c r="A81" s="2">
        <v>20194090420292</v>
      </c>
      <c r="B81" s="4">
        <v>43580</v>
      </c>
      <c r="C81" s="4">
        <v>43602</v>
      </c>
      <c r="D81" s="2"/>
      <c r="E81" s="3" t="s">
        <v>19</v>
      </c>
      <c r="F81" s="3" t="s">
        <v>25</v>
      </c>
      <c r="G81" s="3" t="s">
        <v>953</v>
      </c>
      <c r="H81" s="3" t="s">
        <v>954</v>
      </c>
      <c r="I81" s="3" t="s">
        <v>32</v>
      </c>
      <c r="J81" s="3" t="s">
        <v>21</v>
      </c>
      <c r="K81" s="3">
        <v>999</v>
      </c>
      <c r="L81" s="3" t="s">
        <v>22</v>
      </c>
      <c r="M81" s="3" t="s">
        <v>143</v>
      </c>
      <c r="N81" s="3">
        <v>312</v>
      </c>
      <c r="O81" s="3" t="s">
        <v>24</v>
      </c>
      <c r="P81" s="3" t="str">
        <f t="shared" si="1"/>
        <v>-</v>
      </c>
      <c r="Q81" s="51" t="s">
        <v>2973</v>
      </c>
    </row>
    <row r="82" spans="1:18" x14ac:dyDescent="0.25">
      <c r="A82" s="2">
        <v>20194090421482</v>
      </c>
      <c r="B82" s="4">
        <v>43580</v>
      </c>
      <c r="C82" s="4">
        <v>43585</v>
      </c>
      <c r="D82" s="2"/>
      <c r="E82" s="3" t="s">
        <v>19</v>
      </c>
      <c r="F82" s="3" t="s">
        <v>176</v>
      </c>
      <c r="G82" s="3" t="s">
        <v>960</v>
      </c>
      <c r="H82" s="3" t="s">
        <v>961</v>
      </c>
      <c r="I82" s="3" t="s">
        <v>32</v>
      </c>
      <c r="J82" s="3" t="s">
        <v>221</v>
      </c>
      <c r="K82" s="3">
        <v>999</v>
      </c>
      <c r="L82" s="3" t="s">
        <v>22</v>
      </c>
      <c r="M82" s="3" t="s">
        <v>179</v>
      </c>
      <c r="N82" s="3">
        <v>701</v>
      </c>
      <c r="O82" s="3" t="s">
        <v>24</v>
      </c>
      <c r="P82" s="3" t="str">
        <f t="shared" si="1"/>
        <v>-</v>
      </c>
      <c r="Q82" s="53" t="s">
        <v>3002</v>
      </c>
    </row>
    <row r="83" spans="1:18" x14ac:dyDescent="0.25">
      <c r="A83" s="2">
        <v>20194090421892</v>
      </c>
      <c r="B83" s="4">
        <v>43580</v>
      </c>
      <c r="C83" s="4">
        <v>43602</v>
      </c>
      <c r="D83" s="2"/>
      <c r="E83" s="3" t="s">
        <v>19</v>
      </c>
      <c r="F83" s="3" t="s">
        <v>60</v>
      </c>
      <c r="G83" s="3" t="s">
        <v>964</v>
      </c>
      <c r="H83" s="3" t="s">
        <v>485</v>
      </c>
      <c r="I83" s="3" t="s">
        <v>32</v>
      </c>
      <c r="J83" s="3" t="s">
        <v>28</v>
      </c>
      <c r="K83" s="3">
        <v>999</v>
      </c>
      <c r="L83" s="3" t="s">
        <v>22</v>
      </c>
      <c r="M83" s="3" t="s">
        <v>486</v>
      </c>
      <c r="N83" s="3">
        <v>305</v>
      </c>
      <c r="O83" s="3" t="s">
        <v>24</v>
      </c>
      <c r="P83" s="3" t="str">
        <f t="shared" si="1"/>
        <v>-</v>
      </c>
      <c r="Q83" s="51" t="s">
        <v>2973</v>
      </c>
    </row>
    <row r="84" spans="1:18" x14ac:dyDescent="0.25">
      <c r="A84" s="2">
        <v>20194090421912</v>
      </c>
      <c r="B84" s="4">
        <v>43580</v>
      </c>
      <c r="C84" s="4">
        <v>43602</v>
      </c>
      <c r="D84" s="2"/>
      <c r="E84" s="3" t="s">
        <v>19</v>
      </c>
      <c r="F84" s="3" t="s">
        <v>60</v>
      </c>
      <c r="G84" s="3" t="s">
        <v>965</v>
      </c>
      <c r="H84" s="3" t="s">
        <v>485</v>
      </c>
      <c r="I84" s="3" t="s">
        <v>32</v>
      </c>
      <c r="J84" s="3" t="s">
        <v>28</v>
      </c>
      <c r="K84" s="3">
        <v>999</v>
      </c>
      <c r="L84" s="3" t="s">
        <v>22</v>
      </c>
      <c r="M84" s="3" t="s">
        <v>486</v>
      </c>
      <c r="N84" s="3">
        <v>305</v>
      </c>
      <c r="O84" s="3" t="s">
        <v>24</v>
      </c>
      <c r="P84" s="3" t="str">
        <f t="shared" si="1"/>
        <v>-</v>
      </c>
      <c r="Q84" s="51" t="s">
        <v>2973</v>
      </c>
    </row>
    <row r="85" spans="1:18" x14ac:dyDescent="0.25">
      <c r="A85" s="2">
        <v>20194090422812</v>
      </c>
      <c r="B85" s="4">
        <v>43580</v>
      </c>
      <c r="C85" s="4">
        <v>43585</v>
      </c>
      <c r="D85" s="2"/>
      <c r="E85" s="3" t="s">
        <v>19</v>
      </c>
      <c r="F85" s="3" t="s">
        <v>176</v>
      </c>
      <c r="G85" s="3" t="s">
        <v>970</v>
      </c>
      <c r="H85" s="3" t="s">
        <v>971</v>
      </c>
      <c r="I85" s="3" t="s">
        <v>32</v>
      </c>
      <c r="J85" s="3" t="s">
        <v>63</v>
      </c>
      <c r="K85" s="3">
        <v>999</v>
      </c>
      <c r="L85" s="3" t="s">
        <v>22</v>
      </c>
      <c r="M85" s="3" t="s">
        <v>179</v>
      </c>
      <c r="N85" s="3">
        <v>701</v>
      </c>
      <c r="O85" s="3" t="s">
        <v>24</v>
      </c>
      <c r="P85" s="3" t="str">
        <f t="shared" si="1"/>
        <v>-</v>
      </c>
      <c r="Q85" s="53" t="s">
        <v>3002</v>
      </c>
    </row>
    <row r="86" spans="1:18" ht="30" x14ac:dyDescent="0.25">
      <c r="A86" s="2">
        <v>20194090423512</v>
      </c>
      <c r="B86" s="4">
        <v>43581</v>
      </c>
      <c r="C86" s="4">
        <v>43605</v>
      </c>
      <c r="D86" s="2"/>
      <c r="E86" s="3" t="s">
        <v>19</v>
      </c>
      <c r="F86" s="3" t="s">
        <v>53</v>
      </c>
      <c r="G86" s="3" t="s">
        <v>979</v>
      </c>
      <c r="H86" s="3" t="s">
        <v>967</v>
      </c>
      <c r="I86" s="3" t="s">
        <v>32</v>
      </c>
      <c r="J86" s="3" t="s">
        <v>28</v>
      </c>
      <c r="K86" s="3">
        <v>999</v>
      </c>
      <c r="L86" s="3" t="s">
        <v>22</v>
      </c>
      <c r="M86" s="3" t="s">
        <v>526</v>
      </c>
      <c r="N86" s="3">
        <v>500</v>
      </c>
      <c r="O86" s="3" t="s">
        <v>24</v>
      </c>
      <c r="P86" s="3" t="str">
        <f t="shared" si="1"/>
        <v>-</v>
      </c>
      <c r="Q86" s="51" t="s">
        <v>2973</v>
      </c>
      <c r="R86" s="59" t="s">
        <v>3286</v>
      </c>
    </row>
    <row r="87" spans="1:18" x14ac:dyDescent="0.25">
      <c r="A87" s="2">
        <v>20194090425232</v>
      </c>
      <c r="B87" s="4">
        <v>43581</v>
      </c>
      <c r="C87" s="4">
        <v>43598</v>
      </c>
      <c r="D87" s="2"/>
      <c r="E87" s="3" t="s">
        <v>19</v>
      </c>
      <c r="F87" s="3" t="s">
        <v>16</v>
      </c>
      <c r="G87" s="3" t="s">
        <v>1009</v>
      </c>
      <c r="H87" s="3" t="s">
        <v>1010</v>
      </c>
      <c r="I87" s="3" t="s">
        <v>32</v>
      </c>
      <c r="J87" s="3" t="s">
        <v>28</v>
      </c>
      <c r="K87" s="3">
        <v>701</v>
      </c>
      <c r="L87" s="3" t="s">
        <v>456</v>
      </c>
      <c r="M87" s="3" t="s">
        <v>566</v>
      </c>
      <c r="N87" s="3">
        <v>701</v>
      </c>
      <c r="O87" s="3"/>
      <c r="P87" s="3" t="str">
        <f t="shared" si="1"/>
        <v>-</v>
      </c>
      <c r="Q87" s="54" t="s">
        <v>3062</v>
      </c>
    </row>
    <row r="88" spans="1:18" x14ac:dyDescent="0.25">
      <c r="A88" s="2">
        <v>20194090425772</v>
      </c>
      <c r="B88" s="4">
        <v>43581</v>
      </c>
      <c r="C88" s="4">
        <v>43587</v>
      </c>
      <c r="D88" s="2"/>
      <c r="E88" s="3" t="s">
        <v>19</v>
      </c>
      <c r="F88" s="3" t="s">
        <v>176</v>
      </c>
      <c r="G88" s="3" t="s">
        <v>1019</v>
      </c>
      <c r="H88" s="3" t="s">
        <v>1020</v>
      </c>
      <c r="I88" s="3" t="s">
        <v>32</v>
      </c>
      <c r="J88" s="3" t="s">
        <v>63</v>
      </c>
      <c r="K88" s="3">
        <v>999</v>
      </c>
      <c r="L88" s="3" t="s">
        <v>22</v>
      </c>
      <c r="M88" s="3" t="s">
        <v>179</v>
      </c>
      <c r="N88" s="3">
        <v>701</v>
      </c>
      <c r="O88" s="3" t="s">
        <v>24</v>
      </c>
      <c r="P88" s="3" t="str">
        <f t="shared" si="1"/>
        <v>-</v>
      </c>
      <c r="Q88" s="53" t="s">
        <v>3002</v>
      </c>
    </row>
    <row r="89" spans="1:18" x14ac:dyDescent="0.25">
      <c r="A89" s="2">
        <v>20194090426112</v>
      </c>
      <c r="B89" s="4">
        <v>43581</v>
      </c>
      <c r="C89" s="4">
        <v>43587</v>
      </c>
      <c r="D89" s="2"/>
      <c r="E89" s="3" t="s">
        <v>19</v>
      </c>
      <c r="F89" s="3" t="s">
        <v>176</v>
      </c>
      <c r="G89" s="3" t="s">
        <v>1021</v>
      </c>
      <c r="H89" s="3" t="s">
        <v>266</v>
      </c>
      <c r="I89" s="3" t="s">
        <v>32</v>
      </c>
      <c r="J89" s="3" t="s">
        <v>63</v>
      </c>
      <c r="K89" s="3">
        <v>999</v>
      </c>
      <c r="L89" s="3" t="s">
        <v>22</v>
      </c>
      <c r="M89" s="3" t="s">
        <v>179</v>
      </c>
      <c r="N89" s="3">
        <v>701</v>
      </c>
      <c r="O89" s="3" t="s">
        <v>24</v>
      </c>
      <c r="P89" s="3" t="str">
        <f t="shared" si="1"/>
        <v>-</v>
      </c>
      <c r="Q89" s="53" t="s">
        <v>3002</v>
      </c>
    </row>
    <row r="90" spans="1:18" x14ac:dyDescent="0.25">
      <c r="A90" s="2">
        <v>20194090428032</v>
      </c>
      <c r="B90" s="4">
        <v>43581</v>
      </c>
      <c r="C90" s="4">
        <v>43605</v>
      </c>
      <c r="D90" s="2"/>
      <c r="E90" s="3" t="s">
        <v>19</v>
      </c>
      <c r="F90" s="3" t="s">
        <v>25</v>
      </c>
      <c r="G90" s="3" t="s">
        <v>1025</v>
      </c>
      <c r="H90" s="3" t="s">
        <v>1026</v>
      </c>
      <c r="I90" s="3" t="s">
        <v>32</v>
      </c>
      <c r="J90" s="3" t="s">
        <v>63</v>
      </c>
      <c r="K90" s="3">
        <v>606</v>
      </c>
      <c r="L90" s="3" t="s">
        <v>1027</v>
      </c>
      <c r="M90" s="3" t="s">
        <v>402</v>
      </c>
      <c r="N90" s="3">
        <v>606</v>
      </c>
      <c r="O90" s="3"/>
      <c r="P90" s="3" t="str">
        <f t="shared" si="1"/>
        <v>-</v>
      </c>
      <c r="Q90" s="53" t="s">
        <v>3002</v>
      </c>
    </row>
    <row r="91" spans="1:18" x14ac:dyDescent="0.25">
      <c r="A91" s="2">
        <v>20194090429282</v>
      </c>
      <c r="B91" s="4">
        <v>43584</v>
      </c>
      <c r="C91" s="4">
        <v>43588</v>
      </c>
      <c r="D91" s="2"/>
      <c r="E91" s="3" t="s">
        <v>19</v>
      </c>
      <c r="F91" s="3" t="s">
        <v>176</v>
      </c>
      <c r="G91" s="3" t="s">
        <v>1041</v>
      </c>
      <c r="H91" s="3" t="s">
        <v>1042</v>
      </c>
      <c r="I91" s="3" t="s">
        <v>32</v>
      </c>
      <c r="J91" s="3" t="s">
        <v>21</v>
      </c>
      <c r="K91" s="3">
        <v>999</v>
      </c>
      <c r="L91" s="3" t="s">
        <v>22</v>
      </c>
      <c r="M91" s="3" t="s">
        <v>1043</v>
      </c>
      <c r="N91" s="3">
        <v>701</v>
      </c>
      <c r="O91" s="3" t="s">
        <v>24</v>
      </c>
      <c r="P91" s="3" t="str">
        <f t="shared" si="1"/>
        <v>-</v>
      </c>
      <c r="Q91" s="51" t="s">
        <v>2973</v>
      </c>
    </row>
    <row r="92" spans="1:18" x14ac:dyDescent="0.25">
      <c r="A92" s="2">
        <v>20194090429302</v>
      </c>
      <c r="B92" s="4">
        <v>43584</v>
      </c>
      <c r="C92" s="4">
        <v>43588</v>
      </c>
      <c r="D92" s="2"/>
      <c r="E92" s="3" t="s">
        <v>19</v>
      </c>
      <c r="F92" s="3" t="s">
        <v>176</v>
      </c>
      <c r="G92" s="3" t="s">
        <v>1045</v>
      </c>
      <c r="H92" s="3" t="s">
        <v>1042</v>
      </c>
      <c r="I92" s="3" t="s">
        <v>32</v>
      </c>
      <c r="J92" s="3" t="s">
        <v>63</v>
      </c>
      <c r="K92" s="3">
        <v>999</v>
      </c>
      <c r="L92" s="3" t="s">
        <v>22</v>
      </c>
      <c r="M92" s="3" t="s">
        <v>179</v>
      </c>
      <c r="N92" s="3">
        <v>701</v>
      </c>
      <c r="O92" s="3" t="s">
        <v>24</v>
      </c>
      <c r="P92" s="3" t="str">
        <f t="shared" si="1"/>
        <v>-</v>
      </c>
      <c r="Q92" s="51" t="s">
        <v>2973</v>
      </c>
    </row>
    <row r="93" spans="1:18" x14ac:dyDescent="0.25">
      <c r="A93" s="2">
        <v>20194090429392</v>
      </c>
      <c r="B93" s="4">
        <v>43584</v>
      </c>
      <c r="C93" s="4">
        <v>43588</v>
      </c>
      <c r="D93" s="2"/>
      <c r="E93" s="3" t="s">
        <v>19</v>
      </c>
      <c r="F93" s="3" t="s">
        <v>176</v>
      </c>
      <c r="G93" s="3" t="s">
        <v>1046</v>
      </c>
      <c r="H93" s="3" t="s">
        <v>1047</v>
      </c>
      <c r="I93" s="3" t="s">
        <v>32</v>
      </c>
      <c r="J93" s="3" t="s">
        <v>21</v>
      </c>
      <c r="K93" s="3">
        <v>999</v>
      </c>
      <c r="L93" s="3" t="s">
        <v>22</v>
      </c>
      <c r="M93" s="3" t="s">
        <v>179</v>
      </c>
      <c r="N93" s="3">
        <v>701</v>
      </c>
      <c r="O93" s="3" t="s">
        <v>24</v>
      </c>
      <c r="P93" s="3" t="str">
        <f t="shared" si="1"/>
        <v>-</v>
      </c>
      <c r="Q93" s="51" t="s">
        <v>2973</v>
      </c>
    </row>
    <row r="94" spans="1:18" x14ac:dyDescent="0.25">
      <c r="A94" s="2">
        <v>20194090429842</v>
      </c>
      <c r="B94" s="4">
        <v>43584</v>
      </c>
      <c r="C94" s="4">
        <v>43588</v>
      </c>
      <c r="D94" s="2"/>
      <c r="E94" s="3" t="s">
        <v>19</v>
      </c>
      <c r="F94" s="3" t="s">
        <v>176</v>
      </c>
      <c r="G94" s="3" t="s">
        <v>1050</v>
      </c>
      <c r="H94" s="3" t="s">
        <v>1051</v>
      </c>
      <c r="I94" s="3" t="s">
        <v>32</v>
      </c>
      <c r="J94" s="3" t="s">
        <v>21</v>
      </c>
      <c r="K94" s="3">
        <v>999</v>
      </c>
      <c r="L94" s="3" t="s">
        <v>22</v>
      </c>
      <c r="M94" s="3" t="s">
        <v>179</v>
      </c>
      <c r="N94" s="3">
        <v>701</v>
      </c>
      <c r="O94" s="3" t="s">
        <v>24</v>
      </c>
      <c r="P94" s="3" t="str">
        <f t="shared" si="1"/>
        <v>-</v>
      </c>
      <c r="Q94" s="51" t="s">
        <v>2973</v>
      </c>
    </row>
    <row r="95" spans="1:18" x14ac:dyDescent="0.25">
      <c r="A95" s="2">
        <v>20194090430252</v>
      </c>
      <c r="B95" s="4">
        <v>43584</v>
      </c>
      <c r="C95" s="4">
        <v>43588</v>
      </c>
      <c r="D95" s="2"/>
      <c r="E95" s="3" t="s">
        <v>19</v>
      </c>
      <c r="F95" s="3" t="s">
        <v>176</v>
      </c>
      <c r="G95" s="3" t="s">
        <v>1057</v>
      </c>
      <c r="H95" s="3" t="s">
        <v>1058</v>
      </c>
      <c r="I95" s="3" t="s">
        <v>32</v>
      </c>
      <c r="J95" s="3" t="s">
        <v>21</v>
      </c>
      <c r="K95" s="3">
        <v>999</v>
      </c>
      <c r="L95" s="3" t="s">
        <v>22</v>
      </c>
      <c r="M95" s="3" t="s">
        <v>179</v>
      </c>
      <c r="N95" s="3">
        <v>701</v>
      </c>
      <c r="O95" s="3" t="s">
        <v>24</v>
      </c>
      <c r="P95" s="3" t="str">
        <f t="shared" si="1"/>
        <v>-</v>
      </c>
      <c r="Q95" s="53" t="s">
        <v>3002</v>
      </c>
    </row>
    <row r="96" spans="1:18" x14ac:dyDescent="0.25">
      <c r="A96" s="2">
        <v>20194090430262</v>
      </c>
      <c r="B96" s="4">
        <v>43584</v>
      </c>
      <c r="C96" s="4">
        <v>43588</v>
      </c>
      <c r="D96" s="2"/>
      <c r="E96" s="3" t="s">
        <v>19</v>
      </c>
      <c r="F96" s="3" t="s">
        <v>176</v>
      </c>
      <c r="G96" s="3" t="s">
        <v>1059</v>
      </c>
      <c r="H96" s="3" t="s">
        <v>1058</v>
      </c>
      <c r="I96" s="3" t="s">
        <v>32</v>
      </c>
      <c r="J96" s="3" t="s">
        <v>21</v>
      </c>
      <c r="K96" s="3">
        <v>999</v>
      </c>
      <c r="L96" s="3" t="s">
        <v>22</v>
      </c>
      <c r="M96" s="3" t="s">
        <v>179</v>
      </c>
      <c r="N96" s="3">
        <v>701</v>
      </c>
      <c r="O96" s="3" t="s">
        <v>24</v>
      </c>
      <c r="P96" s="3" t="str">
        <f t="shared" si="1"/>
        <v>-</v>
      </c>
      <c r="Q96" s="53" t="s">
        <v>3002</v>
      </c>
    </row>
    <row r="97" spans="1:18" x14ac:dyDescent="0.25">
      <c r="A97" s="2">
        <v>20194090430362</v>
      </c>
      <c r="B97" s="4">
        <v>43584</v>
      </c>
      <c r="C97" s="4">
        <v>43588</v>
      </c>
      <c r="D97" s="2"/>
      <c r="E97" s="3" t="s">
        <v>19</v>
      </c>
      <c r="F97" s="3" t="s">
        <v>176</v>
      </c>
      <c r="G97" s="3" t="s">
        <v>1060</v>
      </c>
      <c r="H97" s="3" t="s">
        <v>1061</v>
      </c>
      <c r="I97" s="3" t="s">
        <v>32</v>
      </c>
      <c r="J97" s="3" t="s">
        <v>63</v>
      </c>
      <c r="K97" s="3">
        <v>999</v>
      </c>
      <c r="L97" s="3" t="s">
        <v>22</v>
      </c>
      <c r="M97" s="3" t="s">
        <v>1043</v>
      </c>
      <c r="N97" s="3">
        <v>701</v>
      </c>
      <c r="O97" s="3" t="s">
        <v>24</v>
      </c>
      <c r="P97" s="3" t="str">
        <f t="shared" si="1"/>
        <v>-</v>
      </c>
      <c r="Q97" s="51" t="s">
        <v>2973</v>
      </c>
    </row>
    <row r="98" spans="1:18" x14ac:dyDescent="0.25">
      <c r="A98" s="2">
        <v>20194090431272</v>
      </c>
      <c r="B98" s="4">
        <v>43584</v>
      </c>
      <c r="C98" s="4">
        <v>43599</v>
      </c>
      <c r="D98" s="2"/>
      <c r="E98" s="3" t="s">
        <v>19</v>
      </c>
      <c r="F98" s="3" t="s">
        <v>69</v>
      </c>
      <c r="G98" s="3" t="s">
        <v>1064</v>
      </c>
      <c r="H98" s="3" t="s">
        <v>1065</v>
      </c>
      <c r="I98" s="3" t="s">
        <v>32</v>
      </c>
      <c r="J98" s="3" t="s">
        <v>28</v>
      </c>
      <c r="K98" s="3">
        <v>999</v>
      </c>
      <c r="L98" s="3" t="s">
        <v>22</v>
      </c>
      <c r="M98" s="3" t="s">
        <v>1066</v>
      </c>
      <c r="N98" s="3">
        <v>305</v>
      </c>
      <c r="O98" s="3" t="s">
        <v>24</v>
      </c>
      <c r="P98" s="3" t="str">
        <f t="shared" si="1"/>
        <v>-</v>
      </c>
      <c r="Q98" s="51" t="s">
        <v>2973</v>
      </c>
    </row>
    <row r="99" spans="1:18" x14ac:dyDescent="0.25">
      <c r="A99" s="2">
        <v>20194090433972</v>
      </c>
      <c r="B99" s="4">
        <v>43585</v>
      </c>
      <c r="C99" s="4">
        <v>43591</v>
      </c>
      <c r="D99" s="2"/>
      <c r="E99" s="3" t="s">
        <v>19</v>
      </c>
      <c r="F99" s="3" t="s">
        <v>176</v>
      </c>
      <c r="G99" s="3" t="s">
        <v>1077</v>
      </c>
      <c r="H99" s="3" t="s">
        <v>1078</v>
      </c>
      <c r="I99" s="3" t="s">
        <v>32</v>
      </c>
      <c r="J99" s="3" t="s">
        <v>63</v>
      </c>
      <c r="K99" s="3">
        <v>999</v>
      </c>
      <c r="L99" s="3" t="s">
        <v>22</v>
      </c>
      <c r="M99" s="3" t="s">
        <v>179</v>
      </c>
      <c r="N99" s="3">
        <v>701</v>
      </c>
      <c r="O99" s="3" t="s">
        <v>24</v>
      </c>
      <c r="P99" s="3" t="str">
        <f t="shared" si="1"/>
        <v>-</v>
      </c>
      <c r="Q99" s="53" t="s">
        <v>3002</v>
      </c>
    </row>
    <row r="100" spans="1:18" x14ac:dyDescent="0.25">
      <c r="A100" s="2">
        <v>20194090433992</v>
      </c>
      <c r="B100" s="4">
        <v>43585</v>
      </c>
      <c r="C100" s="4">
        <v>43591</v>
      </c>
      <c r="D100" s="2"/>
      <c r="E100" s="3" t="s">
        <v>19</v>
      </c>
      <c r="F100" s="3" t="s">
        <v>176</v>
      </c>
      <c r="G100" s="3" t="s">
        <v>1079</v>
      </c>
      <c r="H100" s="3" t="s">
        <v>1080</v>
      </c>
      <c r="I100" s="3" t="s">
        <v>32</v>
      </c>
      <c r="J100" s="3" t="s">
        <v>21</v>
      </c>
      <c r="K100" s="3">
        <v>999</v>
      </c>
      <c r="L100" s="3" t="s">
        <v>22</v>
      </c>
      <c r="M100" s="3" t="s">
        <v>1081</v>
      </c>
      <c r="N100" s="3">
        <v>701</v>
      </c>
      <c r="O100" s="3" t="s">
        <v>24</v>
      </c>
      <c r="P100" s="3" t="str">
        <f t="shared" si="1"/>
        <v>-</v>
      </c>
      <c r="Q100" s="51" t="s">
        <v>2973</v>
      </c>
    </row>
    <row r="101" spans="1:18" x14ac:dyDescent="0.25">
      <c r="A101" s="2">
        <v>20194090434002</v>
      </c>
      <c r="B101" s="4">
        <v>43585</v>
      </c>
      <c r="C101" s="4">
        <v>43591</v>
      </c>
      <c r="D101" s="2"/>
      <c r="E101" s="3" t="s">
        <v>19</v>
      </c>
      <c r="F101" s="3" t="s">
        <v>176</v>
      </c>
      <c r="G101" s="3" t="s">
        <v>1082</v>
      </c>
      <c r="H101" s="3" t="s">
        <v>1078</v>
      </c>
      <c r="I101" s="3" t="s">
        <v>32</v>
      </c>
      <c r="J101" s="3" t="s">
        <v>63</v>
      </c>
      <c r="K101" s="3">
        <v>999</v>
      </c>
      <c r="L101" s="3" t="s">
        <v>22</v>
      </c>
      <c r="M101" s="3" t="s">
        <v>179</v>
      </c>
      <c r="N101" s="3">
        <v>701</v>
      </c>
      <c r="O101" s="3" t="s">
        <v>24</v>
      </c>
      <c r="P101" s="3" t="str">
        <f t="shared" si="1"/>
        <v>-</v>
      </c>
      <c r="Q101" s="51" t="s">
        <v>2973</v>
      </c>
    </row>
    <row r="102" spans="1:18" x14ac:dyDescent="0.25">
      <c r="A102" s="2">
        <v>20194090434022</v>
      </c>
      <c r="B102" s="4">
        <v>43585</v>
      </c>
      <c r="C102" s="4">
        <v>43607</v>
      </c>
      <c r="D102" s="2"/>
      <c r="E102" s="3" t="s">
        <v>19</v>
      </c>
      <c r="F102" s="3" t="s">
        <v>25</v>
      </c>
      <c r="G102" s="3" t="s">
        <v>1083</v>
      </c>
      <c r="H102" s="3" t="s">
        <v>1084</v>
      </c>
      <c r="I102" s="3" t="s">
        <v>32</v>
      </c>
      <c r="J102" s="3" t="s">
        <v>28</v>
      </c>
      <c r="K102" s="3">
        <v>999</v>
      </c>
      <c r="L102" s="3" t="s">
        <v>22</v>
      </c>
      <c r="M102" s="3" t="s">
        <v>395</v>
      </c>
      <c r="N102" s="3">
        <v>603</v>
      </c>
      <c r="O102" s="3" t="s">
        <v>24</v>
      </c>
      <c r="P102" s="3" t="str">
        <f t="shared" si="1"/>
        <v>-</v>
      </c>
      <c r="Q102" s="51" t="s">
        <v>2973</v>
      </c>
    </row>
    <row r="103" spans="1:18" x14ac:dyDescent="0.25">
      <c r="A103" s="2">
        <v>20194090436712</v>
      </c>
      <c r="B103" s="4">
        <v>43585</v>
      </c>
      <c r="C103" s="4">
        <v>43607</v>
      </c>
      <c r="D103" s="2"/>
      <c r="E103" s="3" t="s">
        <v>19</v>
      </c>
      <c r="F103" s="3" t="s">
        <v>25</v>
      </c>
      <c r="G103" s="3" t="s">
        <v>1096</v>
      </c>
      <c r="H103" s="3" t="s">
        <v>1097</v>
      </c>
      <c r="I103" s="3" t="s">
        <v>32</v>
      </c>
      <c r="J103" s="3" t="s">
        <v>28</v>
      </c>
      <c r="K103" s="3">
        <v>999</v>
      </c>
      <c r="L103" s="3" t="s">
        <v>22</v>
      </c>
      <c r="M103" s="3" t="s">
        <v>103</v>
      </c>
      <c r="N103" s="3">
        <v>606</v>
      </c>
      <c r="O103" s="3" t="s">
        <v>24</v>
      </c>
      <c r="P103" s="3" t="str">
        <f t="shared" si="1"/>
        <v>-</v>
      </c>
      <c r="Q103" s="53" t="s">
        <v>3002</v>
      </c>
    </row>
    <row r="104" spans="1:18" x14ac:dyDescent="0.25">
      <c r="A104" s="2">
        <v>20194090437062</v>
      </c>
      <c r="B104" s="4">
        <v>43585</v>
      </c>
      <c r="C104" s="4">
        <v>43591</v>
      </c>
      <c r="D104" s="2"/>
      <c r="E104" s="3" t="s">
        <v>19</v>
      </c>
      <c r="F104" s="3" t="s">
        <v>176</v>
      </c>
      <c r="G104" s="3" t="s">
        <v>1098</v>
      </c>
      <c r="H104" s="3" t="s">
        <v>1099</v>
      </c>
      <c r="I104" s="3" t="s">
        <v>32</v>
      </c>
      <c r="J104" s="3" t="s">
        <v>28</v>
      </c>
      <c r="K104" s="3">
        <v>999</v>
      </c>
      <c r="L104" s="3" t="s">
        <v>22</v>
      </c>
      <c r="M104" s="3" t="s">
        <v>179</v>
      </c>
      <c r="N104" s="3">
        <v>701</v>
      </c>
      <c r="O104" s="3" t="s">
        <v>24</v>
      </c>
      <c r="P104" s="3" t="str">
        <f t="shared" si="1"/>
        <v>-</v>
      </c>
      <c r="Q104" s="53" t="s">
        <v>3002</v>
      </c>
    </row>
    <row r="105" spans="1:18" x14ac:dyDescent="0.25">
      <c r="A105" s="2">
        <v>20194090439922</v>
      </c>
      <c r="B105" s="4">
        <v>43587</v>
      </c>
      <c r="C105" s="4">
        <v>43592</v>
      </c>
      <c r="D105" s="2"/>
      <c r="E105" s="3" t="s">
        <v>19</v>
      </c>
      <c r="F105" s="3" t="s">
        <v>176</v>
      </c>
      <c r="G105" s="3" t="s">
        <v>1113</v>
      </c>
      <c r="H105" s="3" t="s">
        <v>362</v>
      </c>
      <c r="I105" s="3" t="s">
        <v>32</v>
      </c>
      <c r="J105" s="3" t="s">
        <v>63</v>
      </c>
      <c r="K105" s="3">
        <v>999</v>
      </c>
      <c r="L105" s="3" t="s">
        <v>22</v>
      </c>
      <c r="M105" s="3" t="s">
        <v>179</v>
      </c>
      <c r="N105" s="3">
        <v>701</v>
      </c>
      <c r="O105" s="3" t="s">
        <v>24</v>
      </c>
      <c r="P105" s="3" t="str">
        <f t="shared" si="1"/>
        <v>-</v>
      </c>
      <c r="Q105" s="54" t="s">
        <v>3062</v>
      </c>
      <c r="R105" s="5" t="s">
        <v>3287</v>
      </c>
    </row>
    <row r="106" spans="1:18" x14ac:dyDescent="0.25">
      <c r="A106" s="2">
        <v>20194090439972</v>
      </c>
      <c r="B106" s="4">
        <v>43587</v>
      </c>
      <c r="C106" s="4">
        <v>43592</v>
      </c>
      <c r="D106" s="2"/>
      <c r="E106" s="3" t="s">
        <v>19</v>
      </c>
      <c r="F106" s="3" t="s">
        <v>176</v>
      </c>
      <c r="G106" s="3" t="s">
        <v>1115</v>
      </c>
      <c r="H106" s="3" t="s">
        <v>362</v>
      </c>
      <c r="I106" s="3" t="s">
        <v>32</v>
      </c>
      <c r="J106" s="3" t="s">
        <v>63</v>
      </c>
      <c r="K106" s="3">
        <v>999</v>
      </c>
      <c r="L106" s="3" t="s">
        <v>22</v>
      </c>
      <c r="M106" s="3" t="s">
        <v>179</v>
      </c>
      <c r="N106" s="3">
        <v>701</v>
      </c>
      <c r="O106" s="3" t="s">
        <v>24</v>
      </c>
      <c r="P106" s="3" t="str">
        <f t="shared" si="1"/>
        <v>-</v>
      </c>
      <c r="Q106" s="54" t="s">
        <v>3062</v>
      </c>
      <c r="R106" s="5" t="s">
        <v>3287</v>
      </c>
    </row>
    <row r="107" spans="1:18" x14ac:dyDescent="0.25">
      <c r="A107" s="2">
        <v>20194090440012</v>
      </c>
      <c r="B107" s="4">
        <v>43587</v>
      </c>
      <c r="C107" s="4">
        <v>43592</v>
      </c>
      <c r="D107" s="2"/>
      <c r="E107" s="3" t="s">
        <v>19</v>
      </c>
      <c r="F107" s="3" t="s">
        <v>176</v>
      </c>
      <c r="G107" s="3" t="s">
        <v>1116</v>
      </c>
      <c r="H107" s="3" t="s">
        <v>362</v>
      </c>
      <c r="I107" s="3" t="s">
        <v>32</v>
      </c>
      <c r="J107" s="3" t="s">
        <v>63</v>
      </c>
      <c r="K107" s="3">
        <v>999</v>
      </c>
      <c r="L107" s="3" t="s">
        <v>22</v>
      </c>
      <c r="M107" s="3" t="s">
        <v>1043</v>
      </c>
      <c r="N107" s="3">
        <v>701</v>
      </c>
      <c r="O107" s="3" t="s">
        <v>24</v>
      </c>
      <c r="P107" s="3" t="str">
        <f t="shared" si="1"/>
        <v>-</v>
      </c>
      <c r="Q107" s="51" t="s">
        <v>2973</v>
      </c>
    </row>
    <row r="108" spans="1:18" ht="60" x14ac:dyDescent="0.25">
      <c r="A108" s="2">
        <v>20194090440032</v>
      </c>
      <c r="B108" s="4">
        <v>43587</v>
      </c>
      <c r="C108" s="4">
        <v>43592</v>
      </c>
      <c r="D108" s="2"/>
      <c r="E108" s="3" t="s">
        <v>19</v>
      </c>
      <c r="F108" s="3" t="s">
        <v>176</v>
      </c>
      <c r="G108" s="3" t="s">
        <v>1117</v>
      </c>
      <c r="H108" s="3" t="s">
        <v>362</v>
      </c>
      <c r="I108" s="3" t="s">
        <v>32</v>
      </c>
      <c r="J108" s="3" t="s">
        <v>63</v>
      </c>
      <c r="K108" s="3">
        <v>999</v>
      </c>
      <c r="L108" s="3" t="s">
        <v>22</v>
      </c>
      <c r="M108" s="3" t="s">
        <v>179</v>
      </c>
      <c r="N108" s="3">
        <v>701</v>
      </c>
      <c r="O108" s="3" t="s">
        <v>24</v>
      </c>
      <c r="P108" s="3" t="str">
        <f t="shared" si="1"/>
        <v>-</v>
      </c>
      <c r="Q108" s="71" t="s">
        <v>3088</v>
      </c>
      <c r="R108" s="59" t="s">
        <v>3288</v>
      </c>
    </row>
    <row r="109" spans="1:18" x14ac:dyDescent="0.25">
      <c r="A109" s="2">
        <v>20194090440062</v>
      </c>
      <c r="B109" s="4">
        <v>43587</v>
      </c>
      <c r="C109" s="4">
        <v>43592</v>
      </c>
      <c r="D109" s="2"/>
      <c r="E109" s="3" t="s">
        <v>19</v>
      </c>
      <c r="F109" s="3" t="s">
        <v>176</v>
      </c>
      <c r="G109" s="3" t="s">
        <v>1118</v>
      </c>
      <c r="H109" s="3" t="s">
        <v>362</v>
      </c>
      <c r="I109" s="3" t="s">
        <v>32</v>
      </c>
      <c r="J109" s="3" t="s">
        <v>63</v>
      </c>
      <c r="K109" s="3" t="s">
        <v>19</v>
      </c>
      <c r="L109" s="3" t="s">
        <v>22</v>
      </c>
      <c r="M109" s="3" t="s">
        <v>1043</v>
      </c>
      <c r="N109" s="3">
        <v>701</v>
      </c>
      <c r="O109" s="3" t="s">
        <v>24</v>
      </c>
      <c r="P109" s="3" t="str">
        <f t="shared" si="1"/>
        <v>-</v>
      </c>
      <c r="Q109" s="51" t="s">
        <v>2973</v>
      </c>
    </row>
    <row r="110" spans="1:18" ht="60" x14ac:dyDescent="0.25">
      <c r="A110" s="2">
        <v>20194090440092</v>
      </c>
      <c r="B110" s="4">
        <v>43587</v>
      </c>
      <c r="C110" s="4">
        <v>43592</v>
      </c>
      <c r="D110" s="2"/>
      <c r="E110" s="3" t="s">
        <v>19</v>
      </c>
      <c r="F110" s="3" t="s">
        <v>176</v>
      </c>
      <c r="G110" s="3" t="s">
        <v>1119</v>
      </c>
      <c r="H110" s="3" t="s">
        <v>362</v>
      </c>
      <c r="I110" s="3" t="s">
        <v>32</v>
      </c>
      <c r="J110" s="3" t="s">
        <v>63</v>
      </c>
      <c r="K110" s="3">
        <v>999</v>
      </c>
      <c r="L110" s="3" t="s">
        <v>22</v>
      </c>
      <c r="M110" s="3" t="s">
        <v>179</v>
      </c>
      <c r="N110" s="3">
        <v>701</v>
      </c>
      <c r="O110" s="3" t="s">
        <v>24</v>
      </c>
      <c r="P110" s="3" t="str">
        <f t="shared" si="1"/>
        <v>-</v>
      </c>
      <c r="Q110" s="71" t="s">
        <v>3088</v>
      </c>
      <c r="R110" s="59" t="s">
        <v>3288</v>
      </c>
    </row>
    <row r="111" spans="1:18" x14ac:dyDescent="0.25">
      <c r="A111" s="2">
        <v>20194090440122</v>
      </c>
      <c r="B111" s="4">
        <v>43587</v>
      </c>
      <c r="C111" s="4">
        <v>43592</v>
      </c>
      <c r="D111" s="2"/>
      <c r="E111" s="3" t="s">
        <v>19</v>
      </c>
      <c r="F111" s="3" t="s">
        <v>176</v>
      </c>
      <c r="G111" s="3" t="s">
        <v>1120</v>
      </c>
      <c r="H111" s="3" t="s">
        <v>362</v>
      </c>
      <c r="I111" s="3" t="s">
        <v>32</v>
      </c>
      <c r="J111" s="3" t="s">
        <v>63</v>
      </c>
      <c r="K111" s="3">
        <v>999</v>
      </c>
      <c r="L111" s="3" t="s">
        <v>22</v>
      </c>
      <c r="M111" s="3" t="s">
        <v>1043</v>
      </c>
      <c r="N111" s="3">
        <v>701</v>
      </c>
      <c r="O111" s="3" t="s">
        <v>24</v>
      </c>
      <c r="P111" s="3" t="str">
        <f t="shared" si="1"/>
        <v>-</v>
      </c>
      <c r="Q111" s="51" t="s">
        <v>2973</v>
      </c>
    </row>
    <row r="112" spans="1:18" ht="60" x14ac:dyDescent="0.25">
      <c r="A112" s="2">
        <v>20194090440132</v>
      </c>
      <c r="B112" s="4">
        <v>43587</v>
      </c>
      <c r="C112" s="4">
        <v>43592</v>
      </c>
      <c r="D112" s="2"/>
      <c r="E112" s="3" t="s">
        <v>19</v>
      </c>
      <c r="F112" s="3" t="s">
        <v>176</v>
      </c>
      <c r="G112" s="3" t="s">
        <v>1121</v>
      </c>
      <c r="H112" s="3" t="s">
        <v>362</v>
      </c>
      <c r="I112" s="3" t="s">
        <v>32</v>
      </c>
      <c r="J112" s="3" t="s">
        <v>28</v>
      </c>
      <c r="K112" s="3">
        <v>999</v>
      </c>
      <c r="L112" s="3" t="s">
        <v>22</v>
      </c>
      <c r="M112" s="3" t="s">
        <v>179</v>
      </c>
      <c r="N112" s="3">
        <v>701</v>
      </c>
      <c r="O112" s="3" t="s">
        <v>24</v>
      </c>
      <c r="P112" s="3" t="str">
        <f t="shared" si="1"/>
        <v>-</v>
      </c>
      <c r="Q112" s="71" t="s">
        <v>3088</v>
      </c>
      <c r="R112" s="59" t="s">
        <v>3288</v>
      </c>
    </row>
    <row r="113" spans="1:18" x14ac:dyDescent="0.25">
      <c r="A113" s="2">
        <v>20194090440302</v>
      </c>
      <c r="B113" s="4">
        <v>43587</v>
      </c>
      <c r="C113" s="4">
        <v>43592</v>
      </c>
      <c r="D113" s="2"/>
      <c r="E113" s="3" t="s">
        <v>19</v>
      </c>
      <c r="F113" s="3" t="s">
        <v>176</v>
      </c>
      <c r="G113" s="3" t="s">
        <v>1124</v>
      </c>
      <c r="H113" s="3" t="s">
        <v>1125</v>
      </c>
      <c r="I113" s="3" t="s">
        <v>32</v>
      </c>
      <c r="J113" s="3" t="s">
        <v>63</v>
      </c>
      <c r="K113" s="3">
        <v>999</v>
      </c>
      <c r="L113" s="3" t="s">
        <v>22</v>
      </c>
      <c r="M113" s="3" t="s">
        <v>1043</v>
      </c>
      <c r="N113" s="3">
        <v>701</v>
      </c>
      <c r="O113" s="3" t="s">
        <v>24</v>
      </c>
      <c r="P113" s="3" t="str">
        <f t="shared" si="1"/>
        <v>-</v>
      </c>
      <c r="Q113" s="51" t="s">
        <v>2973</v>
      </c>
    </row>
    <row r="114" spans="1:18" x14ac:dyDescent="0.25">
      <c r="A114" s="2">
        <v>20194090442172</v>
      </c>
      <c r="B114" s="4">
        <v>43587</v>
      </c>
      <c r="C114" s="4">
        <v>43592</v>
      </c>
      <c r="D114" s="2"/>
      <c r="E114" s="3" t="s">
        <v>19</v>
      </c>
      <c r="F114" s="3" t="s">
        <v>176</v>
      </c>
      <c r="G114" s="3" t="s">
        <v>1145</v>
      </c>
      <c r="H114" s="3" t="s">
        <v>1146</v>
      </c>
      <c r="I114" s="3" t="s">
        <v>32</v>
      </c>
      <c r="J114" s="3" t="s">
        <v>21</v>
      </c>
      <c r="K114" s="3">
        <v>999</v>
      </c>
      <c r="L114" s="3" t="s">
        <v>22</v>
      </c>
      <c r="M114" s="3" t="s">
        <v>1081</v>
      </c>
      <c r="N114" s="3">
        <v>701</v>
      </c>
      <c r="O114" s="3" t="s">
        <v>24</v>
      </c>
      <c r="P114" s="3" t="str">
        <f t="shared" si="1"/>
        <v>-</v>
      </c>
      <c r="Q114" s="51" t="s">
        <v>2973</v>
      </c>
    </row>
    <row r="115" spans="1:18" x14ac:dyDescent="0.25">
      <c r="A115" s="2">
        <v>20194090448762</v>
      </c>
      <c r="B115" s="4">
        <v>43588</v>
      </c>
      <c r="C115" s="4">
        <v>43609</v>
      </c>
      <c r="D115" s="2"/>
      <c r="E115" s="3" t="s">
        <v>19</v>
      </c>
      <c r="F115" s="3" t="s">
        <v>25</v>
      </c>
      <c r="G115" s="3" t="s">
        <v>1177</v>
      </c>
      <c r="H115" s="3" t="s">
        <v>1178</v>
      </c>
      <c r="I115" s="3" t="s">
        <v>32</v>
      </c>
      <c r="J115" s="3" t="s">
        <v>96</v>
      </c>
      <c r="K115" s="3">
        <v>999</v>
      </c>
      <c r="L115" s="3" t="s">
        <v>22</v>
      </c>
      <c r="M115" s="3" t="s">
        <v>68</v>
      </c>
      <c r="N115" s="3">
        <v>307</v>
      </c>
      <c r="O115" s="3" t="s">
        <v>93</v>
      </c>
      <c r="P115" s="3" t="str">
        <f t="shared" si="1"/>
        <v>-</v>
      </c>
      <c r="Q115" s="52" t="s">
        <v>3088</v>
      </c>
    </row>
    <row r="116" spans="1:18" x14ac:dyDescent="0.25">
      <c r="A116" s="2">
        <v>20194090448942</v>
      </c>
      <c r="B116" s="4">
        <v>43588</v>
      </c>
      <c r="C116" s="4">
        <v>43609</v>
      </c>
      <c r="D116" s="2"/>
      <c r="E116" s="3" t="s">
        <v>19</v>
      </c>
      <c r="F116" s="3" t="s">
        <v>53</v>
      </c>
      <c r="G116" s="3" t="s">
        <v>1181</v>
      </c>
      <c r="H116" s="3" t="s">
        <v>1182</v>
      </c>
      <c r="I116" s="3" t="s">
        <v>32</v>
      </c>
      <c r="J116" s="3" t="s">
        <v>28</v>
      </c>
      <c r="K116" s="3">
        <v>999</v>
      </c>
      <c r="L116" s="3" t="s">
        <v>22</v>
      </c>
      <c r="M116" s="3" t="s">
        <v>182</v>
      </c>
      <c r="N116" s="3">
        <v>606</v>
      </c>
      <c r="O116" s="3" t="s">
        <v>24</v>
      </c>
      <c r="P116" s="3" t="str">
        <f t="shared" si="1"/>
        <v>-</v>
      </c>
      <c r="Q116" s="51" t="s">
        <v>2973</v>
      </c>
    </row>
    <row r="117" spans="1:18" x14ac:dyDescent="0.25">
      <c r="A117" s="2">
        <v>20194090449092</v>
      </c>
      <c r="B117" s="4">
        <v>43588</v>
      </c>
      <c r="C117" s="4">
        <v>43609</v>
      </c>
      <c r="D117" s="2"/>
      <c r="E117" s="3" t="s">
        <v>19</v>
      </c>
      <c r="F117" s="3" t="s">
        <v>25</v>
      </c>
      <c r="G117" s="3" t="s">
        <v>1183</v>
      </c>
      <c r="H117" s="3" t="s">
        <v>1184</v>
      </c>
      <c r="I117" s="3" t="s">
        <v>32</v>
      </c>
      <c r="J117" s="3" t="s">
        <v>46</v>
      </c>
      <c r="K117" s="3">
        <v>200</v>
      </c>
      <c r="L117" s="3" t="s">
        <v>714</v>
      </c>
      <c r="M117" s="3" t="s">
        <v>1185</v>
      </c>
      <c r="N117" s="3">
        <v>200</v>
      </c>
      <c r="O117" s="3"/>
      <c r="P117" s="3" t="str">
        <f t="shared" si="1"/>
        <v>-</v>
      </c>
      <c r="Q117" s="54" t="s">
        <v>3062</v>
      </c>
    </row>
    <row r="118" spans="1:18" x14ac:dyDescent="0.25">
      <c r="A118" s="2">
        <v>20194090449172</v>
      </c>
      <c r="B118" s="4">
        <v>43588</v>
      </c>
      <c r="C118" s="4">
        <v>43602</v>
      </c>
      <c r="D118" s="2"/>
      <c r="E118" s="3" t="s">
        <v>19</v>
      </c>
      <c r="F118" s="3" t="s">
        <v>16</v>
      </c>
      <c r="G118" s="3" t="s">
        <v>1186</v>
      </c>
      <c r="H118" s="3" t="s">
        <v>1187</v>
      </c>
      <c r="I118" s="3" t="s">
        <v>32</v>
      </c>
      <c r="J118" s="3" t="s">
        <v>28</v>
      </c>
      <c r="K118" s="3">
        <v>999</v>
      </c>
      <c r="L118" s="3" t="s">
        <v>22</v>
      </c>
      <c r="M118" s="3" t="s">
        <v>166</v>
      </c>
      <c r="N118" s="3">
        <v>500</v>
      </c>
      <c r="O118" s="3" t="s">
        <v>24</v>
      </c>
      <c r="P118" s="3" t="str">
        <f t="shared" si="1"/>
        <v>-</v>
      </c>
      <c r="Q118" s="51" t="s">
        <v>2973</v>
      </c>
    </row>
    <row r="119" spans="1:18" x14ac:dyDescent="0.25">
      <c r="A119" s="2">
        <v>20194090449562</v>
      </c>
      <c r="B119" s="4">
        <v>43588</v>
      </c>
      <c r="C119" s="4">
        <v>43602</v>
      </c>
      <c r="D119" s="2"/>
      <c r="E119" s="3" t="s">
        <v>19</v>
      </c>
      <c r="F119" s="3" t="s">
        <v>69</v>
      </c>
      <c r="G119" s="3" t="s">
        <v>1191</v>
      </c>
      <c r="H119" s="3" t="s">
        <v>1192</v>
      </c>
      <c r="I119" s="3" t="s">
        <v>32</v>
      </c>
      <c r="J119" s="3" t="s">
        <v>63</v>
      </c>
      <c r="K119" s="3">
        <v>999</v>
      </c>
      <c r="L119" s="3" t="s">
        <v>22</v>
      </c>
      <c r="M119" s="3" t="s">
        <v>1189</v>
      </c>
      <c r="N119" s="3">
        <v>401</v>
      </c>
      <c r="O119" s="3" t="s">
        <v>24</v>
      </c>
      <c r="P119" s="3" t="str">
        <f t="shared" si="1"/>
        <v>-</v>
      </c>
      <c r="Q119" s="51" t="s">
        <v>2973</v>
      </c>
    </row>
    <row r="120" spans="1:18" x14ac:dyDescent="0.25">
      <c r="A120" s="2">
        <v>20194090451192</v>
      </c>
      <c r="B120" s="4">
        <v>43591</v>
      </c>
      <c r="C120" s="4">
        <v>43612</v>
      </c>
      <c r="D120" s="2"/>
      <c r="E120" s="3" t="s">
        <v>19</v>
      </c>
      <c r="F120" s="3" t="s">
        <v>25</v>
      </c>
      <c r="G120" s="3" t="s">
        <v>1204</v>
      </c>
      <c r="H120" s="3" t="s">
        <v>1205</v>
      </c>
      <c r="I120" s="3" t="s">
        <v>32</v>
      </c>
      <c r="J120" s="3" t="s">
        <v>28</v>
      </c>
      <c r="K120" s="3">
        <v>999</v>
      </c>
      <c r="L120" s="3" t="s">
        <v>22</v>
      </c>
      <c r="M120" s="3" t="s">
        <v>387</v>
      </c>
      <c r="N120" s="3">
        <v>305</v>
      </c>
      <c r="O120" s="3" t="s">
        <v>24</v>
      </c>
      <c r="P120" s="3" t="str">
        <f t="shared" si="1"/>
        <v>-</v>
      </c>
      <c r="Q120" s="53" t="s">
        <v>3002</v>
      </c>
    </row>
    <row r="121" spans="1:18" x14ac:dyDescent="0.25">
      <c r="A121" s="2">
        <v>20194090451352</v>
      </c>
      <c r="B121" s="4">
        <v>43591</v>
      </c>
      <c r="C121" s="4">
        <v>43594</v>
      </c>
      <c r="D121" s="2"/>
      <c r="E121" s="3" t="s">
        <v>19</v>
      </c>
      <c r="F121" s="3" t="s">
        <v>176</v>
      </c>
      <c r="G121" s="3" t="s">
        <v>1210</v>
      </c>
      <c r="H121" s="3" t="s">
        <v>1211</v>
      </c>
      <c r="I121" s="3" t="s">
        <v>32</v>
      </c>
      <c r="J121" s="3" t="s">
        <v>21</v>
      </c>
      <c r="K121" s="3">
        <v>999</v>
      </c>
      <c r="L121" s="3" t="s">
        <v>22</v>
      </c>
      <c r="M121" s="3" t="s">
        <v>1043</v>
      </c>
      <c r="N121" s="3">
        <v>701</v>
      </c>
      <c r="O121" s="3" t="s">
        <v>24</v>
      </c>
      <c r="P121" s="3" t="str">
        <f t="shared" si="1"/>
        <v>-</v>
      </c>
      <c r="Q121" s="53" t="s">
        <v>3002</v>
      </c>
    </row>
    <row r="122" spans="1:18" ht="30" x14ac:dyDescent="0.25">
      <c r="A122" s="2">
        <v>20194090458572</v>
      </c>
      <c r="B122" s="4">
        <v>43592</v>
      </c>
      <c r="C122" s="4">
        <v>43613</v>
      </c>
      <c r="D122" s="2"/>
      <c r="E122" s="3" t="s">
        <v>19</v>
      </c>
      <c r="F122" s="3" t="s">
        <v>25</v>
      </c>
      <c r="G122" s="3" t="s">
        <v>1241</v>
      </c>
      <c r="H122" s="3" t="s">
        <v>984</v>
      </c>
      <c r="I122" s="3" t="s">
        <v>32</v>
      </c>
      <c r="J122" s="3" t="s">
        <v>21</v>
      </c>
      <c r="K122" s="3">
        <v>999</v>
      </c>
      <c r="L122" s="3" t="s">
        <v>22</v>
      </c>
      <c r="M122" s="3" t="s">
        <v>52</v>
      </c>
      <c r="N122" s="3">
        <v>311</v>
      </c>
      <c r="O122" s="3" t="s">
        <v>24</v>
      </c>
      <c r="P122" s="3" t="str">
        <f t="shared" si="1"/>
        <v>-</v>
      </c>
      <c r="Q122" s="51" t="s">
        <v>2973</v>
      </c>
      <c r="R122" s="59" t="s">
        <v>3289</v>
      </c>
    </row>
    <row r="123" spans="1:18" x14ac:dyDescent="0.25">
      <c r="A123" s="2">
        <v>20194090460442</v>
      </c>
      <c r="B123" s="4">
        <v>43592</v>
      </c>
      <c r="C123" s="4">
        <v>43595</v>
      </c>
      <c r="D123" s="2"/>
      <c r="E123" s="3" t="s">
        <v>19</v>
      </c>
      <c r="F123" s="3" t="s">
        <v>176</v>
      </c>
      <c r="G123" s="3" t="s">
        <v>1264</v>
      </c>
      <c r="H123" s="3" t="s">
        <v>1265</v>
      </c>
      <c r="I123" s="3" t="s">
        <v>32</v>
      </c>
      <c r="J123" s="3" t="s">
        <v>63</v>
      </c>
      <c r="K123" s="3">
        <v>999</v>
      </c>
      <c r="L123" s="3" t="s">
        <v>22</v>
      </c>
      <c r="M123" s="3" t="s">
        <v>1081</v>
      </c>
      <c r="N123" s="3">
        <v>701</v>
      </c>
      <c r="O123" s="3" t="s">
        <v>24</v>
      </c>
      <c r="P123" s="3" t="str">
        <f t="shared" si="1"/>
        <v>-</v>
      </c>
      <c r="Q123" s="51" t="s">
        <v>2973</v>
      </c>
    </row>
    <row r="124" spans="1:18" x14ac:dyDescent="0.25">
      <c r="A124" s="2">
        <v>20194090460542</v>
      </c>
      <c r="B124" s="4">
        <v>43592</v>
      </c>
      <c r="C124" s="4">
        <v>43595</v>
      </c>
      <c r="D124" s="2"/>
      <c r="E124" s="3" t="s">
        <v>19</v>
      </c>
      <c r="F124" s="3" t="s">
        <v>176</v>
      </c>
      <c r="G124" s="3" t="s">
        <v>1266</v>
      </c>
      <c r="H124" s="3" t="s">
        <v>1267</v>
      </c>
      <c r="I124" s="3" t="s">
        <v>32</v>
      </c>
      <c r="J124" s="3" t="s">
        <v>63</v>
      </c>
      <c r="K124" s="3">
        <v>999</v>
      </c>
      <c r="L124" s="3" t="s">
        <v>22</v>
      </c>
      <c r="M124" s="3" t="s">
        <v>179</v>
      </c>
      <c r="N124" s="3">
        <v>701</v>
      </c>
      <c r="O124" s="3" t="s">
        <v>24</v>
      </c>
      <c r="P124" s="3" t="str">
        <f t="shared" si="1"/>
        <v>-</v>
      </c>
      <c r="Q124" s="51" t="s">
        <v>2973</v>
      </c>
    </row>
    <row r="125" spans="1:18" x14ac:dyDescent="0.25">
      <c r="A125" s="2">
        <v>20194090460562</v>
      </c>
      <c r="B125" s="4">
        <v>43592</v>
      </c>
      <c r="C125" s="4">
        <v>43595</v>
      </c>
      <c r="D125" s="2"/>
      <c r="E125" s="3" t="s">
        <v>19</v>
      </c>
      <c r="F125" s="3" t="s">
        <v>176</v>
      </c>
      <c r="G125" s="3" t="s">
        <v>1268</v>
      </c>
      <c r="H125" s="3" t="s">
        <v>1269</v>
      </c>
      <c r="I125" s="3" t="s">
        <v>32</v>
      </c>
      <c r="J125" s="3" t="s">
        <v>21</v>
      </c>
      <c r="K125" s="3">
        <v>999</v>
      </c>
      <c r="L125" s="3" t="s">
        <v>22</v>
      </c>
      <c r="M125" s="3" t="s">
        <v>179</v>
      </c>
      <c r="N125" s="3">
        <v>701</v>
      </c>
      <c r="O125" s="3" t="s">
        <v>24</v>
      </c>
      <c r="P125" s="3" t="str">
        <f t="shared" si="1"/>
        <v>-</v>
      </c>
      <c r="Q125" s="51" t="s">
        <v>2973</v>
      </c>
    </row>
    <row r="126" spans="1:18" x14ac:dyDescent="0.25">
      <c r="A126" s="2">
        <v>20194090461962</v>
      </c>
      <c r="B126" s="4">
        <v>43593</v>
      </c>
      <c r="C126" s="4">
        <v>43607</v>
      </c>
      <c r="D126" s="2"/>
      <c r="E126" s="3" t="s">
        <v>19</v>
      </c>
      <c r="F126" s="3" t="s">
        <v>34</v>
      </c>
      <c r="G126" s="3" t="s">
        <v>1273</v>
      </c>
      <c r="H126" s="3" t="s">
        <v>1274</v>
      </c>
      <c r="I126" s="3" t="s">
        <v>32</v>
      </c>
      <c r="J126" s="3" t="s">
        <v>28</v>
      </c>
      <c r="K126" s="3">
        <v>999</v>
      </c>
      <c r="L126" s="3" t="s">
        <v>22</v>
      </c>
      <c r="M126" s="3" t="s">
        <v>77</v>
      </c>
      <c r="N126" s="3">
        <v>500</v>
      </c>
      <c r="O126" s="3" t="s">
        <v>24</v>
      </c>
      <c r="P126" s="3" t="str">
        <f t="shared" si="1"/>
        <v>-</v>
      </c>
      <c r="Q126" s="51" t="s">
        <v>2973</v>
      </c>
    </row>
    <row r="127" spans="1:18" x14ac:dyDescent="0.25">
      <c r="A127" s="2">
        <v>20194090462042</v>
      </c>
      <c r="B127" s="4">
        <v>43593</v>
      </c>
      <c r="C127" s="4">
        <v>43607</v>
      </c>
      <c r="D127" s="2"/>
      <c r="E127" s="3" t="s">
        <v>19</v>
      </c>
      <c r="F127" s="3" t="s">
        <v>34</v>
      </c>
      <c r="G127" s="3" t="s">
        <v>1277</v>
      </c>
      <c r="H127" s="3" t="s">
        <v>1274</v>
      </c>
      <c r="I127" s="3" t="s">
        <v>32</v>
      </c>
      <c r="J127" s="3" t="s">
        <v>28</v>
      </c>
      <c r="K127" s="3">
        <v>999</v>
      </c>
      <c r="L127" s="3" t="s">
        <v>22</v>
      </c>
      <c r="M127" s="3" t="s">
        <v>77</v>
      </c>
      <c r="N127" s="3">
        <v>500</v>
      </c>
      <c r="O127" s="3" t="s">
        <v>24</v>
      </c>
      <c r="P127" s="3" t="str">
        <f t="shared" si="1"/>
        <v>-</v>
      </c>
      <c r="Q127" s="51" t="s">
        <v>2973</v>
      </c>
    </row>
    <row r="128" spans="1:18" x14ac:dyDescent="0.25">
      <c r="A128" s="2">
        <v>20194090463212</v>
      </c>
      <c r="B128" s="4">
        <v>43593</v>
      </c>
      <c r="C128" s="4">
        <v>43636</v>
      </c>
      <c r="D128" s="2"/>
      <c r="E128" s="3" t="s">
        <v>19</v>
      </c>
      <c r="F128" s="3" t="s">
        <v>365</v>
      </c>
      <c r="G128" s="3" t="s">
        <v>1283</v>
      </c>
      <c r="H128" s="3" t="s">
        <v>1284</v>
      </c>
      <c r="I128" s="3" t="s">
        <v>32</v>
      </c>
      <c r="J128" s="3" t="s">
        <v>28</v>
      </c>
      <c r="K128" s="3">
        <v>999</v>
      </c>
      <c r="L128" s="3" t="s">
        <v>22</v>
      </c>
      <c r="M128" s="3" t="s">
        <v>1285</v>
      </c>
      <c r="N128" s="3">
        <v>603</v>
      </c>
      <c r="O128" s="3" t="s">
        <v>24</v>
      </c>
      <c r="P128" s="3" t="str">
        <f t="shared" si="1"/>
        <v>-</v>
      </c>
      <c r="Q128" s="51" t="s">
        <v>2973</v>
      </c>
    </row>
    <row r="129" spans="1:18" x14ac:dyDescent="0.25">
      <c r="A129" s="2">
        <v>20194090463332</v>
      </c>
      <c r="B129" s="4">
        <v>43593</v>
      </c>
      <c r="C129" s="4">
        <v>43614</v>
      </c>
      <c r="D129" s="2"/>
      <c r="E129" s="3" t="s">
        <v>19</v>
      </c>
      <c r="F129" s="3" t="s">
        <v>53</v>
      </c>
      <c r="G129" s="3" t="s">
        <v>1286</v>
      </c>
      <c r="H129" s="3" t="s">
        <v>124</v>
      </c>
      <c r="I129" s="3" t="s">
        <v>32</v>
      </c>
      <c r="J129" s="3" t="s">
        <v>21</v>
      </c>
      <c r="K129" s="3">
        <v>999</v>
      </c>
      <c r="L129" s="3" t="s">
        <v>22</v>
      </c>
      <c r="M129" s="3" t="s">
        <v>387</v>
      </c>
      <c r="N129" s="3">
        <v>305</v>
      </c>
      <c r="O129" s="3" t="s">
        <v>24</v>
      </c>
      <c r="P129" s="3" t="str">
        <f t="shared" si="1"/>
        <v>-</v>
      </c>
      <c r="Q129" s="51" t="s">
        <v>2973</v>
      </c>
    </row>
    <row r="130" spans="1:18" x14ac:dyDescent="0.25">
      <c r="A130" s="2">
        <v>20194090464702</v>
      </c>
      <c r="B130" s="4">
        <v>43593</v>
      </c>
      <c r="C130" s="4">
        <v>43607</v>
      </c>
      <c r="D130" s="2"/>
      <c r="E130" s="3" t="s">
        <v>19</v>
      </c>
      <c r="F130" s="3" t="s">
        <v>16</v>
      </c>
      <c r="G130" s="3" t="s">
        <v>1293</v>
      </c>
      <c r="H130" s="3" t="s">
        <v>1294</v>
      </c>
      <c r="I130" s="3" t="s">
        <v>32</v>
      </c>
      <c r="J130" s="3" t="s">
        <v>212</v>
      </c>
      <c r="K130" s="3">
        <v>999</v>
      </c>
      <c r="L130" s="3" t="s">
        <v>22</v>
      </c>
      <c r="M130" s="3" t="s">
        <v>213</v>
      </c>
      <c r="N130" s="3">
        <v>200</v>
      </c>
      <c r="O130" s="3" t="s">
        <v>24</v>
      </c>
      <c r="P130" s="3" t="str">
        <f t="shared" si="1"/>
        <v>-</v>
      </c>
      <c r="Q130" s="51" t="s">
        <v>2973</v>
      </c>
    </row>
    <row r="131" spans="1:18" x14ac:dyDescent="0.25">
      <c r="A131" s="2">
        <v>20194090464912</v>
      </c>
      <c r="B131" s="4">
        <v>43593</v>
      </c>
      <c r="C131" s="4">
        <v>43614</v>
      </c>
      <c r="D131" s="2"/>
      <c r="E131" s="3" t="s">
        <v>19</v>
      </c>
      <c r="F131" s="3" t="s">
        <v>53</v>
      </c>
      <c r="G131" s="3" t="s">
        <v>1296</v>
      </c>
      <c r="H131" s="3" t="s">
        <v>1297</v>
      </c>
      <c r="I131" s="3" t="s">
        <v>32</v>
      </c>
      <c r="J131" s="3" t="s">
        <v>63</v>
      </c>
      <c r="K131" s="3">
        <v>999</v>
      </c>
      <c r="L131" s="3" t="s">
        <v>22</v>
      </c>
      <c r="M131" s="3" t="s">
        <v>280</v>
      </c>
      <c r="N131" s="3">
        <v>312</v>
      </c>
      <c r="O131" s="3" t="s">
        <v>24</v>
      </c>
      <c r="P131" s="3" t="str">
        <f t="shared" ref="P131:P194" si="2">IFERROR(E131-B131,"-")</f>
        <v>-</v>
      </c>
      <c r="Q131" s="51" t="s">
        <v>2973</v>
      </c>
    </row>
    <row r="132" spans="1:18" x14ac:dyDescent="0.25">
      <c r="A132" s="2">
        <v>20194090466042</v>
      </c>
      <c r="B132" s="4">
        <v>43593</v>
      </c>
      <c r="C132" s="4">
        <v>43607</v>
      </c>
      <c r="D132" s="2"/>
      <c r="E132" s="3" t="s">
        <v>19</v>
      </c>
      <c r="F132" s="3" t="s">
        <v>16</v>
      </c>
      <c r="G132" s="3" t="s">
        <v>1306</v>
      </c>
      <c r="H132" s="3" t="s">
        <v>18</v>
      </c>
      <c r="I132" s="3" t="s">
        <v>32</v>
      </c>
      <c r="J132" s="3" t="s">
        <v>63</v>
      </c>
      <c r="K132" s="3">
        <v>999</v>
      </c>
      <c r="L132" s="3" t="s">
        <v>22</v>
      </c>
      <c r="M132" s="3" t="s">
        <v>209</v>
      </c>
      <c r="N132" s="3">
        <v>606</v>
      </c>
      <c r="O132" s="3" t="s">
        <v>24</v>
      </c>
      <c r="P132" s="3" t="str">
        <f t="shared" si="2"/>
        <v>-</v>
      </c>
      <c r="Q132" s="51" t="s">
        <v>2973</v>
      </c>
    </row>
    <row r="133" spans="1:18" x14ac:dyDescent="0.25">
      <c r="A133" s="2">
        <v>20194090468802</v>
      </c>
      <c r="B133" s="4">
        <v>43594</v>
      </c>
      <c r="C133" s="4">
        <v>43599</v>
      </c>
      <c r="D133" s="2"/>
      <c r="E133" s="3" t="s">
        <v>19</v>
      </c>
      <c r="F133" s="3" t="s">
        <v>176</v>
      </c>
      <c r="G133" s="3" t="s">
        <v>1324</v>
      </c>
      <c r="H133" s="3" t="s">
        <v>1325</v>
      </c>
      <c r="I133" s="3" t="s">
        <v>32</v>
      </c>
      <c r="J133" s="3" t="s">
        <v>63</v>
      </c>
      <c r="K133" s="3">
        <v>999</v>
      </c>
      <c r="L133" s="3" t="s">
        <v>22</v>
      </c>
      <c r="M133" s="3" t="s">
        <v>433</v>
      </c>
      <c r="N133" s="3">
        <v>701</v>
      </c>
      <c r="O133" s="3" t="s">
        <v>24</v>
      </c>
      <c r="P133" s="3" t="str">
        <f t="shared" si="2"/>
        <v>-</v>
      </c>
      <c r="Q133" s="53" t="s">
        <v>3002</v>
      </c>
    </row>
    <row r="134" spans="1:18" x14ac:dyDescent="0.25">
      <c r="A134" s="2">
        <v>20194090470022</v>
      </c>
      <c r="B134" s="4">
        <v>43594</v>
      </c>
      <c r="C134" s="4">
        <v>43608</v>
      </c>
      <c r="D134" s="2"/>
      <c r="E134" s="3" t="s">
        <v>19</v>
      </c>
      <c r="F134" s="3" t="s">
        <v>34</v>
      </c>
      <c r="G134" s="3" t="s">
        <v>35</v>
      </c>
      <c r="H134" s="3" t="s">
        <v>1338</v>
      </c>
      <c r="I134" s="3" t="s">
        <v>32</v>
      </c>
      <c r="J134" s="3" t="s">
        <v>19</v>
      </c>
      <c r="K134" s="3">
        <v>999</v>
      </c>
      <c r="L134" s="3" t="s">
        <v>22</v>
      </c>
      <c r="M134" s="3" t="s">
        <v>213</v>
      </c>
      <c r="N134" s="3">
        <v>200</v>
      </c>
      <c r="O134" s="3" t="s">
        <v>24</v>
      </c>
      <c r="P134" s="3" t="str">
        <f t="shared" si="2"/>
        <v>-</v>
      </c>
      <c r="Q134" s="53" t="s">
        <v>3002</v>
      </c>
    </row>
    <row r="135" spans="1:18" ht="30" x14ac:dyDescent="0.25">
      <c r="A135" s="2">
        <v>20194090470212</v>
      </c>
      <c r="B135" s="4">
        <v>43594</v>
      </c>
      <c r="C135" s="4">
        <v>43615</v>
      </c>
      <c r="D135" s="2"/>
      <c r="E135" s="3" t="s">
        <v>19</v>
      </c>
      <c r="F135" s="3" t="s">
        <v>53</v>
      </c>
      <c r="G135" s="3" t="s">
        <v>1340</v>
      </c>
      <c r="H135" s="3" t="s">
        <v>1341</v>
      </c>
      <c r="I135" s="3" t="s">
        <v>32</v>
      </c>
      <c r="J135" s="3" t="s">
        <v>28</v>
      </c>
      <c r="K135" s="3">
        <v>606</v>
      </c>
      <c r="L135" s="3" t="s">
        <v>401</v>
      </c>
      <c r="M135" s="3" t="s">
        <v>402</v>
      </c>
      <c r="N135" s="3">
        <v>606</v>
      </c>
      <c r="O135" s="3"/>
      <c r="P135" s="3" t="str">
        <f t="shared" si="2"/>
        <v>-</v>
      </c>
      <c r="Q135" s="71" t="s">
        <v>3088</v>
      </c>
      <c r="R135" s="60" t="s">
        <v>3290</v>
      </c>
    </row>
    <row r="136" spans="1:18" x14ac:dyDescent="0.25">
      <c r="A136" s="2">
        <v>20194090470622</v>
      </c>
      <c r="B136" s="4">
        <v>43594</v>
      </c>
      <c r="C136" s="4">
        <v>43615</v>
      </c>
      <c r="D136" s="2"/>
      <c r="E136" s="3" t="s">
        <v>19</v>
      </c>
      <c r="F136" s="3" t="s">
        <v>25</v>
      </c>
      <c r="G136" s="3" t="s">
        <v>1349</v>
      </c>
      <c r="H136" s="3" t="s">
        <v>1350</v>
      </c>
      <c r="I136" s="3" t="s">
        <v>32</v>
      </c>
      <c r="J136" s="3" t="s">
        <v>63</v>
      </c>
      <c r="K136" s="3">
        <v>999</v>
      </c>
      <c r="L136" s="3" t="s">
        <v>22</v>
      </c>
      <c r="M136" s="3" t="s">
        <v>1351</v>
      </c>
      <c r="N136" s="3">
        <v>701</v>
      </c>
      <c r="O136" s="3" t="s">
        <v>24</v>
      </c>
      <c r="P136" s="3" t="str">
        <f t="shared" si="2"/>
        <v>-</v>
      </c>
      <c r="Q136" s="51" t="s">
        <v>2973</v>
      </c>
    </row>
    <row r="137" spans="1:18" x14ac:dyDescent="0.25">
      <c r="A137" s="2">
        <v>20194090470742</v>
      </c>
      <c r="B137" s="4">
        <v>43594</v>
      </c>
      <c r="C137" s="4">
        <v>43608</v>
      </c>
      <c r="D137" s="2"/>
      <c r="E137" s="3" t="s">
        <v>19</v>
      </c>
      <c r="F137" s="3" t="s">
        <v>34</v>
      </c>
      <c r="G137" s="3" t="s">
        <v>1355</v>
      </c>
      <c r="H137" s="3" t="s">
        <v>1356</v>
      </c>
      <c r="I137" s="3" t="s">
        <v>32</v>
      </c>
      <c r="J137" s="3" t="s">
        <v>28</v>
      </c>
      <c r="K137" s="3">
        <v>999</v>
      </c>
      <c r="L137" s="3" t="s">
        <v>22</v>
      </c>
      <c r="M137" s="3" t="s">
        <v>213</v>
      </c>
      <c r="N137" s="3">
        <v>200</v>
      </c>
      <c r="O137" s="3" t="s">
        <v>24</v>
      </c>
      <c r="P137" s="3" t="str">
        <f t="shared" si="2"/>
        <v>-</v>
      </c>
      <c r="Q137" s="53" t="s">
        <v>3002</v>
      </c>
    </row>
    <row r="138" spans="1:18" x14ac:dyDescent="0.25">
      <c r="A138" s="2">
        <v>20194090472522</v>
      </c>
      <c r="B138" s="4">
        <v>43595</v>
      </c>
      <c r="C138" s="4">
        <v>43616</v>
      </c>
      <c r="D138" s="2"/>
      <c r="E138" s="3" t="s">
        <v>19</v>
      </c>
      <c r="F138" s="3" t="s">
        <v>53</v>
      </c>
      <c r="G138" s="3" t="s">
        <v>35</v>
      </c>
      <c r="H138" s="3" t="s">
        <v>1353</v>
      </c>
      <c r="I138" s="3" t="s">
        <v>32</v>
      </c>
      <c r="J138" s="3" t="s">
        <v>28</v>
      </c>
      <c r="K138" s="3">
        <v>999</v>
      </c>
      <c r="L138" s="3" t="s">
        <v>22</v>
      </c>
      <c r="M138" s="3" t="s">
        <v>1163</v>
      </c>
      <c r="N138" s="3">
        <v>606</v>
      </c>
      <c r="O138" s="3" t="s">
        <v>24</v>
      </c>
      <c r="P138" s="3" t="str">
        <f t="shared" si="2"/>
        <v>-</v>
      </c>
      <c r="Q138" s="51" t="s">
        <v>2973</v>
      </c>
    </row>
    <row r="139" spans="1:18" x14ac:dyDescent="0.25">
      <c r="A139" s="2">
        <v>20194090473052</v>
      </c>
      <c r="B139" s="4">
        <v>43595</v>
      </c>
      <c r="C139" s="4">
        <v>43600</v>
      </c>
      <c r="D139" s="2"/>
      <c r="E139" s="3" t="s">
        <v>19</v>
      </c>
      <c r="F139" s="3" t="s">
        <v>176</v>
      </c>
      <c r="G139" s="3" t="s">
        <v>1380</v>
      </c>
      <c r="H139" s="3" t="s">
        <v>1381</v>
      </c>
      <c r="I139" s="3" t="s">
        <v>32</v>
      </c>
      <c r="J139" s="3" t="s">
        <v>63</v>
      </c>
      <c r="K139" s="3">
        <v>999</v>
      </c>
      <c r="L139" s="3" t="s">
        <v>22</v>
      </c>
      <c r="M139" s="3" t="s">
        <v>179</v>
      </c>
      <c r="N139" s="3">
        <v>701</v>
      </c>
      <c r="O139" s="3" t="s">
        <v>24</v>
      </c>
      <c r="P139" s="3" t="str">
        <f t="shared" si="2"/>
        <v>-</v>
      </c>
      <c r="Q139" s="53" t="s">
        <v>3002</v>
      </c>
    </row>
    <row r="140" spans="1:18" x14ac:dyDescent="0.25">
      <c r="A140" s="2">
        <v>20194090473202</v>
      </c>
      <c r="B140" s="4">
        <v>43595</v>
      </c>
      <c r="C140" s="4">
        <v>43600</v>
      </c>
      <c r="D140" s="2"/>
      <c r="E140" s="3" t="s">
        <v>19</v>
      </c>
      <c r="F140" s="3" t="s">
        <v>176</v>
      </c>
      <c r="G140" s="3" t="s">
        <v>1380</v>
      </c>
      <c r="H140" s="3" t="s">
        <v>1381</v>
      </c>
      <c r="I140" s="3" t="s">
        <v>32</v>
      </c>
      <c r="J140" s="3" t="s">
        <v>63</v>
      </c>
      <c r="K140" s="3">
        <v>999</v>
      </c>
      <c r="L140" s="3" t="s">
        <v>22</v>
      </c>
      <c r="M140" s="3" t="s">
        <v>179</v>
      </c>
      <c r="N140" s="3">
        <v>701</v>
      </c>
      <c r="O140" s="3" t="s">
        <v>24</v>
      </c>
      <c r="P140" s="3" t="str">
        <f t="shared" si="2"/>
        <v>-</v>
      </c>
      <c r="Q140" s="53" t="s">
        <v>3002</v>
      </c>
    </row>
    <row r="141" spans="1:18" x14ac:dyDescent="0.25">
      <c r="A141" s="2">
        <v>20194090478222</v>
      </c>
      <c r="B141" s="4">
        <v>43598</v>
      </c>
      <c r="C141" s="4">
        <v>43601</v>
      </c>
      <c r="D141" s="2"/>
      <c r="E141" s="3" t="s">
        <v>19</v>
      </c>
      <c r="F141" s="3" t="s">
        <v>176</v>
      </c>
      <c r="G141" s="3" t="s">
        <v>1396</v>
      </c>
      <c r="H141" s="3" t="s">
        <v>362</v>
      </c>
      <c r="I141" s="3" t="s">
        <v>32</v>
      </c>
      <c r="J141" s="3" t="s">
        <v>63</v>
      </c>
      <c r="K141" s="3">
        <v>701</v>
      </c>
      <c r="L141" s="3" t="s">
        <v>1397</v>
      </c>
      <c r="M141" s="3" t="s">
        <v>566</v>
      </c>
      <c r="N141" s="3">
        <v>701</v>
      </c>
      <c r="O141" s="3"/>
      <c r="P141" s="3" t="str">
        <f t="shared" si="2"/>
        <v>-</v>
      </c>
      <c r="Q141" s="54" t="s">
        <v>3062</v>
      </c>
    </row>
    <row r="142" spans="1:18" x14ac:dyDescent="0.25">
      <c r="A142" s="2">
        <v>20194090478242</v>
      </c>
      <c r="B142" s="4">
        <v>43598</v>
      </c>
      <c r="C142" s="4">
        <v>43601</v>
      </c>
      <c r="D142" s="2"/>
      <c r="E142" s="3" t="s">
        <v>19</v>
      </c>
      <c r="F142" s="3" t="s">
        <v>176</v>
      </c>
      <c r="G142" s="3" t="s">
        <v>1398</v>
      </c>
      <c r="H142" s="3" t="s">
        <v>362</v>
      </c>
      <c r="I142" s="3" t="s">
        <v>32</v>
      </c>
      <c r="J142" s="3" t="s">
        <v>63</v>
      </c>
      <c r="K142" s="3">
        <v>701</v>
      </c>
      <c r="L142" s="3" t="s">
        <v>1397</v>
      </c>
      <c r="M142" s="3" t="s">
        <v>566</v>
      </c>
      <c r="N142" s="3">
        <v>701</v>
      </c>
      <c r="O142" s="3"/>
      <c r="P142" s="3" t="str">
        <f t="shared" si="2"/>
        <v>-</v>
      </c>
      <c r="Q142" s="54" t="s">
        <v>3062</v>
      </c>
    </row>
    <row r="143" spans="1:18" x14ac:dyDescent="0.25">
      <c r="A143" s="2">
        <v>20194090479012</v>
      </c>
      <c r="B143" s="4">
        <v>43598</v>
      </c>
      <c r="C143" s="4">
        <v>43601</v>
      </c>
      <c r="D143" s="2"/>
      <c r="E143" s="3" t="s">
        <v>19</v>
      </c>
      <c r="F143" s="3" t="s">
        <v>176</v>
      </c>
      <c r="G143" s="3" t="s">
        <v>1401</v>
      </c>
      <c r="H143" s="3" t="s">
        <v>1265</v>
      </c>
      <c r="I143" s="3" t="s">
        <v>32</v>
      </c>
      <c r="J143" s="3" t="s">
        <v>63</v>
      </c>
      <c r="K143" s="3">
        <v>701</v>
      </c>
      <c r="L143" s="3" t="s">
        <v>1397</v>
      </c>
      <c r="M143" s="3" t="s">
        <v>566</v>
      </c>
      <c r="N143" s="3">
        <v>701</v>
      </c>
      <c r="O143" s="3"/>
      <c r="P143" s="3" t="str">
        <f t="shared" si="2"/>
        <v>-</v>
      </c>
      <c r="Q143" s="56" t="s">
        <v>3186</v>
      </c>
    </row>
    <row r="144" spans="1:18" x14ac:dyDescent="0.25">
      <c r="A144" s="2">
        <v>20194090479832</v>
      </c>
      <c r="B144" s="4">
        <v>43598</v>
      </c>
      <c r="C144" s="4">
        <v>43612</v>
      </c>
      <c r="D144" s="2"/>
      <c r="E144" s="3" t="s">
        <v>19</v>
      </c>
      <c r="F144" s="3" t="s">
        <v>98</v>
      </c>
      <c r="G144" s="3" t="s">
        <v>1407</v>
      </c>
      <c r="H144" s="3" t="s">
        <v>1408</v>
      </c>
      <c r="I144" s="3" t="s">
        <v>32</v>
      </c>
      <c r="J144" s="3" t="s">
        <v>28</v>
      </c>
      <c r="K144" s="3">
        <v>999</v>
      </c>
      <c r="L144" s="3" t="s">
        <v>22</v>
      </c>
      <c r="M144" s="3" t="s">
        <v>201</v>
      </c>
      <c r="N144" s="3">
        <v>306</v>
      </c>
      <c r="O144" s="3" t="s">
        <v>24</v>
      </c>
      <c r="P144" s="3" t="str">
        <f t="shared" si="2"/>
        <v>-</v>
      </c>
      <c r="Q144" s="51" t="s">
        <v>2973</v>
      </c>
    </row>
    <row r="145" spans="1:18" x14ac:dyDescent="0.25">
      <c r="A145" s="2">
        <v>20194090480512</v>
      </c>
      <c r="B145" s="4">
        <v>43598</v>
      </c>
      <c r="C145" s="4">
        <v>43601</v>
      </c>
      <c r="D145" s="2"/>
      <c r="E145" s="3" t="s">
        <v>19</v>
      </c>
      <c r="F145" s="3" t="s">
        <v>176</v>
      </c>
      <c r="G145" s="3" t="s">
        <v>1415</v>
      </c>
      <c r="H145" s="3" t="s">
        <v>1416</v>
      </c>
      <c r="I145" s="3" t="s">
        <v>32</v>
      </c>
      <c r="J145" s="3" t="s">
        <v>63</v>
      </c>
      <c r="K145" s="3">
        <v>999</v>
      </c>
      <c r="L145" s="3" t="s">
        <v>22</v>
      </c>
      <c r="M145" s="3" t="s">
        <v>179</v>
      </c>
      <c r="N145" s="3">
        <v>701</v>
      </c>
      <c r="O145" s="3" t="s">
        <v>24</v>
      </c>
      <c r="P145" s="3" t="str">
        <f t="shared" si="2"/>
        <v>-</v>
      </c>
      <c r="Q145" s="51" t="s">
        <v>2973</v>
      </c>
    </row>
    <row r="146" spans="1:18" x14ac:dyDescent="0.25">
      <c r="A146" s="2">
        <v>20194090482962</v>
      </c>
      <c r="B146" s="4">
        <v>43598</v>
      </c>
      <c r="C146" s="4">
        <v>43620</v>
      </c>
      <c r="D146" s="2"/>
      <c r="E146" s="3" t="s">
        <v>19</v>
      </c>
      <c r="F146" s="3" t="s">
        <v>60</v>
      </c>
      <c r="G146" s="3" t="s">
        <v>1436</v>
      </c>
      <c r="H146" s="3" t="s">
        <v>485</v>
      </c>
      <c r="I146" s="3" t="s">
        <v>32</v>
      </c>
      <c r="J146" s="3" t="s">
        <v>28</v>
      </c>
      <c r="K146" s="3">
        <v>999</v>
      </c>
      <c r="L146" s="3" t="s">
        <v>22</v>
      </c>
      <c r="M146" s="3" t="s">
        <v>486</v>
      </c>
      <c r="N146" s="3">
        <v>305</v>
      </c>
      <c r="O146" s="3" t="s">
        <v>24</v>
      </c>
      <c r="P146" s="3" t="str">
        <f t="shared" si="2"/>
        <v>-</v>
      </c>
      <c r="Q146" s="51" t="s">
        <v>2973</v>
      </c>
    </row>
    <row r="147" spans="1:18" x14ac:dyDescent="0.25">
      <c r="A147" s="2">
        <v>20194090484442</v>
      </c>
      <c r="B147" s="4">
        <v>43599</v>
      </c>
      <c r="C147" s="4">
        <v>43613</v>
      </c>
      <c r="D147" s="2"/>
      <c r="E147" s="3" t="s">
        <v>19</v>
      </c>
      <c r="F147" s="3" t="s">
        <v>16</v>
      </c>
      <c r="G147" s="3" t="s">
        <v>1448</v>
      </c>
      <c r="H147" s="3" t="s">
        <v>608</v>
      </c>
      <c r="I147" s="3" t="s">
        <v>32</v>
      </c>
      <c r="J147" s="3" t="s">
        <v>28</v>
      </c>
      <c r="K147" s="3">
        <v>999</v>
      </c>
      <c r="L147" s="3" t="s">
        <v>22</v>
      </c>
      <c r="M147" s="3" t="s">
        <v>213</v>
      </c>
      <c r="N147" s="3">
        <v>200</v>
      </c>
      <c r="O147" s="3" t="s">
        <v>24</v>
      </c>
      <c r="P147" s="3" t="str">
        <f t="shared" si="2"/>
        <v>-</v>
      </c>
      <c r="Q147" s="51" t="s">
        <v>2973</v>
      </c>
    </row>
    <row r="148" spans="1:18" x14ac:dyDescent="0.25">
      <c r="A148" s="2">
        <v>20194090487572</v>
      </c>
      <c r="B148" s="4">
        <v>43600</v>
      </c>
      <c r="C148" s="4">
        <v>43622</v>
      </c>
      <c r="D148" s="2"/>
      <c r="E148" s="3" t="s">
        <v>19</v>
      </c>
      <c r="F148" s="3" t="s">
        <v>25</v>
      </c>
      <c r="G148" s="3" t="s">
        <v>1468</v>
      </c>
      <c r="H148" s="3" t="s">
        <v>1469</v>
      </c>
      <c r="I148" s="3" t="s">
        <v>32</v>
      </c>
      <c r="J148" s="3" t="s">
        <v>28</v>
      </c>
      <c r="K148" s="3">
        <v>999</v>
      </c>
      <c r="L148" s="3" t="s">
        <v>22</v>
      </c>
      <c r="M148" s="3" t="s">
        <v>198</v>
      </c>
      <c r="N148" s="3">
        <v>606</v>
      </c>
      <c r="O148" s="3" t="s">
        <v>24</v>
      </c>
      <c r="P148" s="3" t="str">
        <f t="shared" si="2"/>
        <v>-</v>
      </c>
      <c r="Q148" s="51" t="s">
        <v>2973</v>
      </c>
    </row>
    <row r="149" spans="1:18" x14ac:dyDescent="0.25">
      <c r="A149" s="2">
        <v>20194090487592</v>
      </c>
      <c r="B149" s="4">
        <v>43600</v>
      </c>
      <c r="C149" s="4">
        <v>43614</v>
      </c>
      <c r="D149" s="2"/>
      <c r="E149" s="3" t="s">
        <v>19</v>
      </c>
      <c r="F149" s="3" t="s">
        <v>16</v>
      </c>
      <c r="G149" s="3" t="s">
        <v>1470</v>
      </c>
      <c r="H149" s="3" t="s">
        <v>580</v>
      </c>
      <c r="I149" s="3" t="s">
        <v>32</v>
      </c>
      <c r="J149" s="3" t="s">
        <v>63</v>
      </c>
      <c r="K149" s="3">
        <v>999</v>
      </c>
      <c r="L149" s="3" t="s">
        <v>22</v>
      </c>
      <c r="M149" s="3" t="s">
        <v>1471</v>
      </c>
      <c r="N149" s="3">
        <v>603</v>
      </c>
      <c r="O149" s="3" t="s">
        <v>24</v>
      </c>
      <c r="P149" s="3" t="str">
        <f t="shared" si="2"/>
        <v>-</v>
      </c>
      <c r="Q149" s="51" t="s">
        <v>2973</v>
      </c>
    </row>
    <row r="150" spans="1:18" x14ac:dyDescent="0.25">
      <c r="A150" s="2">
        <v>20194090488412</v>
      </c>
      <c r="B150" s="4">
        <v>43600</v>
      </c>
      <c r="C150" s="4">
        <v>43622</v>
      </c>
      <c r="D150" s="2"/>
      <c r="E150" s="3" t="s">
        <v>19</v>
      </c>
      <c r="F150" s="3" t="s">
        <v>25</v>
      </c>
      <c r="G150" s="3" t="s">
        <v>1477</v>
      </c>
      <c r="H150" s="3" t="s">
        <v>1478</v>
      </c>
      <c r="I150" s="3" t="s">
        <v>32</v>
      </c>
      <c r="J150" s="3" t="s">
        <v>28</v>
      </c>
      <c r="K150" s="3">
        <v>999</v>
      </c>
      <c r="L150" s="3" t="s">
        <v>22</v>
      </c>
      <c r="M150" s="3" t="s">
        <v>1446</v>
      </c>
      <c r="N150" s="3">
        <v>604</v>
      </c>
      <c r="O150" s="3" t="s">
        <v>24</v>
      </c>
      <c r="P150" s="3" t="str">
        <f t="shared" si="2"/>
        <v>-</v>
      </c>
      <c r="Q150" s="51" t="s">
        <v>2973</v>
      </c>
    </row>
    <row r="151" spans="1:18" x14ac:dyDescent="0.25">
      <c r="A151" s="2">
        <v>20194090494692</v>
      </c>
      <c r="B151" s="4">
        <v>43600</v>
      </c>
      <c r="C151" s="4">
        <v>43605</v>
      </c>
      <c r="D151" s="2"/>
      <c r="E151" s="3" t="s">
        <v>19</v>
      </c>
      <c r="F151" s="3" t="s">
        <v>176</v>
      </c>
      <c r="G151" s="3" t="s">
        <v>1509</v>
      </c>
      <c r="H151" s="3" t="s">
        <v>1042</v>
      </c>
      <c r="I151" s="3" t="s">
        <v>32</v>
      </c>
      <c r="J151" s="3" t="s">
        <v>63</v>
      </c>
      <c r="K151" s="3">
        <v>701</v>
      </c>
      <c r="L151" s="3" t="s">
        <v>1397</v>
      </c>
      <c r="M151" s="3" t="s">
        <v>566</v>
      </c>
      <c r="N151" s="3">
        <v>701</v>
      </c>
      <c r="O151" s="3"/>
      <c r="P151" s="3" t="str">
        <f t="shared" si="2"/>
        <v>-</v>
      </c>
      <c r="Q151" s="54" t="s">
        <v>3062</v>
      </c>
    </row>
    <row r="152" spans="1:18" x14ac:dyDescent="0.25">
      <c r="A152" s="2">
        <v>20194090495362</v>
      </c>
      <c r="B152" s="4">
        <v>43600</v>
      </c>
      <c r="C152" s="4">
        <v>43622</v>
      </c>
      <c r="D152" s="2"/>
      <c r="E152" s="3" t="s">
        <v>19</v>
      </c>
      <c r="F152" s="3" t="s">
        <v>25</v>
      </c>
      <c r="G152" s="3" t="s">
        <v>35</v>
      </c>
      <c r="H152" s="3" t="s">
        <v>1510</v>
      </c>
      <c r="I152" s="3" t="s">
        <v>32</v>
      </c>
      <c r="J152" s="3" t="s">
        <v>19</v>
      </c>
      <c r="K152" s="3">
        <v>999</v>
      </c>
      <c r="L152" s="3" t="s">
        <v>22</v>
      </c>
      <c r="M152" s="3" t="s">
        <v>1446</v>
      </c>
      <c r="N152" s="3">
        <v>604</v>
      </c>
      <c r="O152" s="3" t="s">
        <v>24</v>
      </c>
      <c r="P152" s="3" t="str">
        <f t="shared" si="2"/>
        <v>-</v>
      </c>
      <c r="Q152" s="51" t="s">
        <v>2973</v>
      </c>
    </row>
    <row r="153" spans="1:18" ht="30" x14ac:dyDescent="0.25">
      <c r="A153" s="2">
        <v>20194090498422</v>
      </c>
      <c r="B153" s="4">
        <v>43601</v>
      </c>
      <c r="C153" s="4">
        <v>43623</v>
      </c>
      <c r="D153" s="2"/>
      <c r="E153" s="3" t="s">
        <v>19</v>
      </c>
      <c r="F153" s="3" t="s">
        <v>25</v>
      </c>
      <c r="G153" s="3" t="s">
        <v>1522</v>
      </c>
      <c r="H153" s="3" t="s">
        <v>1523</v>
      </c>
      <c r="I153" s="3" t="s">
        <v>32</v>
      </c>
      <c r="J153" s="3" t="s">
        <v>28</v>
      </c>
      <c r="K153" s="3">
        <v>606</v>
      </c>
      <c r="L153" s="3" t="s">
        <v>401</v>
      </c>
      <c r="M153" s="3" t="s">
        <v>402</v>
      </c>
      <c r="N153" s="3">
        <v>606</v>
      </c>
      <c r="O153" s="3"/>
      <c r="P153" s="3" t="str">
        <f t="shared" si="2"/>
        <v>-</v>
      </c>
      <c r="Q153" s="71" t="s">
        <v>3088</v>
      </c>
      <c r="R153" s="60" t="s">
        <v>3290</v>
      </c>
    </row>
    <row r="154" spans="1:18" x14ac:dyDescent="0.25">
      <c r="A154" s="2">
        <v>20194090498602</v>
      </c>
      <c r="B154" s="4">
        <v>43601</v>
      </c>
      <c r="C154" s="4">
        <v>43615</v>
      </c>
      <c r="D154" s="2"/>
      <c r="E154" s="3" t="s">
        <v>19</v>
      </c>
      <c r="F154" s="3" t="s">
        <v>16</v>
      </c>
      <c r="G154" s="3" t="s">
        <v>1524</v>
      </c>
      <c r="H154" s="3" t="s">
        <v>124</v>
      </c>
      <c r="I154" s="3" t="s">
        <v>32</v>
      </c>
      <c r="J154" s="3" t="s">
        <v>28</v>
      </c>
      <c r="K154" s="3">
        <v>999</v>
      </c>
      <c r="L154" s="3" t="s">
        <v>22</v>
      </c>
      <c r="M154" s="3" t="s">
        <v>284</v>
      </c>
      <c r="N154" s="3">
        <v>500</v>
      </c>
      <c r="O154" s="3" t="s">
        <v>24</v>
      </c>
      <c r="P154" s="3" t="str">
        <f t="shared" si="2"/>
        <v>-</v>
      </c>
      <c r="Q154" s="53" t="s">
        <v>3002</v>
      </c>
    </row>
    <row r="155" spans="1:18" x14ac:dyDescent="0.25">
      <c r="A155" s="2">
        <v>20194090498742</v>
      </c>
      <c r="B155" s="4">
        <v>43601</v>
      </c>
      <c r="C155" s="4">
        <v>43615</v>
      </c>
      <c r="D155" s="2"/>
      <c r="E155" s="3" t="s">
        <v>19</v>
      </c>
      <c r="F155" s="3" t="s">
        <v>98</v>
      </c>
      <c r="G155" s="3" t="s">
        <v>1525</v>
      </c>
      <c r="H155" s="3" t="s">
        <v>124</v>
      </c>
      <c r="I155" s="3" t="s">
        <v>32</v>
      </c>
      <c r="J155" s="3" t="s">
        <v>28</v>
      </c>
      <c r="K155" s="3">
        <v>999</v>
      </c>
      <c r="L155" s="3" t="s">
        <v>22</v>
      </c>
      <c r="M155" s="3" t="s">
        <v>1526</v>
      </c>
      <c r="N155" s="3">
        <v>305</v>
      </c>
      <c r="O155" s="3" t="s">
        <v>24</v>
      </c>
      <c r="P155" s="3" t="str">
        <f t="shared" si="2"/>
        <v>-</v>
      </c>
      <c r="Q155" s="51" t="s">
        <v>2973</v>
      </c>
    </row>
    <row r="156" spans="1:18" x14ac:dyDescent="0.25">
      <c r="A156" s="2">
        <v>20194090500022</v>
      </c>
      <c r="B156" s="4">
        <v>43601</v>
      </c>
      <c r="C156" s="4">
        <v>43623</v>
      </c>
      <c r="D156" s="2"/>
      <c r="E156" s="3" t="s">
        <v>19</v>
      </c>
      <c r="F156" s="3" t="s">
        <v>25</v>
      </c>
      <c r="G156" s="3" t="s">
        <v>1534</v>
      </c>
      <c r="H156" s="3" t="s">
        <v>283</v>
      </c>
      <c r="I156" s="3" t="s">
        <v>32</v>
      </c>
      <c r="J156" s="3" t="s">
        <v>21</v>
      </c>
      <c r="K156" s="3">
        <v>999</v>
      </c>
      <c r="L156" s="3" t="s">
        <v>22</v>
      </c>
      <c r="M156" s="3" t="s">
        <v>770</v>
      </c>
      <c r="N156" s="3">
        <v>500</v>
      </c>
      <c r="O156" s="3" t="s">
        <v>24</v>
      </c>
      <c r="P156" s="3" t="str">
        <f t="shared" si="2"/>
        <v>-</v>
      </c>
      <c r="Q156" s="51" t="s">
        <v>2973</v>
      </c>
    </row>
    <row r="157" spans="1:18" x14ac:dyDescent="0.25">
      <c r="A157" s="2">
        <v>20194090500202</v>
      </c>
      <c r="B157" s="4">
        <v>43601</v>
      </c>
      <c r="C157" s="4">
        <v>43623</v>
      </c>
      <c r="D157" s="2"/>
      <c r="E157" s="3" t="s">
        <v>19</v>
      </c>
      <c r="F157" s="3" t="s">
        <v>25</v>
      </c>
      <c r="G157" s="3" t="s">
        <v>1538</v>
      </c>
      <c r="H157" s="3" t="s">
        <v>1148</v>
      </c>
      <c r="I157" s="3" t="s">
        <v>32</v>
      </c>
      <c r="J157" s="3" t="s">
        <v>212</v>
      </c>
      <c r="K157" s="3">
        <v>999</v>
      </c>
      <c r="L157" s="3" t="s">
        <v>22</v>
      </c>
      <c r="M157" s="3" t="s">
        <v>213</v>
      </c>
      <c r="N157" s="3">
        <v>200</v>
      </c>
      <c r="O157" s="3" t="s">
        <v>24</v>
      </c>
      <c r="P157" s="3" t="str">
        <f t="shared" si="2"/>
        <v>-</v>
      </c>
      <c r="Q157" s="51" t="s">
        <v>2973</v>
      </c>
    </row>
    <row r="158" spans="1:18" x14ac:dyDescent="0.25">
      <c r="A158" s="2">
        <v>20194090501162</v>
      </c>
      <c r="B158" s="4">
        <v>43601</v>
      </c>
      <c r="C158" s="4">
        <v>43606</v>
      </c>
      <c r="D158" s="2"/>
      <c r="E158" s="3" t="s">
        <v>19</v>
      </c>
      <c r="F158" s="3" t="s">
        <v>176</v>
      </c>
      <c r="G158" s="3" t="s">
        <v>1545</v>
      </c>
      <c r="H158" s="3" t="s">
        <v>1546</v>
      </c>
      <c r="I158" s="3" t="s">
        <v>32</v>
      </c>
      <c r="J158" s="3" t="s">
        <v>63</v>
      </c>
      <c r="K158" s="3">
        <v>999</v>
      </c>
      <c r="L158" s="3" t="s">
        <v>22</v>
      </c>
      <c r="M158" s="3" t="s">
        <v>179</v>
      </c>
      <c r="N158" s="3">
        <v>701</v>
      </c>
      <c r="O158" s="3" t="s">
        <v>24</v>
      </c>
      <c r="P158" s="3" t="str">
        <f t="shared" si="2"/>
        <v>-</v>
      </c>
      <c r="Q158" s="51" t="s">
        <v>2973</v>
      </c>
    </row>
    <row r="159" spans="1:18" x14ac:dyDescent="0.25">
      <c r="A159" s="2">
        <v>20194090503362</v>
      </c>
      <c r="B159" s="4">
        <v>43602</v>
      </c>
      <c r="C159" s="4">
        <v>43616</v>
      </c>
      <c r="D159" s="2"/>
      <c r="E159" s="3" t="s">
        <v>19</v>
      </c>
      <c r="F159" s="3" t="s">
        <v>16</v>
      </c>
      <c r="G159" s="3" t="s">
        <v>1566</v>
      </c>
      <c r="H159" s="3" t="s">
        <v>362</v>
      </c>
      <c r="I159" s="3" t="s">
        <v>32</v>
      </c>
      <c r="J159" s="3" t="s">
        <v>28</v>
      </c>
      <c r="K159" s="3">
        <v>999</v>
      </c>
      <c r="L159" s="3" t="s">
        <v>22</v>
      </c>
      <c r="M159" s="3" t="s">
        <v>1310</v>
      </c>
      <c r="N159" s="3">
        <v>500</v>
      </c>
      <c r="O159" s="3" t="s">
        <v>24</v>
      </c>
      <c r="P159" s="3" t="str">
        <f t="shared" si="2"/>
        <v>-</v>
      </c>
      <c r="Q159" s="51" t="s">
        <v>2973</v>
      </c>
    </row>
    <row r="160" spans="1:18" x14ac:dyDescent="0.25">
      <c r="A160" s="2">
        <v>20194090503702</v>
      </c>
      <c r="B160" s="4">
        <v>43602</v>
      </c>
      <c r="C160" s="4">
        <v>43607</v>
      </c>
      <c r="D160" s="2"/>
      <c r="E160" s="3" t="s">
        <v>19</v>
      </c>
      <c r="F160" s="3" t="s">
        <v>176</v>
      </c>
      <c r="G160" s="3" t="s">
        <v>1569</v>
      </c>
      <c r="H160" s="3" t="s">
        <v>362</v>
      </c>
      <c r="I160" s="3" t="s">
        <v>32</v>
      </c>
      <c r="J160" s="3" t="s">
        <v>63</v>
      </c>
      <c r="K160" s="3">
        <v>701</v>
      </c>
      <c r="L160" s="3" t="s">
        <v>456</v>
      </c>
      <c r="M160" s="3" t="s">
        <v>566</v>
      </c>
      <c r="N160" s="3">
        <v>701</v>
      </c>
      <c r="O160" s="3"/>
      <c r="P160" s="3" t="str">
        <f t="shared" si="2"/>
        <v>-</v>
      </c>
      <c r="Q160" s="54" t="s">
        <v>3062</v>
      </c>
    </row>
    <row r="161" spans="1:18" x14ac:dyDescent="0.25">
      <c r="A161" s="2">
        <v>20194090503742</v>
      </c>
      <c r="B161" s="4">
        <v>43602</v>
      </c>
      <c r="C161" s="4">
        <v>43607</v>
      </c>
      <c r="D161" s="2"/>
      <c r="E161" s="3" t="s">
        <v>19</v>
      </c>
      <c r="F161" s="3" t="s">
        <v>176</v>
      </c>
      <c r="G161" s="3" t="s">
        <v>1570</v>
      </c>
      <c r="H161" s="3" t="s">
        <v>362</v>
      </c>
      <c r="I161" s="3" t="s">
        <v>32</v>
      </c>
      <c r="J161" s="3" t="s">
        <v>63</v>
      </c>
      <c r="K161" s="3">
        <v>701</v>
      </c>
      <c r="L161" s="3" t="s">
        <v>1397</v>
      </c>
      <c r="M161" s="3" t="s">
        <v>566</v>
      </c>
      <c r="N161" s="3">
        <v>701</v>
      </c>
      <c r="O161" s="3"/>
      <c r="P161" s="3" t="str">
        <f t="shared" si="2"/>
        <v>-</v>
      </c>
      <c r="Q161" s="54" t="s">
        <v>3062</v>
      </c>
    </row>
    <row r="162" spans="1:18" x14ac:dyDescent="0.25">
      <c r="A162" s="2">
        <v>20194090503822</v>
      </c>
      <c r="B162" s="4">
        <v>43602</v>
      </c>
      <c r="C162" s="4">
        <v>43607</v>
      </c>
      <c r="D162" s="2"/>
      <c r="E162" s="3" t="s">
        <v>19</v>
      </c>
      <c r="F162" s="3" t="s">
        <v>176</v>
      </c>
      <c r="G162" s="3" t="s">
        <v>1571</v>
      </c>
      <c r="H162" s="3" t="s">
        <v>362</v>
      </c>
      <c r="I162" s="3" t="s">
        <v>32</v>
      </c>
      <c r="J162" s="3" t="s">
        <v>63</v>
      </c>
      <c r="K162" s="3">
        <v>701</v>
      </c>
      <c r="L162" s="3" t="s">
        <v>456</v>
      </c>
      <c r="M162" s="3" t="s">
        <v>566</v>
      </c>
      <c r="N162" s="3">
        <v>701</v>
      </c>
      <c r="O162" s="3"/>
      <c r="P162" s="3" t="str">
        <f t="shared" si="2"/>
        <v>-</v>
      </c>
      <c r="Q162" s="56" t="s">
        <v>3186</v>
      </c>
    </row>
    <row r="163" spans="1:18" x14ac:dyDescent="0.25">
      <c r="A163" s="2">
        <v>20194090503842</v>
      </c>
      <c r="B163" s="4">
        <v>43602</v>
      </c>
      <c r="C163" s="4">
        <v>43607</v>
      </c>
      <c r="D163" s="2"/>
      <c r="E163" s="3" t="s">
        <v>19</v>
      </c>
      <c r="F163" s="3" t="s">
        <v>176</v>
      </c>
      <c r="G163" s="3" t="s">
        <v>1572</v>
      </c>
      <c r="H163" s="3" t="s">
        <v>362</v>
      </c>
      <c r="I163" s="3" t="s">
        <v>32</v>
      </c>
      <c r="J163" s="3" t="s">
        <v>63</v>
      </c>
      <c r="K163" s="3">
        <v>701</v>
      </c>
      <c r="L163" s="3" t="s">
        <v>1397</v>
      </c>
      <c r="M163" s="3" t="s">
        <v>566</v>
      </c>
      <c r="N163" s="3">
        <v>701</v>
      </c>
      <c r="O163" s="3"/>
      <c r="P163" s="3" t="str">
        <f t="shared" si="2"/>
        <v>-</v>
      </c>
      <c r="Q163" s="54" t="s">
        <v>3062</v>
      </c>
    </row>
    <row r="164" spans="1:18" x14ac:dyDescent="0.25">
      <c r="A164" s="2">
        <v>20194090503862</v>
      </c>
      <c r="B164" s="4">
        <v>43602</v>
      </c>
      <c r="C164" s="4">
        <v>43607</v>
      </c>
      <c r="D164" s="2"/>
      <c r="E164" s="3" t="s">
        <v>19</v>
      </c>
      <c r="F164" s="3" t="s">
        <v>176</v>
      </c>
      <c r="G164" s="3" t="s">
        <v>1573</v>
      </c>
      <c r="H164" s="3" t="s">
        <v>362</v>
      </c>
      <c r="I164" s="3" t="s">
        <v>32</v>
      </c>
      <c r="J164" s="3" t="s">
        <v>63</v>
      </c>
      <c r="K164" s="3">
        <v>701</v>
      </c>
      <c r="L164" s="3" t="s">
        <v>1397</v>
      </c>
      <c r="M164" s="3" t="s">
        <v>566</v>
      </c>
      <c r="N164" s="3">
        <v>701</v>
      </c>
      <c r="O164" s="3"/>
      <c r="P164" s="3" t="str">
        <f t="shared" si="2"/>
        <v>-</v>
      </c>
      <c r="Q164" s="54" t="s">
        <v>3062</v>
      </c>
    </row>
    <row r="165" spans="1:18" x14ac:dyDescent="0.25">
      <c r="A165" s="2">
        <v>20194090503902</v>
      </c>
      <c r="B165" s="4">
        <v>43602</v>
      </c>
      <c r="C165" s="4">
        <v>43607</v>
      </c>
      <c r="D165" s="2"/>
      <c r="E165" s="3" t="s">
        <v>19</v>
      </c>
      <c r="F165" s="3" t="s">
        <v>176</v>
      </c>
      <c r="G165" s="3" t="s">
        <v>1574</v>
      </c>
      <c r="H165" s="3" t="s">
        <v>362</v>
      </c>
      <c r="I165" s="3" t="s">
        <v>32</v>
      </c>
      <c r="J165" s="3" t="s">
        <v>63</v>
      </c>
      <c r="K165" s="3">
        <v>999</v>
      </c>
      <c r="L165" s="3" t="s">
        <v>22</v>
      </c>
      <c r="M165" s="3" t="s">
        <v>179</v>
      </c>
      <c r="N165" s="3">
        <v>701</v>
      </c>
      <c r="O165" s="3" t="s">
        <v>24</v>
      </c>
      <c r="P165" s="3" t="str">
        <f t="shared" si="2"/>
        <v>-</v>
      </c>
      <c r="Q165" s="54" t="s">
        <v>3062</v>
      </c>
      <c r="R165" s="5" t="s">
        <v>3287</v>
      </c>
    </row>
    <row r="166" spans="1:18" x14ac:dyDescent="0.25">
      <c r="A166" s="2">
        <v>20194090503962</v>
      </c>
      <c r="B166" s="4">
        <v>43602</v>
      </c>
      <c r="C166" s="4">
        <v>43607</v>
      </c>
      <c r="D166" s="2"/>
      <c r="E166" s="3" t="s">
        <v>19</v>
      </c>
      <c r="F166" s="3" t="s">
        <v>176</v>
      </c>
      <c r="G166" s="3" t="s">
        <v>1575</v>
      </c>
      <c r="H166" s="3" t="s">
        <v>362</v>
      </c>
      <c r="I166" s="3" t="s">
        <v>32</v>
      </c>
      <c r="J166" s="3" t="s">
        <v>63</v>
      </c>
      <c r="K166" s="3">
        <v>999</v>
      </c>
      <c r="L166" s="3" t="s">
        <v>22</v>
      </c>
      <c r="M166" s="3" t="s">
        <v>566</v>
      </c>
      <c r="N166" s="3">
        <v>701</v>
      </c>
      <c r="O166" s="3" t="s">
        <v>93</v>
      </c>
      <c r="P166" s="3" t="str">
        <f t="shared" si="2"/>
        <v>-</v>
      </c>
      <c r="Q166" s="54" t="s">
        <v>3062</v>
      </c>
    </row>
    <row r="167" spans="1:18" x14ac:dyDescent="0.25">
      <c r="A167" s="2">
        <v>20194090504002</v>
      </c>
      <c r="B167" s="4">
        <v>43602</v>
      </c>
      <c r="C167" s="4">
        <v>43607</v>
      </c>
      <c r="D167" s="2"/>
      <c r="E167" s="3" t="s">
        <v>19</v>
      </c>
      <c r="F167" s="3" t="s">
        <v>176</v>
      </c>
      <c r="G167" s="3" t="s">
        <v>1576</v>
      </c>
      <c r="H167" s="3" t="s">
        <v>362</v>
      </c>
      <c r="I167" s="3" t="s">
        <v>32</v>
      </c>
      <c r="J167" s="3" t="s">
        <v>63</v>
      </c>
      <c r="K167" s="3">
        <v>701</v>
      </c>
      <c r="L167" s="3" t="s">
        <v>456</v>
      </c>
      <c r="M167" s="3" t="s">
        <v>566</v>
      </c>
      <c r="N167" s="3">
        <v>701</v>
      </c>
      <c r="O167" s="3"/>
      <c r="P167" s="3" t="str">
        <f t="shared" si="2"/>
        <v>-</v>
      </c>
      <c r="Q167" s="54" t="s">
        <v>3062</v>
      </c>
    </row>
    <row r="168" spans="1:18" x14ac:dyDescent="0.25">
      <c r="A168" s="2">
        <v>20194090504062</v>
      </c>
      <c r="B168" s="4">
        <v>43602</v>
      </c>
      <c r="C168" s="4">
        <v>43607</v>
      </c>
      <c r="D168" s="2"/>
      <c r="E168" s="3" t="s">
        <v>19</v>
      </c>
      <c r="F168" s="3" t="s">
        <v>176</v>
      </c>
      <c r="G168" s="3" t="s">
        <v>1577</v>
      </c>
      <c r="H168" s="3" t="s">
        <v>362</v>
      </c>
      <c r="I168" s="3" t="s">
        <v>32</v>
      </c>
      <c r="J168" s="3" t="s">
        <v>221</v>
      </c>
      <c r="K168" s="3">
        <v>999</v>
      </c>
      <c r="L168" s="3" t="s">
        <v>22</v>
      </c>
      <c r="M168" s="3" t="s">
        <v>179</v>
      </c>
      <c r="N168" s="3">
        <v>701</v>
      </c>
      <c r="O168" s="3" t="s">
        <v>24</v>
      </c>
      <c r="P168" s="3" t="str">
        <f t="shared" si="2"/>
        <v>-</v>
      </c>
      <c r="Q168" s="54" t="s">
        <v>3062</v>
      </c>
      <c r="R168" s="5" t="s">
        <v>3287</v>
      </c>
    </row>
    <row r="169" spans="1:18" x14ac:dyDescent="0.25">
      <c r="A169" s="2">
        <v>20194090504502</v>
      </c>
      <c r="B169" s="4">
        <v>43602</v>
      </c>
      <c r="C169" s="4">
        <v>43649</v>
      </c>
      <c r="D169" s="2"/>
      <c r="E169" s="3" t="s">
        <v>19</v>
      </c>
      <c r="F169" s="3" t="s">
        <v>365</v>
      </c>
      <c r="G169" s="3" t="s">
        <v>1582</v>
      </c>
      <c r="H169" s="3" t="s">
        <v>1583</v>
      </c>
      <c r="I169" s="3" t="s">
        <v>32</v>
      </c>
      <c r="J169" s="3" t="s">
        <v>28</v>
      </c>
      <c r="K169" s="3">
        <v>999</v>
      </c>
      <c r="L169" s="3" t="s">
        <v>22</v>
      </c>
      <c r="M169" s="3" t="s">
        <v>1584</v>
      </c>
      <c r="N169" s="3">
        <v>200</v>
      </c>
      <c r="O169" s="3" t="s">
        <v>24</v>
      </c>
      <c r="P169" s="3" t="str">
        <f t="shared" si="2"/>
        <v>-</v>
      </c>
      <c r="Q169" s="51" t="s">
        <v>2973</v>
      </c>
    </row>
    <row r="170" spans="1:18" x14ac:dyDescent="0.25">
      <c r="A170" s="2">
        <v>20194090506702</v>
      </c>
      <c r="B170" s="4">
        <v>43602</v>
      </c>
      <c r="C170" s="4">
        <v>43626</v>
      </c>
      <c r="D170" s="2"/>
      <c r="E170" s="3" t="s">
        <v>19</v>
      </c>
      <c r="F170" s="3" t="s">
        <v>122</v>
      </c>
      <c r="G170" s="3" t="s">
        <v>1610</v>
      </c>
      <c r="H170" s="3" t="s">
        <v>580</v>
      </c>
      <c r="I170" s="3" t="s">
        <v>32</v>
      </c>
      <c r="J170" s="3" t="s">
        <v>40</v>
      </c>
      <c r="K170" s="3">
        <v>999</v>
      </c>
      <c r="L170" s="3" t="s">
        <v>22</v>
      </c>
      <c r="M170" s="3" t="s">
        <v>305</v>
      </c>
      <c r="N170" s="3">
        <v>500</v>
      </c>
      <c r="O170" s="3" t="s">
        <v>24</v>
      </c>
      <c r="P170" s="3" t="str">
        <f t="shared" si="2"/>
        <v>-</v>
      </c>
      <c r="Q170" s="51" t="s">
        <v>2973</v>
      </c>
    </row>
    <row r="171" spans="1:18" x14ac:dyDescent="0.25">
      <c r="A171" s="2">
        <v>20194090506752</v>
      </c>
      <c r="B171" s="4">
        <v>43602</v>
      </c>
      <c r="C171" s="4">
        <v>43616</v>
      </c>
      <c r="D171" s="2"/>
      <c r="E171" s="3" t="s">
        <v>19</v>
      </c>
      <c r="F171" s="3" t="s">
        <v>16</v>
      </c>
      <c r="G171" s="3" t="s">
        <v>1611</v>
      </c>
      <c r="H171" s="3" t="s">
        <v>1612</v>
      </c>
      <c r="I171" s="3" t="s">
        <v>32</v>
      </c>
      <c r="J171" s="3" t="s">
        <v>63</v>
      </c>
      <c r="K171" s="3">
        <v>999</v>
      </c>
      <c r="L171" s="3" t="s">
        <v>22</v>
      </c>
      <c r="M171" s="3" t="s">
        <v>302</v>
      </c>
      <c r="N171" s="3">
        <v>100</v>
      </c>
      <c r="O171" s="3" t="s">
        <v>24</v>
      </c>
      <c r="P171" s="3" t="str">
        <f t="shared" si="2"/>
        <v>-</v>
      </c>
      <c r="Q171" s="56" t="s">
        <v>3186</v>
      </c>
    </row>
    <row r="172" spans="1:18" x14ac:dyDescent="0.25">
      <c r="A172" s="2">
        <v>20194090506912</v>
      </c>
      <c r="B172" s="4">
        <v>43602</v>
      </c>
      <c r="C172" s="4">
        <v>43616</v>
      </c>
      <c r="D172" s="2"/>
      <c r="E172" s="3" t="s">
        <v>19</v>
      </c>
      <c r="F172" s="3" t="s">
        <v>16</v>
      </c>
      <c r="G172" s="3" t="s">
        <v>1616</v>
      </c>
      <c r="H172" s="3" t="s">
        <v>528</v>
      </c>
      <c r="I172" s="3" t="s">
        <v>32</v>
      </c>
      <c r="J172" s="3" t="s">
        <v>28</v>
      </c>
      <c r="K172" s="3">
        <v>999</v>
      </c>
      <c r="L172" s="3" t="s">
        <v>22</v>
      </c>
      <c r="M172" s="3" t="s">
        <v>234</v>
      </c>
      <c r="N172" s="3">
        <v>606</v>
      </c>
      <c r="O172" s="3" t="s">
        <v>24</v>
      </c>
      <c r="P172" s="3" t="str">
        <f t="shared" si="2"/>
        <v>-</v>
      </c>
      <c r="Q172" s="51" t="s">
        <v>2973</v>
      </c>
    </row>
    <row r="173" spans="1:18" x14ac:dyDescent="0.25">
      <c r="A173" s="2">
        <v>20194090509342</v>
      </c>
      <c r="B173" s="4">
        <v>43605</v>
      </c>
      <c r="C173" s="4">
        <v>43627</v>
      </c>
      <c r="D173" s="2"/>
      <c r="E173" s="3" t="s">
        <v>19</v>
      </c>
      <c r="F173" s="3" t="s">
        <v>25</v>
      </c>
      <c r="G173" s="3" t="s">
        <v>1628</v>
      </c>
      <c r="H173" s="3" t="s">
        <v>908</v>
      </c>
      <c r="I173" s="3" t="s">
        <v>32</v>
      </c>
      <c r="J173" s="3" t="s">
        <v>59</v>
      </c>
      <c r="K173" s="3">
        <v>999</v>
      </c>
      <c r="L173" s="3" t="s">
        <v>22</v>
      </c>
      <c r="M173" s="3" t="s">
        <v>213</v>
      </c>
      <c r="N173" s="3">
        <v>200</v>
      </c>
      <c r="O173" s="3" t="s">
        <v>24</v>
      </c>
      <c r="P173" s="3" t="str">
        <f t="shared" si="2"/>
        <v>-</v>
      </c>
      <c r="Q173" s="51" t="s">
        <v>2973</v>
      </c>
    </row>
    <row r="174" spans="1:18" x14ac:dyDescent="0.25">
      <c r="A174" s="2">
        <v>20194090509672</v>
      </c>
      <c r="B174" s="4">
        <v>43605</v>
      </c>
      <c r="C174" s="4">
        <v>43620</v>
      </c>
      <c r="D174" s="2"/>
      <c r="E174" s="3" t="s">
        <v>19</v>
      </c>
      <c r="F174" s="3" t="s">
        <v>117</v>
      </c>
      <c r="G174" s="3" t="s">
        <v>1633</v>
      </c>
      <c r="H174" s="3" t="s">
        <v>1619</v>
      </c>
      <c r="I174" s="3" t="s">
        <v>32</v>
      </c>
      <c r="J174" s="3" t="s">
        <v>120</v>
      </c>
      <c r="K174" s="3">
        <v>999</v>
      </c>
      <c r="L174" s="3" t="s">
        <v>22</v>
      </c>
      <c r="M174" s="3" t="s">
        <v>1620</v>
      </c>
      <c r="N174" s="3">
        <v>603</v>
      </c>
      <c r="O174" s="3" t="s">
        <v>24</v>
      </c>
      <c r="P174" s="3" t="str">
        <f t="shared" si="2"/>
        <v>-</v>
      </c>
      <c r="Q174" s="51" t="s">
        <v>2973</v>
      </c>
    </row>
    <row r="175" spans="1:18" x14ac:dyDescent="0.25">
      <c r="A175" s="2">
        <v>20194090512132</v>
      </c>
      <c r="B175" s="4">
        <v>43605</v>
      </c>
      <c r="C175" s="4">
        <v>43620</v>
      </c>
      <c r="D175" s="2"/>
      <c r="E175" s="3" t="s">
        <v>19</v>
      </c>
      <c r="F175" s="3" t="s">
        <v>34</v>
      </c>
      <c r="G175" s="3" t="s">
        <v>1663</v>
      </c>
      <c r="H175" s="3" t="s">
        <v>1664</v>
      </c>
      <c r="I175" s="3" t="s">
        <v>32</v>
      </c>
      <c r="J175" s="3" t="s">
        <v>28</v>
      </c>
      <c r="K175" s="3">
        <v>999</v>
      </c>
      <c r="L175" s="3" t="s">
        <v>22</v>
      </c>
      <c r="M175" s="3" t="s">
        <v>1310</v>
      </c>
      <c r="N175" s="3">
        <v>500</v>
      </c>
      <c r="O175" s="3" t="s">
        <v>24</v>
      </c>
      <c r="P175" s="3" t="str">
        <f t="shared" si="2"/>
        <v>-</v>
      </c>
      <c r="Q175" s="51" t="s">
        <v>2973</v>
      </c>
    </row>
    <row r="176" spans="1:18" x14ac:dyDescent="0.25">
      <c r="A176" s="2">
        <v>20194090513242</v>
      </c>
      <c r="B176" s="4">
        <v>43605</v>
      </c>
      <c r="C176" s="4">
        <v>43608</v>
      </c>
      <c r="D176" s="2"/>
      <c r="E176" s="3" t="s">
        <v>19</v>
      </c>
      <c r="F176" s="3" t="s">
        <v>176</v>
      </c>
      <c r="G176" s="3" t="s">
        <v>1670</v>
      </c>
      <c r="H176" s="3" t="s">
        <v>1671</v>
      </c>
      <c r="I176" s="3" t="s">
        <v>32</v>
      </c>
      <c r="J176" s="3" t="s">
        <v>63</v>
      </c>
      <c r="K176" s="3">
        <v>999</v>
      </c>
      <c r="L176" s="3" t="s">
        <v>22</v>
      </c>
      <c r="M176" s="3" t="s">
        <v>179</v>
      </c>
      <c r="N176" s="3">
        <v>701</v>
      </c>
      <c r="O176" s="3" t="s">
        <v>24</v>
      </c>
      <c r="P176" s="3" t="str">
        <f t="shared" si="2"/>
        <v>-</v>
      </c>
      <c r="Q176" s="51" t="s">
        <v>2973</v>
      </c>
    </row>
    <row r="177" spans="1:18" x14ac:dyDescent="0.25">
      <c r="A177" s="2">
        <v>20194090513582</v>
      </c>
      <c r="B177" s="4">
        <v>43605</v>
      </c>
      <c r="C177" s="4">
        <v>43608</v>
      </c>
      <c r="D177" s="2"/>
      <c r="E177" s="3" t="s">
        <v>19</v>
      </c>
      <c r="F177" s="3" t="s">
        <v>176</v>
      </c>
      <c r="G177" s="3" t="s">
        <v>1676</v>
      </c>
      <c r="H177" s="3" t="s">
        <v>1677</v>
      </c>
      <c r="I177" s="3" t="s">
        <v>32</v>
      </c>
      <c r="J177" s="3" t="s">
        <v>63</v>
      </c>
      <c r="K177" s="3">
        <v>999</v>
      </c>
      <c r="L177" s="3" t="s">
        <v>22</v>
      </c>
      <c r="M177" s="3" t="s">
        <v>179</v>
      </c>
      <c r="N177" s="3">
        <v>701</v>
      </c>
      <c r="O177" s="3" t="s">
        <v>24</v>
      </c>
      <c r="P177" s="3" t="str">
        <f t="shared" si="2"/>
        <v>-</v>
      </c>
      <c r="Q177" s="51" t="s">
        <v>2973</v>
      </c>
    </row>
    <row r="178" spans="1:18" x14ac:dyDescent="0.25">
      <c r="A178" s="2">
        <v>20194090514462</v>
      </c>
      <c r="B178" s="4">
        <v>43605</v>
      </c>
      <c r="C178" s="4">
        <v>43627</v>
      </c>
      <c r="D178" s="2"/>
      <c r="E178" s="3" t="s">
        <v>19</v>
      </c>
      <c r="F178" s="3" t="s">
        <v>25</v>
      </c>
      <c r="G178" s="3" t="s">
        <v>1678</v>
      </c>
      <c r="H178" s="3" t="s">
        <v>1679</v>
      </c>
      <c r="I178" s="3" t="s">
        <v>32</v>
      </c>
      <c r="J178" s="3" t="s">
        <v>28</v>
      </c>
      <c r="K178" s="3">
        <v>999</v>
      </c>
      <c r="L178" s="3" t="s">
        <v>22</v>
      </c>
      <c r="M178" s="3" t="s">
        <v>234</v>
      </c>
      <c r="N178" s="3">
        <v>606</v>
      </c>
      <c r="O178" s="3" t="s">
        <v>24</v>
      </c>
      <c r="P178" s="3" t="str">
        <f t="shared" si="2"/>
        <v>-</v>
      </c>
      <c r="Q178" s="53" t="s">
        <v>3002</v>
      </c>
    </row>
    <row r="179" spans="1:18" x14ac:dyDescent="0.25">
      <c r="A179" s="2">
        <v>20194090516062</v>
      </c>
      <c r="B179" s="4">
        <v>43606</v>
      </c>
      <c r="C179" s="4">
        <v>43628</v>
      </c>
      <c r="D179" s="2"/>
      <c r="E179" s="3" t="s">
        <v>19</v>
      </c>
      <c r="F179" s="3" t="s">
        <v>25</v>
      </c>
      <c r="G179" s="3" t="s">
        <v>35</v>
      </c>
      <c r="H179" s="3" t="s">
        <v>1356</v>
      </c>
      <c r="I179" s="3" t="s">
        <v>32</v>
      </c>
      <c r="J179" s="3" t="s">
        <v>28</v>
      </c>
      <c r="K179" s="3">
        <v>999</v>
      </c>
      <c r="L179" s="3" t="s">
        <v>22</v>
      </c>
      <c r="M179" s="3" t="s">
        <v>1168</v>
      </c>
      <c r="N179" s="3">
        <v>200</v>
      </c>
      <c r="O179" s="3" t="s">
        <v>24</v>
      </c>
      <c r="P179" s="3" t="str">
        <f t="shared" si="2"/>
        <v>-</v>
      </c>
      <c r="Q179" s="51" t="s">
        <v>2973</v>
      </c>
    </row>
    <row r="180" spans="1:18" x14ac:dyDescent="0.25">
      <c r="A180" s="2">
        <v>20194090519402</v>
      </c>
      <c r="B180" s="4">
        <v>43606</v>
      </c>
      <c r="C180" s="4">
        <v>43621</v>
      </c>
      <c r="D180" s="2"/>
      <c r="E180" s="3" t="s">
        <v>19</v>
      </c>
      <c r="F180" s="3" t="s">
        <v>16</v>
      </c>
      <c r="G180" s="3" t="s">
        <v>1699</v>
      </c>
      <c r="H180" s="3" t="s">
        <v>1700</v>
      </c>
      <c r="I180" s="3" t="s">
        <v>32</v>
      </c>
      <c r="J180" s="3" t="s">
        <v>28</v>
      </c>
      <c r="K180" s="3">
        <v>999</v>
      </c>
      <c r="L180" s="3" t="s">
        <v>22</v>
      </c>
      <c r="M180" s="3" t="s">
        <v>1580</v>
      </c>
      <c r="N180" s="3">
        <v>500</v>
      </c>
      <c r="O180" s="3" t="s">
        <v>24</v>
      </c>
      <c r="P180" s="3" t="str">
        <f t="shared" si="2"/>
        <v>-</v>
      </c>
      <c r="Q180" s="51" t="s">
        <v>2973</v>
      </c>
    </row>
    <row r="181" spans="1:18" ht="30" x14ac:dyDescent="0.25">
      <c r="A181" s="2">
        <v>20194090520442</v>
      </c>
      <c r="B181" s="4">
        <v>43606</v>
      </c>
      <c r="C181" s="4">
        <v>43628</v>
      </c>
      <c r="D181" s="2"/>
      <c r="E181" s="3" t="s">
        <v>19</v>
      </c>
      <c r="F181" s="3" t="s">
        <v>53</v>
      </c>
      <c r="G181" s="3" t="s">
        <v>1716</v>
      </c>
      <c r="H181" s="3" t="s">
        <v>1717</v>
      </c>
      <c r="I181" s="3" t="s">
        <v>32</v>
      </c>
      <c r="J181" s="3" t="s">
        <v>28</v>
      </c>
      <c r="K181" s="3">
        <v>999</v>
      </c>
      <c r="L181" s="3" t="s">
        <v>22</v>
      </c>
      <c r="M181" s="3" t="s">
        <v>113</v>
      </c>
      <c r="N181" s="3">
        <v>500</v>
      </c>
      <c r="O181" s="3" t="s">
        <v>24</v>
      </c>
      <c r="P181" s="3" t="str">
        <f t="shared" si="2"/>
        <v>-</v>
      </c>
      <c r="Q181" s="69" t="s">
        <v>3002</v>
      </c>
      <c r="R181" s="59" t="s">
        <v>3289</v>
      </c>
    </row>
    <row r="182" spans="1:18" x14ac:dyDescent="0.25">
      <c r="A182" s="2">
        <v>20194090521982</v>
      </c>
      <c r="B182" s="4">
        <v>43607</v>
      </c>
      <c r="C182" s="4">
        <v>43612</v>
      </c>
      <c r="D182" s="2"/>
      <c r="E182" s="3" t="s">
        <v>19</v>
      </c>
      <c r="F182" s="3" t="s">
        <v>176</v>
      </c>
      <c r="G182" s="3" t="s">
        <v>1718</v>
      </c>
      <c r="H182" s="3" t="s">
        <v>362</v>
      </c>
      <c r="I182" s="3" t="s">
        <v>32</v>
      </c>
      <c r="J182" s="3" t="s">
        <v>63</v>
      </c>
      <c r="K182" s="3">
        <v>999</v>
      </c>
      <c r="L182" s="3" t="s">
        <v>22</v>
      </c>
      <c r="M182" s="3" t="s">
        <v>179</v>
      </c>
      <c r="N182" s="3">
        <v>701</v>
      </c>
      <c r="O182" s="3" t="s">
        <v>24</v>
      </c>
      <c r="P182" s="3" t="str">
        <f t="shared" si="2"/>
        <v>-</v>
      </c>
      <c r="Q182" s="75" t="s">
        <v>3280</v>
      </c>
    </row>
    <row r="183" spans="1:18" x14ac:dyDescent="0.25">
      <c r="A183" s="2">
        <v>20194090522022</v>
      </c>
      <c r="B183" s="4">
        <v>43607</v>
      </c>
      <c r="C183" s="4">
        <v>43612</v>
      </c>
      <c r="D183" s="2"/>
      <c r="E183" s="3" t="s">
        <v>19</v>
      </c>
      <c r="F183" s="3" t="s">
        <v>176</v>
      </c>
      <c r="G183" s="3" t="s">
        <v>1719</v>
      </c>
      <c r="H183" s="3" t="s">
        <v>362</v>
      </c>
      <c r="I183" s="3" t="s">
        <v>32</v>
      </c>
      <c r="J183" s="3" t="s">
        <v>63</v>
      </c>
      <c r="K183" s="3">
        <v>999</v>
      </c>
      <c r="L183" s="3" t="s">
        <v>22</v>
      </c>
      <c r="M183" s="3" t="s">
        <v>179</v>
      </c>
      <c r="N183" s="3">
        <v>701</v>
      </c>
      <c r="O183" s="3" t="s">
        <v>24</v>
      </c>
      <c r="P183" s="3" t="str">
        <f t="shared" si="2"/>
        <v>-</v>
      </c>
      <c r="Q183" s="75" t="s">
        <v>3280</v>
      </c>
    </row>
    <row r="184" spans="1:18" x14ac:dyDescent="0.25">
      <c r="A184" s="2">
        <v>20194090522052</v>
      </c>
      <c r="B184" s="4">
        <v>43607</v>
      </c>
      <c r="C184" s="4">
        <v>43612</v>
      </c>
      <c r="D184" s="2"/>
      <c r="E184" s="3" t="s">
        <v>19</v>
      </c>
      <c r="F184" s="3" t="s">
        <v>176</v>
      </c>
      <c r="G184" s="3" t="s">
        <v>1720</v>
      </c>
      <c r="H184" s="3" t="s">
        <v>362</v>
      </c>
      <c r="I184" s="3" t="s">
        <v>32</v>
      </c>
      <c r="J184" s="3" t="s">
        <v>63</v>
      </c>
      <c r="K184" s="3">
        <v>999</v>
      </c>
      <c r="L184" s="3" t="s">
        <v>22</v>
      </c>
      <c r="M184" s="3" t="s">
        <v>179</v>
      </c>
      <c r="N184" s="3">
        <v>701</v>
      </c>
      <c r="O184" s="3" t="s">
        <v>24</v>
      </c>
      <c r="P184" s="3" t="str">
        <f t="shared" si="2"/>
        <v>-</v>
      </c>
      <c r="Q184" s="75" t="s">
        <v>3280</v>
      </c>
    </row>
    <row r="185" spans="1:18" x14ac:dyDescent="0.25">
      <c r="A185" s="2">
        <v>20194090522082</v>
      </c>
      <c r="B185" s="4">
        <v>43607</v>
      </c>
      <c r="C185" s="4">
        <v>43612</v>
      </c>
      <c r="D185" s="2"/>
      <c r="E185" s="3" t="s">
        <v>19</v>
      </c>
      <c r="F185" s="3" t="s">
        <v>176</v>
      </c>
      <c r="G185" s="3" t="s">
        <v>1721</v>
      </c>
      <c r="H185" s="3" t="s">
        <v>362</v>
      </c>
      <c r="I185" s="3" t="s">
        <v>32</v>
      </c>
      <c r="J185" s="3" t="s">
        <v>63</v>
      </c>
      <c r="K185" s="3">
        <v>999</v>
      </c>
      <c r="L185" s="3" t="s">
        <v>22</v>
      </c>
      <c r="M185" s="3" t="s">
        <v>179</v>
      </c>
      <c r="N185" s="3">
        <v>701</v>
      </c>
      <c r="O185" s="3" t="s">
        <v>24</v>
      </c>
      <c r="P185" s="3" t="str">
        <f t="shared" si="2"/>
        <v>-</v>
      </c>
      <c r="Q185" s="75" t="s">
        <v>3280</v>
      </c>
    </row>
    <row r="186" spans="1:18" ht="60" x14ac:dyDescent="0.25">
      <c r="A186" s="2">
        <v>20194090522882</v>
      </c>
      <c r="B186" s="4">
        <v>43607</v>
      </c>
      <c r="C186" s="4">
        <v>43612</v>
      </c>
      <c r="D186" s="2"/>
      <c r="E186" s="3" t="s">
        <v>19</v>
      </c>
      <c r="F186" s="3" t="s">
        <v>176</v>
      </c>
      <c r="G186" s="3" t="s">
        <v>1727</v>
      </c>
      <c r="H186" s="3" t="s">
        <v>1325</v>
      </c>
      <c r="I186" s="3" t="s">
        <v>32</v>
      </c>
      <c r="J186" s="3" t="s">
        <v>63</v>
      </c>
      <c r="K186" s="3">
        <v>999</v>
      </c>
      <c r="L186" s="3" t="s">
        <v>22</v>
      </c>
      <c r="M186" s="3" t="s">
        <v>566</v>
      </c>
      <c r="N186" s="3">
        <v>701</v>
      </c>
      <c r="O186" s="3" t="s">
        <v>24</v>
      </c>
      <c r="P186" s="3" t="str">
        <f t="shared" si="2"/>
        <v>-</v>
      </c>
      <c r="Q186" s="70" t="s">
        <v>3062</v>
      </c>
      <c r="R186" s="59" t="s">
        <v>3291</v>
      </c>
    </row>
    <row r="187" spans="1:18" ht="30" x14ac:dyDescent="0.25">
      <c r="A187" s="2">
        <v>20194090524132</v>
      </c>
      <c r="B187" s="4">
        <v>43607</v>
      </c>
      <c r="C187" s="4">
        <v>43629</v>
      </c>
      <c r="D187" s="2"/>
      <c r="E187" s="3" t="s">
        <v>19</v>
      </c>
      <c r="F187" s="3" t="s">
        <v>25</v>
      </c>
      <c r="G187" s="3" t="s">
        <v>1747</v>
      </c>
      <c r="H187" s="3" t="s">
        <v>1748</v>
      </c>
      <c r="I187" s="3" t="s">
        <v>32</v>
      </c>
      <c r="J187" s="3" t="s">
        <v>21</v>
      </c>
      <c r="K187" s="3">
        <v>999</v>
      </c>
      <c r="L187" s="3" t="s">
        <v>22</v>
      </c>
      <c r="M187" s="3" t="s">
        <v>383</v>
      </c>
      <c r="N187" s="3">
        <v>500</v>
      </c>
      <c r="O187" s="3" t="s">
        <v>24</v>
      </c>
      <c r="P187" s="3" t="str">
        <f t="shared" si="2"/>
        <v>-</v>
      </c>
      <c r="Q187" s="68" t="s">
        <v>2973</v>
      </c>
      <c r="R187" s="59" t="s">
        <v>3286</v>
      </c>
    </row>
    <row r="188" spans="1:18" ht="45" x14ac:dyDescent="0.25">
      <c r="A188" s="2">
        <v>20194090528952</v>
      </c>
      <c r="B188" s="4">
        <v>43608</v>
      </c>
      <c r="C188" s="4">
        <v>43630</v>
      </c>
      <c r="D188" s="2"/>
      <c r="E188" s="3" t="s">
        <v>19</v>
      </c>
      <c r="F188" s="3" t="s">
        <v>25</v>
      </c>
      <c r="G188" s="3" t="s">
        <v>1775</v>
      </c>
      <c r="H188" s="3" t="s">
        <v>1776</v>
      </c>
      <c r="I188" s="3" t="s">
        <v>32</v>
      </c>
      <c r="J188" s="3" t="s">
        <v>21</v>
      </c>
      <c r="K188" s="3">
        <v>999</v>
      </c>
      <c r="L188" s="3" t="s">
        <v>22</v>
      </c>
      <c r="M188" s="3" t="s">
        <v>1498</v>
      </c>
      <c r="N188" s="3">
        <v>500</v>
      </c>
      <c r="O188" s="3" t="s">
        <v>24</v>
      </c>
      <c r="P188" s="3" t="str">
        <f t="shared" si="2"/>
        <v>-</v>
      </c>
      <c r="Q188" s="70" t="s">
        <v>3062</v>
      </c>
      <c r="R188" s="59" t="s">
        <v>3292</v>
      </c>
    </row>
    <row r="189" spans="1:18" ht="45" x14ac:dyDescent="0.25">
      <c r="A189" s="2">
        <v>20194090528972</v>
      </c>
      <c r="B189" s="4">
        <v>43608</v>
      </c>
      <c r="C189" s="4">
        <v>43630</v>
      </c>
      <c r="D189" s="2"/>
      <c r="E189" s="3" t="s">
        <v>19</v>
      </c>
      <c r="F189" s="3" t="s">
        <v>25</v>
      </c>
      <c r="G189" s="3" t="s">
        <v>1777</v>
      </c>
      <c r="H189" s="3" t="s">
        <v>1778</v>
      </c>
      <c r="I189" s="3" t="s">
        <v>32</v>
      </c>
      <c r="J189" s="3" t="s">
        <v>21</v>
      </c>
      <c r="K189" s="3">
        <v>999</v>
      </c>
      <c r="L189" s="3" t="s">
        <v>22</v>
      </c>
      <c r="M189" s="3" t="s">
        <v>1498</v>
      </c>
      <c r="N189" s="3">
        <v>500</v>
      </c>
      <c r="O189" s="3" t="s">
        <v>24</v>
      </c>
      <c r="P189" s="3" t="str">
        <f t="shared" si="2"/>
        <v>-</v>
      </c>
      <c r="Q189" s="70" t="s">
        <v>3062</v>
      </c>
      <c r="R189" s="59" t="s">
        <v>3292</v>
      </c>
    </row>
    <row r="190" spans="1:18" x14ac:dyDescent="0.25">
      <c r="A190" s="2">
        <v>20194090529602</v>
      </c>
      <c r="B190" s="4">
        <v>43608</v>
      </c>
      <c r="C190" s="4">
        <v>43630</v>
      </c>
      <c r="D190" s="2"/>
      <c r="E190" s="3" t="s">
        <v>19</v>
      </c>
      <c r="F190" s="3" t="s">
        <v>25</v>
      </c>
      <c r="G190" s="3" t="s">
        <v>1782</v>
      </c>
      <c r="H190" s="3" t="s">
        <v>1783</v>
      </c>
      <c r="I190" s="3" t="s">
        <v>32</v>
      </c>
      <c r="J190" s="3" t="s">
        <v>63</v>
      </c>
      <c r="K190" s="3">
        <v>999</v>
      </c>
      <c r="L190" s="3" t="s">
        <v>22</v>
      </c>
      <c r="M190" s="3" t="s">
        <v>1784</v>
      </c>
      <c r="N190" s="3">
        <v>701</v>
      </c>
      <c r="O190" s="3" t="s">
        <v>24</v>
      </c>
      <c r="P190" s="3" t="str">
        <f t="shared" si="2"/>
        <v>-</v>
      </c>
      <c r="Q190" s="51" t="s">
        <v>2973</v>
      </c>
    </row>
    <row r="191" spans="1:18" x14ac:dyDescent="0.25">
      <c r="A191" s="2">
        <v>20194090533322</v>
      </c>
      <c r="B191" s="4">
        <v>43609</v>
      </c>
      <c r="C191" s="4">
        <v>43633</v>
      </c>
      <c r="D191" s="2"/>
      <c r="E191" s="3" t="s">
        <v>19</v>
      </c>
      <c r="F191" s="3" t="s">
        <v>53</v>
      </c>
      <c r="G191" s="3" t="s">
        <v>35</v>
      </c>
      <c r="H191" s="3" t="s">
        <v>1028</v>
      </c>
      <c r="I191" s="3" t="s">
        <v>32</v>
      </c>
      <c r="J191" s="3" t="s">
        <v>28</v>
      </c>
      <c r="K191" s="3">
        <v>999</v>
      </c>
      <c r="L191" s="3" t="s">
        <v>22</v>
      </c>
      <c r="M191" s="3" t="s">
        <v>267</v>
      </c>
      <c r="N191" s="3">
        <v>311</v>
      </c>
      <c r="O191" s="3" t="s">
        <v>24</v>
      </c>
      <c r="P191" s="3" t="str">
        <f t="shared" si="2"/>
        <v>-</v>
      </c>
      <c r="Q191" s="51" t="s">
        <v>2973</v>
      </c>
    </row>
    <row r="192" spans="1:18" x14ac:dyDescent="0.25">
      <c r="A192" s="2">
        <v>20194090534382</v>
      </c>
      <c r="B192" s="4">
        <v>43609</v>
      </c>
      <c r="C192" s="4">
        <v>43626</v>
      </c>
      <c r="D192" s="2"/>
      <c r="E192" s="3" t="s">
        <v>19</v>
      </c>
      <c r="F192" s="3" t="s">
        <v>268</v>
      </c>
      <c r="G192" s="3" t="s">
        <v>1816</v>
      </c>
      <c r="H192" s="3" t="s">
        <v>1817</v>
      </c>
      <c r="I192" s="3" t="s">
        <v>32</v>
      </c>
      <c r="J192" s="3" t="s">
        <v>28</v>
      </c>
      <c r="K192" s="3">
        <v>999</v>
      </c>
      <c r="L192" s="3" t="s">
        <v>22</v>
      </c>
      <c r="M192" s="3" t="s">
        <v>193</v>
      </c>
      <c r="N192" s="3">
        <v>306</v>
      </c>
      <c r="O192" s="3" t="s">
        <v>24</v>
      </c>
      <c r="P192" s="3" t="str">
        <f t="shared" si="2"/>
        <v>-</v>
      </c>
      <c r="Q192" s="51" t="s">
        <v>2973</v>
      </c>
    </row>
    <row r="193" spans="1:18" x14ac:dyDescent="0.25">
      <c r="A193" s="2">
        <v>20194090535562</v>
      </c>
      <c r="B193" s="4">
        <v>43609</v>
      </c>
      <c r="C193" s="4">
        <v>43614</v>
      </c>
      <c r="D193" s="2"/>
      <c r="E193" s="3" t="s">
        <v>19</v>
      </c>
      <c r="F193" s="3" t="s">
        <v>176</v>
      </c>
      <c r="G193" s="3" t="s">
        <v>1837</v>
      </c>
      <c r="H193" s="3" t="s">
        <v>1838</v>
      </c>
      <c r="I193" s="3" t="s">
        <v>32</v>
      </c>
      <c r="J193" s="3" t="s">
        <v>21</v>
      </c>
      <c r="K193" s="3">
        <v>999</v>
      </c>
      <c r="L193" s="3" t="s">
        <v>22</v>
      </c>
      <c r="M193" s="3" t="s">
        <v>179</v>
      </c>
      <c r="N193" s="3">
        <v>701</v>
      </c>
      <c r="O193" s="3" t="s">
        <v>24</v>
      </c>
      <c r="P193" s="3" t="str">
        <f t="shared" si="2"/>
        <v>-</v>
      </c>
      <c r="Q193" s="53" t="s">
        <v>3002</v>
      </c>
    </row>
    <row r="194" spans="1:18" x14ac:dyDescent="0.25">
      <c r="A194" s="2">
        <v>20194090538232</v>
      </c>
      <c r="B194" s="4">
        <v>43612</v>
      </c>
      <c r="C194" s="4">
        <v>43634</v>
      </c>
      <c r="D194" s="2"/>
      <c r="E194" s="3" t="s">
        <v>19</v>
      </c>
      <c r="F194" s="3" t="s">
        <v>25</v>
      </c>
      <c r="G194" s="3" t="s">
        <v>1853</v>
      </c>
      <c r="H194" s="3" t="s">
        <v>1854</v>
      </c>
      <c r="I194" s="3" t="s">
        <v>32</v>
      </c>
      <c r="J194" s="3" t="s">
        <v>63</v>
      </c>
      <c r="K194" s="3">
        <v>999</v>
      </c>
      <c r="L194" s="3" t="s">
        <v>22</v>
      </c>
      <c r="M194" s="3" t="s">
        <v>37</v>
      </c>
      <c r="N194" s="3">
        <v>605</v>
      </c>
      <c r="O194" s="3" t="s">
        <v>24</v>
      </c>
      <c r="P194" s="3" t="str">
        <f t="shared" si="2"/>
        <v>-</v>
      </c>
      <c r="Q194" s="54" t="s">
        <v>3062</v>
      </c>
    </row>
    <row r="195" spans="1:18" x14ac:dyDescent="0.25">
      <c r="A195" s="2">
        <v>20194090538252</v>
      </c>
      <c r="B195" s="4">
        <v>43612</v>
      </c>
      <c r="C195" s="4">
        <v>43634</v>
      </c>
      <c r="D195" s="2"/>
      <c r="E195" s="3" t="s">
        <v>19</v>
      </c>
      <c r="F195" s="3" t="s">
        <v>25</v>
      </c>
      <c r="G195" s="3" t="s">
        <v>1855</v>
      </c>
      <c r="H195" s="3" t="s">
        <v>1854</v>
      </c>
      <c r="I195" s="3" t="s">
        <v>32</v>
      </c>
      <c r="J195" s="3" t="s">
        <v>63</v>
      </c>
      <c r="K195" s="3">
        <v>999</v>
      </c>
      <c r="L195" s="3" t="s">
        <v>22</v>
      </c>
      <c r="M195" s="3" t="s">
        <v>213</v>
      </c>
      <c r="N195" s="3">
        <v>200</v>
      </c>
      <c r="O195" s="3" t="s">
        <v>24</v>
      </c>
      <c r="P195" s="3" t="str">
        <f t="shared" ref="P195:P258" si="3">IFERROR(E195-B195,"-")</f>
        <v>-</v>
      </c>
      <c r="Q195" s="51" t="s">
        <v>2973</v>
      </c>
    </row>
    <row r="196" spans="1:18" x14ac:dyDescent="0.25">
      <c r="A196" s="2">
        <v>20194090538422</v>
      </c>
      <c r="B196" s="4">
        <v>43612</v>
      </c>
      <c r="C196" s="4">
        <v>43627</v>
      </c>
      <c r="D196" s="2"/>
      <c r="E196" s="3" t="s">
        <v>19</v>
      </c>
      <c r="F196" s="3" t="s">
        <v>117</v>
      </c>
      <c r="G196" s="3" t="s">
        <v>1861</v>
      </c>
      <c r="H196" s="3" t="s">
        <v>1862</v>
      </c>
      <c r="I196" s="3" t="s">
        <v>32</v>
      </c>
      <c r="J196" s="3" t="s">
        <v>120</v>
      </c>
      <c r="K196" s="3">
        <v>999</v>
      </c>
      <c r="L196" s="3" t="s">
        <v>22</v>
      </c>
      <c r="M196" s="3" t="s">
        <v>182</v>
      </c>
      <c r="N196" s="3">
        <v>606</v>
      </c>
      <c r="O196" s="3" t="s">
        <v>24</v>
      </c>
      <c r="P196" s="3" t="str">
        <f t="shared" si="3"/>
        <v>-</v>
      </c>
      <c r="Q196" s="51" t="s">
        <v>2973</v>
      </c>
    </row>
    <row r="197" spans="1:18" x14ac:dyDescent="0.25">
      <c r="A197" s="2">
        <v>20194090540052</v>
      </c>
      <c r="B197" s="4">
        <v>43612</v>
      </c>
      <c r="C197" s="4">
        <v>43620</v>
      </c>
      <c r="D197" s="2"/>
      <c r="E197" s="3" t="s">
        <v>19</v>
      </c>
      <c r="F197" s="3" t="s">
        <v>65</v>
      </c>
      <c r="G197" s="3" t="s">
        <v>1878</v>
      </c>
      <c r="H197" s="3" t="s">
        <v>547</v>
      </c>
      <c r="I197" s="3" t="s">
        <v>32</v>
      </c>
      <c r="J197" s="3" t="s">
        <v>28</v>
      </c>
      <c r="K197" s="3">
        <v>999</v>
      </c>
      <c r="L197" s="3" t="s">
        <v>22</v>
      </c>
      <c r="M197" s="3" t="s">
        <v>284</v>
      </c>
      <c r="N197" s="3">
        <v>500</v>
      </c>
      <c r="O197" s="3" t="s">
        <v>24</v>
      </c>
      <c r="P197" s="3" t="str">
        <f t="shared" si="3"/>
        <v>-</v>
      </c>
      <c r="Q197" s="51" t="s">
        <v>2973</v>
      </c>
    </row>
    <row r="198" spans="1:18" x14ac:dyDescent="0.25">
      <c r="A198" s="2">
        <v>20194090542562</v>
      </c>
      <c r="B198" s="4">
        <v>43613</v>
      </c>
      <c r="C198" s="4">
        <v>43628</v>
      </c>
      <c r="D198" s="2"/>
      <c r="E198" s="3" t="s">
        <v>19</v>
      </c>
      <c r="F198" s="3" t="s">
        <v>16</v>
      </c>
      <c r="G198" s="3" t="s">
        <v>1891</v>
      </c>
      <c r="H198" s="3" t="s">
        <v>346</v>
      </c>
      <c r="I198" s="3" t="s">
        <v>32</v>
      </c>
      <c r="J198" s="3" t="s">
        <v>46</v>
      </c>
      <c r="K198" s="3">
        <v>999</v>
      </c>
      <c r="L198" s="3" t="s">
        <v>22</v>
      </c>
      <c r="M198" s="3" t="s">
        <v>339</v>
      </c>
      <c r="N198" s="3">
        <v>604</v>
      </c>
      <c r="O198" s="3" t="s">
        <v>24</v>
      </c>
      <c r="P198" s="3" t="str">
        <f t="shared" si="3"/>
        <v>-</v>
      </c>
      <c r="Q198" s="51" t="s">
        <v>2973</v>
      </c>
    </row>
    <row r="199" spans="1:18" x14ac:dyDescent="0.25">
      <c r="A199" s="2">
        <v>20194090542622</v>
      </c>
      <c r="B199" s="4">
        <v>43613</v>
      </c>
      <c r="C199" s="4">
        <v>43635</v>
      </c>
      <c r="D199" s="2"/>
      <c r="E199" s="3" t="s">
        <v>19</v>
      </c>
      <c r="F199" s="3" t="s">
        <v>122</v>
      </c>
      <c r="G199" s="3" t="s">
        <v>1892</v>
      </c>
      <c r="H199" s="3" t="s">
        <v>1893</v>
      </c>
      <c r="I199" s="3" t="s">
        <v>32</v>
      </c>
      <c r="J199" s="3" t="s">
        <v>59</v>
      </c>
      <c r="K199" s="3">
        <v>999</v>
      </c>
      <c r="L199" s="3" t="s">
        <v>22</v>
      </c>
      <c r="M199" s="3" t="s">
        <v>284</v>
      </c>
      <c r="N199" s="3">
        <v>500</v>
      </c>
      <c r="O199" s="3" t="s">
        <v>24</v>
      </c>
      <c r="P199" s="3" t="str">
        <f t="shared" si="3"/>
        <v>-</v>
      </c>
      <c r="Q199" s="56" t="s">
        <v>3186</v>
      </c>
    </row>
    <row r="200" spans="1:18" ht="30" x14ac:dyDescent="0.25">
      <c r="A200" s="2">
        <v>20194090545382</v>
      </c>
      <c r="B200" s="4">
        <v>43613</v>
      </c>
      <c r="C200" s="4">
        <v>43635</v>
      </c>
      <c r="D200" s="2"/>
      <c r="E200" s="3" t="s">
        <v>19</v>
      </c>
      <c r="F200" s="3" t="s">
        <v>53</v>
      </c>
      <c r="G200" s="3" t="s">
        <v>35</v>
      </c>
      <c r="H200" s="3" t="s">
        <v>1914</v>
      </c>
      <c r="I200" s="3" t="s">
        <v>32</v>
      </c>
      <c r="J200" s="3" t="s">
        <v>40</v>
      </c>
      <c r="K200" s="3">
        <v>999</v>
      </c>
      <c r="L200" s="3" t="s">
        <v>22</v>
      </c>
      <c r="M200" s="3" t="s">
        <v>770</v>
      </c>
      <c r="N200" s="3">
        <v>500</v>
      </c>
      <c r="O200" s="3" t="s">
        <v>24</v>
      </c>
      <c r="P200" s="3" t="str">
        <f t="shared" si="3"/>
        <v>-</v>
      </c>
      <c r="Q200" s="68" t="s">
        <v>2973</v>
      </c>
      <c r="R200" s="59" t="s">
        <v>3286</v>
      </c>
    </row>
    <row r="201" spans="1:18" x14ac:dyDescent="0.25">
      <c r="A201" s="2">
        <v>20194090546492</v>
      </c>
      <c r="B201" s="4">
        <v>43613</v>
      </c>
      <c r="C201" s="4">
        <v>43635</v>
      </c>
      <c r="D201" s="2"/>
      <c r="E201" s="3" t="s">
        <v>19</v>
      </c>
      <c r="F201" s="3" t="s">
        <v>25</v>
      </c>
      <c r="G201" s="3" t="s">
        <v>1922</v>
      </c>
      <c r="H201" s="3" t="s">
        <v>362</v>
      </c>
      <c r="I201" s="3" t="s">
        <v>32</v>
      </c>
      <c r="J201" s="3" t="s">
        <v>96</v>
      </c>
      <c r="K201" s="3">
        <v>999</v>
      </c>
      <c r="L201" s="3" t="s">
        <v>22</v>
      </c>
      <c r="M201" s="3" t="s">
        <v>106</v>
      </c>
      <c r="N201" s="3">
        <v>307</v>
      </c>
      <c r="O201" s="3" t="s">
        <v>24</v>
      </c>
      <c r="P201" s="3" t="str">
        <f t="shared" si="3"/>
        <v>-</v>
      </c>
      <c r="Q201" s="51" t="s">
        <v>2973</v>
      </c>
    </row>
    <row r="202" spans="1:18" x14ac:dyDescent="0.25">
      <c r="A202" s="2">
        <v>20194090547892</v>
      </c>
      <c r="B202" s="4">
        <v>43613</v>
      </c>
      <c r="C202" s="4">
        <v>43635</v>
      </c>
      <c r="D202" s="2"/>
      <c r="E202" s="3" t="s">
        <v>19</v>
      </c>
      <c r="F202" s="3" t="s">
        <v>60</v>
      </c>
      <c r="G202" s="3" t="s">
        <v>1932</v>
      </c>
      <c r="H202" s="3" t="s">
        <v>1933</v>
      </c>
      <c r="I202" s="3" t="s">
        <v>32</v>
      </c>
      <c r="J202" s="3" t="s">
        <v>40</v>
      </c>
      <c r="K202" s="3">
        <v>999</v>
      </c>
      <c r="L202" s="3" t="s">
        <v>22</v>
      </c>
      <c r="M202" s="3" t="s">
        <v>291</v>
      </c>
      <c r="N202" s="3">
        <v>306</v>
      </c>
      <c r="O202" s="3" t="s">
        <v>24</v>
      </c>
      <c r="P202" s="3" t="str">
        <f t="shared" si="3"/>
        <v>-</v>
      </c>
      <c r="Q202" s="51" t="s">
        <v>2973</v>
      </c>
    </row>
    <row r="203" spans="1:18" x14ac:dyDescent="0.25">
      <c r="A203" s="2">
        <v>20194090554832</v>
      </c>
      <c r="B203" s="4">
        <v>43615</v>
      </c>
      <c r="C203" s="4">
        <v>43630</v>
      </c>
      <c r="D203" s="2"/>
      <c r="E203" s="3" t="s">
        <v>19</v>
      </c>
      <c r="F203" s="3" t="s">
        <v>117</v>
      </c>
      <c r="G203" s="3" t="s">
        <v>35</v>
      </c>
      <c r="H203" s="3" t="s">
        <v>1966</v>
      </c>
      <c r="I203" s="3" t="s">
        <v>32</v>
      </c>
      <c r="J203" s="3" t="s">
        <v>28</v>
      </c>
      <c r="K203" s="3">
        <v>999</v>
      </c>
      <c r="L203" s="3" t="s">
        <v>22</v>
      </c>
      <c r="M203" s="3" t="s">
        <v>234</v>
      </c>
      <c r="N203" s="3">
        <v>606</v>
      </c>
      <c r="O203" s="3" t="s">
        <v>24</v>
      </c>
      <c r="P203" s="3" t="str">
        <f t="shared" si="3"/>
        <v>-</v>
      </c>
      <c r="Q203" s="51" t="s">
        <v>2973</v>
      </c>
    </row>
    <row r="204" spans="1:18" x14ac:dyDescent="0.25">
      <c r="A204" s="2">
        <v>20194090555642</v>
      </c>
      <c r="B204" s="4">
        <v>43615</v>
      </c>
      <c r="C204" s="4">
        <v>43630</v>
      </c>
      <c r="D204" s="2"/>
      <c r="E204" s="3" t="s">
        <v>19</v>
      </c>
      <c r="F204" s="3" t="s">
        <v>16</v>
      </c>
      <c r="G204" s="3" t="s">
        <v>1970</v>
      </c>
      <c r="H204" s="3" t="s">
        <v>1971</v>
      </c>
      <c r="I204" s="3" t="s">
        <v>32</v>
      </c>
      <c r="J204" s="3" t="s">
        <v>28</v>
      </c>
      <c r="K204" s="3">
        <v>999</v>
      </c>
      <c r="L204" s="3" t="s">
        <v>22</v>
      </c>
      <c r="M204" s="3" t="s">
        <v>1321</v>
      </c>
      <c r="N204" s="3">
        <v>500</v>
      </c>
      <c r="O204" s="3" t="s">
        <v>24</v>
      </c>
      <c r="P204" s="3" t="str">
        <f t="shared" si="3"/>
        <v>-</v>
      </c>
      <c r="Q204" s="52" t="s">
        <v>3088</v>
      </c>
    </row>
    <row r="205" spans="1:18" x14ac:dyDescent="0.25">
      <c r="A205" s="2">
        <v>20194090555682</v>
      </c>
      <c r="B205" s="4">
        <v>43615</v>
      </c>
      <c r="C205" s="4">
        <v>43630</v>
      </c>
      <c r="D205" s="2"/>
      <c r="E205" s="3" t="s">
        <v>19</v>
      </c>
      <c r="F205" s="3" t="s">
        <v>16</v>
      </c>
      <c r="G205" s="3" t="s">
        <v>1974</v>
      </c>
      <c r="H205" s="3" t="s">
        <v>1971</v>
      </c>
      <c r="I205" s="3" t="s">
        <v>32</v>
      </c>
      <c r="J205" s="3" t="s">
        <v>28</v>
      </c>
      <c r="K205" s="3">
        <v>500</v>
      </c>
      <c r="L205" s="3" t="s">
        <v>1975</v>
      </c>
      <c r="M205" s="3" t="s">
        <v>707</v>
      </c>
      <c r="N205" s="3">
        <v>500</v>
      </c>
      <c r="O205" s="3"/>
      <c r="P205" s="3" t="str">
        <f t="shared" si="3"/>
        <v>-</v>
      </c>
      <c r="Q205" s="54" t="s">
        <v>3062</v>
      </c>
    </row>
    <row r="206" spans="1:18" x14ac:dyDescent="0.25">
      <c r="A206" s="2">
        <v>20194090555792</v>
      </c>
      <c r="B206" s="4">
        <v>43615</v>
      </c>
      <c r="C206" s="4">
        <v>43621</v>
      </c>
      <c r="D206" s="2"/>
      <c r="E206" s="3" t="s">
        <v>19</v>
      </c>
      <c r="F206" s="3" t="s">
        <v>176</v>
      </c>
      <c r="G206" s="3" t="s">
        <v>1976</v>
      </c>
      <c r="H206" s="3" t="s">
        <v>1265</v>
      </c>
      <c r="I206" s="3" t="s">
        <v>32</v>
      </c>
      <c r="J206" s="3" t="s">
        <v>63</v>
      </c>
      <c r="K206" s="3">
        <v>999</v>
      </c>
      <c r="L206" s="3" t="s">
        <v>22</v>
      </c>
      <c r="M206" s="3" t="s">
        <v>344</v>
      </c>
      <c r="N206" s="3">
        <v>701</v>
      </c>
      <c r="O206" s="3" t="s">
        <v>93</v>
      </c>
      <c r="P206" s="3" t="str">
        <f t="shared" si="3"/>
        <v>-</v>
      </c>
      <c r="Q206" s="54" t="s">
        <v>3062</v>
      </c>
    </row>
    <row r="207" spans="1:18" x14ac:dyDescent="0.25">
      <c r="A207" s="2">
        <v>20194090556902</v>
      </c>
      <c r="B207" s="4">
        <v>43615</v>
      </c>
      <c r="C207" s="4">
        <v>43630</v>
      </c>
      <c r="D207" s="2"/>
      <c r="E207" s="3" t="s">
        <v>19</v>
      </c>
      <c r="F207" s="3" t="s">
        <v>16</v>
      </c>
      <c r="G207" s="3" t="s">
        <v>1990</v>
      </c>
      <c r="H207" s="3" t="s">
        <v>1991</v>
      </c>
      <c r="I207" s="3" t="s">
        <v>32</v>
      </c>
      <c r="J207" s="3" t="s">
        <v>40</v>
      </c>
      <c r="K207" s="3">
        <v>999</v>
      </c>
      <c r="L207" s="3" t="s">
        <v>22</v>
      </c>
      <c r="M207" s="3" t="s">
        <v>1759</v>
      </c>
      <c r="N207" s="3">
        <v>200</v>
      </c>
      <c r="O207" s="3" t="s">
        <v>24</v>
      </c>
      <c r="P207" s="3" t="str">
        <f t="shared" si="3"/>
        <v>-</v>
      </c>
      <c r="Q207" s="51" t="s">
        <v>2973</v>
      </c>
    </row>
    <row r="208" spans="1:18" x14ac:dyDescent="0.25">
      <c r="A208" s="2">
        <v>20194090557942</v>
      </c>
      <c r="B208" s="4">
        <v>43615</v>
      </c>
      <c r="C208" s="4">
        <v>43630</v>
      </c>
      <c r="D208" s="2"/>
      <c r="E208" s="3" t="s">
        <v>19</v>
      </c>
      <c r="F208" s="3" t="s">
        <v>34</v>
      </c>
      <c r="G208" s="3" t="s">
        <v>1992</v>
      </c>
      <c r="H208" s="3" t="s">
        <v>1993</v>
      </c>
      <c r="I208" s="3" t="s">
        <v>32</v>
      </c>
      <c r="J208" s="3" t="s">
        <v>19</v>
      </c>
      <c r="K208" s="3">
        <v>200</v>
      </c>
      <c r="L208" s="3" t="s">
        <v>759</v>
      </c>
      <c r="M208" s="3" t="s">
        <v>814</v>
      </c>
      <c r="N208" s="3">
        <v>200</v>
      </c>
      <c r="O208" s="3"/>
      <c r="P208" s="3" t="str">
        <f t="shared" si="3"/>
        <v>-</v>
      </c>
      <c r="Q208" s="56" t="s">
        <v>3186</v>
      </c>
    </row>
    <row r="209" spans="1:18" x14ac:dyDescent="0.25">
      <c r="A209" s="2">
        <v>20194090559132</v>
      </c>
      <c r="B209" s="4">
        <v>43616</v>
      </c>
      <c r="C209" s="4">
        <v>43641</v>
      </c>
      <c r="D209" s="2"/>
      <c r="E209" s="3" t="s">
        <v>19</v>
      </c>
      <c r="F209" s="3" t="s">
        <v>25</v>
      </c>
      <c r="G209" s="3" t="s">
        <v>2003</v>
      </c>
      <c r="H209" s="3" t="s">
        <v>2002</v>
      </c>
      <c r="I209" s="3" t="s">
        <v>32</v>
      </c>
      <c r="J209" s="3" t="s">
        <v>28</v>
      </c>
      <c r="K209" s="3">
        <v>999</v>
      </c>
      <c r="L209" s="3" t="s">
        <v>22</v>
      </c>
      <c r="M209" s="3" t="s">
        <v>234</v>
      </c>
      <c r="N209" s="3">
        <v>606</v>
      </c>
      <c r="O209" s="3" t="s">
        <v>24</v>
      </c>
      <c r="P209" s="3" t="str">
        <f t="shared" si="3"/>
        <v>-</v>
      </c>
      <c r="Q209" s="51" t="s">
        <v>2973</v>
      </c>
    </row>
    <row r="210" spans="1:18" x14ac:dyDescent="0.25">
      <c r="A210" s="2">
        <v>20194090559312</v>
      </c>
      <c r="B210" s="4">
        <v>43616</v>
      </c>
      <c r="C210" s="4">
        <v>43622</v>
      </c>
      <c r="D210" s="2"/>
      <c r="E210" s="3" t="s">
        <v>19</v>
      </c>
      <c r="F210" s="3" t="s">
        <v>176</v>
      </c>
      <c r="G210" s="3" t="s">
        <v>2004</v>
      </c>
      <c r="H210" s="3" t="s">
        <v>2005</v>
      </c>
      <c r="I210" s="3" t="s">
        <v>32</v>
      </c>
      <c r="J210" s="3" t="s">
        <v>63</v>
      </c>
      <c r="K210" s="3">
        <v>999</v>
      </c>
      <c r="L210" s="3" t="s">
        <v>22</v>
      </c>
      <c r="M210" s="3" t="s">
        <v>179</v>
      </c>
      <c r="N210" s="3">
        <v>701</v>
      </c>
      <c r="O210" s="3" t="s">
        <v>24</v>
      </c>
      <c r="P210" s="3" t="str">
        <f t="shared" si="3"/>
        <v>-</v>
      </c>
      <c r="Q210" s="53" t="s">
        <v>3002</v>
      </c>
    </row>
    <row r="211" spans="1:18" x14ac:dyDescent="0.25">
      <c r="A211" s="2">
        <v>20194090561852</v>
      </c>
      <c r="B211" s="4">
        <v>43616</v>
      </c>
      <c r="C211" s="4">
        <v>43641</v>
      </c>
      <c r="D211" s="2"/>
      <c r="E211" s="3" t="s">
        <v>19</v>
      </c>
      <c r="F211" s="3" t="s">
        <v>25</v>
      </c>
      <c r="G211" s="3" t="s">
        <v>2028</v>
      </c>
      <c r="H211" s="3" t="s">
        <v>2027</v>
      </c>
      <c r="I211" s="3" t="s">
        <v>32</v>
      </c>
      <c r="J211" s="3" t="s">
        <v>28</v>
      </c>
      <c r="K211" s="3">
        <v>999</v>
      </c>
      <c r="L211" s="3" t="s">
        <v>22</v>
      </c>
      <c r="M211" s="3" t="s">
        <v>284</v>
      </c>
      <c r="N211" s="3">
        <v>500</v>
      </c>
      <c r="O211" s="3" t="s">
        <v>24</v>
      </c>
      <c r="P211" s="3" t="str">
        <f t="shared" si="3"/>
        <v>-</v>
      </c>
      <c r="Q211" s="54" t="s">
        <v>3062</v>
      </c>
    </row>
    <row r="212" spans="1:18" x14ac:dyDescent="0.25">
      <c r="A212" s="2">
        <v>20194090562002</v>
      </c>
      <c r="B212" s="4">
        <v>43616</v>
      </c>
      <c r="C212" s="4">
        <v>43633</v>
      </c>
      <c r="D212" s="2"/>
      <c r="E212" s="3" t="s">
        <v>19</v>
      </c>
      <c r="F212" s="3" t="s">
        <v>117</v>
      </c>
      <c r="G212" s="3" t="s">
        <v>2033</v>
      </c>
      <c r="H212" s="3" t="s">
        <v>2034</v>
      </c>
      <c r="I212" s="3" t="s">
        <v>32</v>
      </c>
      <c r="J212" s="3" t="s">
        <v>212</v>
      </c>
      <c r="K212" s="3">
        <v>999</v>
      </c>
      <c r="L212" s="3" t="s">
        <v>22</v>
      </c>
      <c r="M212" s="3" t="s">
        <v>213</v>
      </c>
      <c r="N212" s="3">
        <v>200</v>
      </c>
      <c r="O212" s="3" t="s">
        <v>24</v>
      </c>
      <c r="P212" s="3" t="str">
        <f t="shared" si="3"/>
        <v>-</v>
      </c>
      <c r="Q212" s="51" t="s">
        <v>2973</v>
      </c>
    </row>
    <row r="213" spans="1:18" x14ac:dyDescent="0.25">
      <c r="A213" s="2">
        <v>20194090562732</v>
      </c>
      <c r="B213" s="4">
        <v>43616</v>
      </c>
      <c r="C213" s="4">
        <v>43633</v>
      </c>
      <c r="D213" s="2"/>
      <c r="E213" s="3" t="s">
        <v>19</v>
      </c>
      <c r="F213" s="3" t="s">
        <v>16</v>
      </c>
      <c r="G213" s="3" t="s">
        <v>2044</v>
      </c>
      <c r="H213" s="3" t="s">
        <v>608</v>
      </c>
      <c r="I213" s="3" t="s">
        <v>32</v>
      </c>
      <c r="J213" s="3" t="s">
        <v>28</v>
      </c>
      <c r="K213" s="3">
        <v>603</v>
      </c>
      <c r="L213" s="3" t="s">
        <v>795</v>
      </c>
      <c r="M213" s="3" t="s">
        <v>2045</v>
      </c>
      <c r="N213" s="3">
        <v>603</v>
      </c>
      <c r="O213" s="3"/>
      <c r="P213" s="3" t="str">
        <f t="shared" si="3"/>
        <v>-</v>
      </c>
      <c r="Q213" s="51" t="s">
        <v>2973</v>
      </c>
    </row>
    <row r="214" spans="1:18" ht="30" x14ac:dyDescent="0.25">
      <c r="A214" s="2">
        <v>20194090562782</v>
      </c>
      <c r="B214" s="4">
        <v>43616</v>
      </c>
      <c r="C214" s="4">
        <v>43622</v>
      </c>
      <c r="D214" s="2"/>
      <c r="E214" s="3" t="s">
        <v>19</v>
      </c>
      <c r="F214" s="3" t="s">
        <v>176</v>
      </c>
      <c r="G214" s="3" t="s">
        <v>2046</v>
      </c>
      <c r="H214" s="3" t="s">
        <v>2047</v>
      </c>
      <c r="I214" s="3" t="s">
        <v>32</v>
      </c>
      <c r="J214" s="3" t="s">
        <v>63</v>
      </c>
      <c r="K214" s="3">
        <v>999</v>
      </c>
      <c r="L214" s="3" t="s">
        <v>22</v>
      </c>
      <c r="M214" s="3" t="s">
        <v>1521</v>
      </c>
      <c r="N214" s="3">
        <v>701</v>
      </c>
      <c r="O214" s="3" t="s">
        <v>24</v>
      </c>
      <c r="P214" s="3" t="str">
        <f t="shared" si="3"/>
        <v>-</v>
      </c>
      <c r="Q214" s="68" t="s">
        <v>2973</v>
      </c>
      <c r="R214" s="59" t="s">
        <v>3293</v>
      </c>
    </row>
    <row r="215" spans="1:18" x14ac:dyDescent="0.25">
      <c r="A215" s="2">
        <v>20194090562812</v>
      </c>
      <c r="B215" s="4">
        <v>43616</v>
      </c>
      <c r="C215" s="4">
        <v>43641</v>
      </c>
      <c r="D215" s="2"/>
      <c r="E215" s="3" t="s">
        <v>19</v>
      </c>
      <c r="F215" s="3" t="s">
        <v>25</v>
      </c>
      <c r="G215" s="3" t="s">
        <v>2048</v>
      </c>
      <c r="H215" s="3" t="s">
        <v>2049</v>
      </c>
      <c r="I215" s="3" t="s">
        <v>32</v>
      </c>
      <c r="J215" s="3" t="s">
        <v>28</v>
      </c>
      <c r="K215" s="3">
        <v>999</v>
      </c>
      <c r="L215" s="3" t="s">
        <v>22</v>
      </c>
      <c r="M215" s="3" t="s">
        <v>182</v>
      </c>
      <c r="N215" s="3">
        <v>606</v>
      </c>
      <c r="O215" s="3" t="s">
        <v>24</v>
      </c>
      <c r="P215" s="3" t="str">
        <f t="shared" si="3"/>
        <v>-</v>
      </c>
      <c r="Q215" s="51" t="s">
        <v>2973</v>
      </c>
    </row>
    <row r="216" spans="1:18" x14ac:dyDescent="0.25">
      <c r="A216" s="2">
        <v>20194090563112</v>
      </c>
      <c r="B216" s="4">
        <v>43616</v>
      </c>
      <c r="C216" s="4">
        <v>43641</v>
      </c>
      <c r="D216" s="2"/>
      <c r="E216" s="3" t="s">
        <v>19</v>
      </c>
      <c r="F216" s="3" t="s">
        <v>25</v>
      </c>
      <c r="G216" s="3" t="s">
        <v>2050</v>
      </c>
      <c r="H216" s="3" t="s">
        <v>2010</v>
      </c>
      <c r="I216" s="3" t="s">
        <v>32</v>
      </c>
      <c r="J216" s="3" t="s">
        <v>28</v>
      </c>
      <c r="K216" s="3">
        <v>999</v>
      </c>
      <c r="L216" s="3" t="s">
        <v>22</v>
      </c>
      <c r="M216" s="3" t="s">
        <v>1163</v>
      </c>
      <c r="N216" s="3">
        <v>606</v>
      </c>
      <c r="O216" s="3" t="s">
        <v>24</v>
      </c>
      <c r="P216" s="3" t="str">
        <f t="shared" si="3"/>
        <v>-</v>
      </c>
      <c r="Q216" s="51" t="s">
        <v>2973</v>
      </c>
    </row>
    <row r="217" spans="1:18" x14ac:dyDescent="0.25">
      <c r="A217" s="2">
        <v>20194090566882</v>
      </c>
      <c r="B217" s="4">
        <v>43620</v>
      </c>
      <c r="C217" s="4">
        <v>43642</v>
      </c>
      <c r="D217" s="2"/>
      <c r="E217" s="3" t="s">
        <v>19</v>
      </c>
      <c r="F217" s="3" t="s">
        <v>25</v>
      </c>
      <c r="G217" s="3" t="s">
        <v>2091</v>
      </c>
      <c r="H217" s="3" t="s">
        <v>1685</v>
      </c>
      <c r="I217" s="3" t="s">
        <v>32</v>
      </c>
      <c r="J217" s="3" t="s">
        <v>96</v>
      </c>
      <c r="K217" s="3">
        <v>999</v>
      </c>
      <c r="L217" s="3" t="s">
        <v>22</v>
      </c>
      <c r="M217" s="3" t="s">
        <v>106</v>
      </c>
      <c r="N217" s="3">
        <v>307</v>
      </c>
      <c r="O217" s="3" t="s">
        <v>24</v>
      </c>
      <c r="P217" s="3" t="str">
        <f t="shared" si="3"/>
        <v>-</v>
      </c>
      <c r="Q217" s="51" t="s">
        <v>2973</v>
      </c>
    </row>
    <row r="218" spans="1:18" x14ac:dyDescent="0.25">
      <c r="A218" s="2">
        <v>20194090567762</v>
      </c>
      <c r="B218" s="4">
        <v>43620</v>
      </c>
      <c r="C218" s="4">
        <v>43634</v>
      </c>
      <c r="D218" s="2"/>
      <c r="E218" s="3" t="s">
        <v>19</v>
      </c>
      <c r="F218" s="3" t="s">
        <v>34</v>
      </c>
      <c r="G218" s="3" t="s">
        <v>35</v>
      </c>
      <c r="H218" s="3" t="s">
        <v>2099</v>
      </c>
      <c r="I218" s="3" t="s">
        <v>32</v>
      </c>
      <c r="J218" s="3" t="s">
        <v>59</v>
      </c>
      <c r="K218" s="3">
        <v>999</v>
      </c>
      <c r="L218" s="3" t="s">
        <v>22</v>
      </c>
      <c r="M218" s="3" t="s">
        <v>213</v>
      </c>
      <c r="N218" s="3">
        <v>200</v>
      </c>
      <c r="O218" s="3" t="s">
        <v>24</v>
      </c>
      <c r="P218" s="3" t="str">
        <f t="shared" si="3"/>
        <v>-</v>
      </c>
      <c r="Q218" s="53" t="s">
        <v>3002</v>
      </c>
    </row>
    <row r="219" spans="1:18" x14ac:dyDescent="0.25">
      <c r="A219" s="2">
        <v>20194090568162</v>
      </c>
      <c r="B219" s="4">
        <v>43620</v>
      </c>
      <c r="C219" s="4">
        <v>43634</v>
      </c>
      <c r="D219" s="2"/>
      <c r="E219" s="3" t="s">
        <v>19</v>
      </c>
      <c r="F219" s="3" t="s">
        <v>34</v>
      </c>
      <c r="G219" s="3" t="s">
        <v>2100</v>
      </c>
      <c r="H219" s="3" t="s">
        <v>2101</v>
      </c>
      <c r="I219" s="3" t="s">
        <v>32</v>
      </c>
      <c r="J219" s="3" t="s">
        <v>212</v>
      </c>
      <c r="K219" s="3">
        <v>999</v>
      </c>
      <c r="L219" s="3" t="s">
        <v>22</v>
      </c>
      <c r="M219" s="3" t="s">
        <v>213</v>
      </c>
      <c r="N219" s="3">
        <v>200</v>
      </c>
      <c r="O219" s="3" t="s">
        <v>24</v>
      </c>
      <c r="P219" s="3" t="str">
        <f t="shared" si="3"/>
        <v>-</v>
      </c>
      <c r="Q219" s="53" t="s">
        <v>3002</v>
      </c>
    </row>
    <row r="220" spans="1:18" x14ac:dyDescent="0.25">
      <c r="A220" s="2">
        <v>20194090568512</v>
      </c>
      <c r="B220" s="4">
        <v>43620</v>
      </c>
      <c r="C220" s="4">
        <v>43642</v>
      </c>
      <c r="D220" s="2"/>
      <c r="E220" s="3" t="s">
        <v>19</v>
      </c>
      <c r="F220" s="3" t="s">
        <v>25</v>
      </c>
      <c r="G220" s="3" t="s">
        <v>2104</v>
      </c>
      <c r="H220" s="3" t="s">
        <v>1801</v>
      </c>
      <c r="I220" s="3" t="s">
        <v>32</v>
      </c>
      <c r="J220" s="3" t="s">
        <v>28</v>
      </c>
      <c r="K220" s="3">
        <v>999</v>
      </c>
      <c r="L220" s="3" t="s">
        <v>22</v>
      </c>
      <c r="M220" s="3" t="s">
        <v>1471</v>
      </c>
      <c r="N220" s="3">
        <v>603</v>
      </c>
      <c r="O220" s="3" t="s">
        <v>24</v>
      </c>
      <c r="P220" s="3" t="str">
        <f t="shared" si="3"/>
        <v>-</v>
      </c>
      <c r="Q220" s="53" t="s">
        <v>3002</v>
      </c>
    </row>
    <row r="221" spans="1:18" x14ac:dyDescent="0.25">
      <c r="A221" s="2">
        <v>20194090568742</v>
      </c>
      <c r="B221" s="4">
        <v>43620</v>
      </c>
      <c r="C221" s="4">
        <v>43642</v>
      </c>
      <c r="D221" s="2"/>
      <c r="E221" s="3" t="s">
        <v>19</v>
      </c>
      <c r="F221" s="3" t="s">
        <v>25</v>
      </c>
      <c r="G221" s="3" t="s">
        <v>2107</v>
      </c>
      <c r="H221" s="3" t="s">
        <v>1801</v>
      </c>
      <c r="I221" s="3" t="s">
        <v>32</v>
      </c>
      <c r="J221" s="3" t="s">
        <v>28</v>
      </c>
      <c r="K221" s="3">
        <v>999</v>
      </c>
      <c r="L221" s="3" t="s">
        <v>22</v>
      </c>
      <c r="M221" s="3" t="s">
        <v>1471</v>
      </c>
      <c r="N221" s="3">
        <v>603</v>
      </c>
      <c r="O221" s="3" t="s">
        <v>24</v>
      </c>
      <c r="P221" s="3" t="str">
        <f t="shared" si="3"/>
        <v>-</v>
      </c>
      <c r="Q221" s="51" t="s">
        <v>2973</v>
      </c>
    </row>
    <row r="222" spans="1:18" x14ac:dyDescent="0.25">
      <c r="A222" s="2">
        <v>20194090569982</v>
      </c>
      <c r="B222" s="4">
        <v>43621</v>
      </c>
      <c r="C222" s="4">
        <v>43643</v>
      </c>
      <c r="D222" s="2"/>
      <c r="E222" s="3" t="s">
        <v>19</v>
      </c>
      <c r="F222" s="3" t="s">
        <v>25</v>
      </c>
      <c r="G222" s="3" t="s">
        <v>2125</v>
      </c>
      <c r="H222" s="3" t="s">
        <v>2126</v>
      </c>
      <c r="I222" s="3" t="s">
        <v>32</v>
      </c>
      <c r="J222" s="3" t="s">
        <v>28</v>
      </c>
      <c r="K222" s="3">
        <v>999</v>
      </c>
      <c r="L222" s="3" t="s">
        <v>22</v>
      </c>
      <c r="M222" s="3" t="s">
        <v>234</v>
      </c>
      <c r="N222" s="3">
        <v>606</v>
      </c>
      <c r="O222" s="3" t="s">
        <v>24</v>
      </c>
      <c r="P222" s="3" t="str">
        <f t="shared" si="3"/>
        <v>-</v>
      </c>
      <c r="Q222" s="51" t="s">
        <v>2973</v>
      </c>
    </row>
    <row r="223" spans="1:18" x14ac:dyDescent="0.25">
      <c r="A223" s="2">
        <v>20194090570162</v>
      </c>
      <c r="B223" s="4">
        <v>43621</v>
      </c>
      <c r="C223" s="4">
        <v>43635</v>
      </c>
      <c r="D223" s="2"/>
      <c r="E223" s="3" t="s">
        <v>19</v>
      </c>
      <c r="F223" s="3" t="s">
        <v>2129</v>
      </c>
      <c r="G223" s="3" t="s">
        <v>2130</v>
      </c>
      <c r="H223" s="3" t="s">
        <v>2131</v>
      </c>
      <c r="I223" s="3" t="s">
        <v>32</v>
      </c>
      <c r="J223" s="3" t="s">
        <v>19</v>
      </c>
      <c r="K223" s="3">
        <v>999</v>
      </c>
      <c r="L223" s="3" t="s">
        <v>22</v>
      </c>
      <c r="M223" s="3" t="s">
        <v>2045</v>
      </c>
      <c r="N223" s="3">
        <v>603</v>
      </c>
      <c r="O223" s="3" t="s">
        <v>93</v>
      </c>
      <c r="P223" s="3" t="str">
        <f t="shared" si="3"/>
        <v>-</v>
      </c>
      <c r="Q223" s="56" t="s">
        <v>3186</v>
      </c>
    </row>
    <row r="224" spans="1:18" x14ac:dyDescent="0.25">
      <c r="A224" s="2">
        <v>20194090577882</v>
      </c>
      <c r="B224" s="4">
        <v>43622</v>
      </c>
      <c r="C224" s="4">
        <v>43636</v>
      </c>
      <c r="D224" s="2"/>
      <c r="E224" s="3" t="s">
        <v>19</v>
      </c>
      <c r="F224" s="3" t="s">
        <v>16</v>
      </c>
      <c r="G224" s="3" t="s">
        <v>2157</v>
      </c>
      <c r="H224" s="3" t="s">
        <v>1486</v>
      </c>
      <c r="I224" s="3" t="s">
        <v>32</v>
      </c>
      <c r="J224" s="3" t="s">
        <v>212</v>
      </c>
      <c r="K224" s="3">
        <v>999</v>
      </c>
      <c r="L224" s="3" t="s">
        <v>22</v>
      </c>
      <c r="M224" s="3" t="s">
        <v>121</v>
      </c>
      <c r="N224" s="3">
        <v>303</v>
      </c>
      <c r="O224" s="3" t="s">
        <v>24</v>
      </c>
      <c r="P224" s="3" t="str">
        <f t="shared" si="3"/>
        <v>-</v>
      </c>
      <c r="Q224" s="51" t="s">
        <v>2973</v>
      </c>
    </row>
    <row r="225" spans="1:18" x14ac:dyDescent="0.25">
      <c r="A225" s="2">
        <v>20194090579112</v>
      </c>
      <c r="B225" s="4">
        <v>43622</v>
      </c>
      <c r="C225" s="4">
        <v>43627</v>
      </c>
      <c r="D225" s="2"/>
      <c r="E225" s="3" t="s">
        <v>19</v>
      </c>
      <c r="F225" s="3" t="s">
        <v>176</v>
      </c>
      <c r="G225" s="3" t="s">
        <v>2164</v>
      </c>
      <c r="H225" s="3" t="s">
        <v>2165</v>
      </c>
      <c r="I225" s="3" t="s">
        <v>32</v>
      </c>
      <c r="J225" s="3" t="s">
        <v>63</v>
      </c>
      <c r="K225" s="3">
        <v>999</v>
      </c>
      <c r="L225" s="3" t="s">
        <v>22</v>
      </c>
      <c r="M225" s="3" t="s">
        <v>2166</v>
      </c>
      <c r="N225" s="3">
        <v>701</v>
      </c>
      <c r="O225" s="3" t="s">
        <v>24</v>
      </c>
      <c r="P225" s="3" t="str">
        <f t="shared" si="3"/>
        <v>-</v>
      </c>
      <c r="Q225" s="52" t="s">
        <v>3088</v>
      </c>
    </row>
    <row r="226" spans="1:18" x14ac:dyDescent="0.25">
      <c r="A226" s="2">
        <v>20194090581612</v>
      </c>
      <c r="B226" s="4">
        <v>43623</v>
      </c>
      <c r="C226" s="4">
        <v>43648</v>
      </c>
      <c r="D226" s="2"/>
      <c r="E226" s="3" t="s">
        <v>19</v>
      </c>
      <c r="F226" s="3" t="s">
        <v>25</v>
      </c>
      <c r="G226" s="3" t="s">
        <v>2182</v>
      </c>
      <c r="H226" s="3" t="s">
        <v>2183</v>
      </c>
      <c r="I226" s="3" t="s">
        <v>32</v>
      </c>
      <c r="J226" s="3" t="s">
        <v>28</v>
      </c>
      <c r="K226" s="3">
        <v>705</v>
      </c>
      <c r="L226" s="3" t="s">
        <v>2184</v>
      </c>
      <c r="M226" s="3" t="s">
        <v>838</v>
      </c>
      <c r="N226" s="3">
        <v>705</v>
      </c>
      <c r="O226" s="3"/>
      <c r="P226" s="3" t="str">
        <f t="shared" si="3"/>
        <v>-</v>
      </c>
      <c r="Q226" s="56" t="s">
        <v>3186</v>
      </c>
    </row>
    <row r="227" spans="1:18" ht="30" x14ac:dyDescent="0.25">
      <c r="A227" s="2">
        <v>20194090584772</v>
      </c>
      <c r="B227" s="4">
        <v>43623</v>
      </c>
      <c r="C227" s="4">
        <v>43637</v>
      </c>
      <c r="D227" s="2"/>
      <c r="E227" s="3" t="s">
        <v>19</v>
      </c>
      <c r="F227" s="3" t="s">
        <v>16</v>
      </c>
      <c r="G227" s="3" t="s">
        <v>2201</v>
      </c>
      <c r="H227" s="3" t="s">
        <v>2202</v>
      </c>
      <c r="I227" s="3" t="s">
        <v>32</v>
      </c>
      <c r="J227" s="3" t="s">
        <v>40</v>
      </c>
      <c r="K227" s="3">
        <v>999</v>
      </c>
      <c r="L227" s="3" t="s">
        <v>22</v>
      </c>
      <c r="M227" s="3" t="s">
        <v>88</v>
      </c>
      <c r="N227" s="3">
        <v>305</v>
      </c>
      <c r="O227" s="3" t="s">
        <v>24</v>
      </c>
      <c r="P227" s="3" t="str">
        <f t="shared" si="3"/>
        <v>-</v>
      </c>
      <c r="Q227" s="68" t="s">
        <v>2973</v>
      </c>
      <c r="R227" s="59" t="s">
        <v>3289</v>
      </c>
    </row>
    <row r="228" spans="1:18" x14ac:dyDescent="0.25">
      <c r="A228" s="2">
        <v>20194090585202</v>
      </c>
      <c r="B228" s="4">
        <v>43623</v>
      </c>
      <c r="C228" s="4">
        <v>43648</v>
      </c>
      <c r="D228" s="2"/>
      <c r="E228" s="3" t="s">
        <v>19</v>
      </c>
      <c r="F228" s="3" t="s">
        <v>53</v>
      </c>
      <c r="G228" s="3" t="s">
        <v>2205</v>
      </c>
      <c r="H228" s="3" t="s">
        <v>2206</v>
      </c>
      <c r="I228" s="3" t="s">
        <v>32</v>
      </c>
      <c r="J228" s="3" t="s">
        <v>21</v>
      </c>
      <c r="K228" s="3">
        <v>999</v>
      </c>
      <c r="L228" s="3" t="s">
        <v>22</v>
      </c>
      <c r="M228" s="3" t="s">
        <v>133</v>
      </c>
      <c r="N228" s="3">
        <v>306</v>
      </c>
      <c r="O228" s="3" t="s">
        <v>24</v>
      </c>
      <c r="P228" s="3" t="str">
        <f t="shared" si="3"/>
        <v>-</v>
      </c>
      <c r="Q228" s="51" t="s">
        <v>2973</v>
      </c>
    </row>
    <row r="229" spans="1:18" x14ac:dyDescent="0.25">
      <c r="A229" s="2">
        <v>20194090585282</v>
      </c>
      <c r="B229" s="4">
        <v>43623</v>
      </c>
      <c r="C229" s="4">
        <v>43648</v>
      </c>
      <c r="D229" s="2"/>
      <c r="E229" s="3" t="s">
        <v>19</v>
      </c>
      <c r="F229" s="3" t="s">
        <v>25</v>
      </c>
      <c r="G229" s="3" t="s">
        <v>2207</v>
      </c>
      <c r="H229" s="3" t="s">
        <v>2208</v>
      </c>
      <c r="I229" s="3" t="s">
        <v>32</v>
      </c>
      <c r="J229" s="3" t="s">
        <v>28</v>
      </c>
      <c r="K229" s="3">
        <v>999</v>
      </c>
      <c r="L229" s="3" t="s">
        <v>22</v>
      </c>
      <c r="M229" s="3" t="s">
        <v>182</v>
      </c>
      <c r="N229" s="3">
        <v>606</v>
      </c>
      <c r="O229" s="3" t="s">
        <v>24</v>
      </c>
      <c r="P229" s="3" t="str">
        <f t="shared" si="3"/>
        <v>-</v>
      </c>
      <c r="Q229" s="51" t="s">
        <v>2973</v>
      </c>
    </row>
    <row r="230" spans="1:18" x14ac:dyDescent="0.25">
      <c r="A230" s="2">
        <v>20194090587322</v>
      </c>
      <c r="B230" s="4">
        <v>43626</v>
      </c>
      <c r="C230" s="4">
        <v>43641</v>
      </c>
      <c r="D230" s="2"/>
      <c r="E230" s="3" t="s">
        <v>19</v>
      </c>
      <c r="F230" s="3" t="s">
        <v>16</v>
      </c>
      <c r="G230" s="3" t="s">
        <v>2215</v>
      </c>
      <c r="H230" s="3" t="s">
        <v>2216</v>
      </c>
      <c r="I230" s="3" t="s">
        <v>32</v>
      </c>
      <c r="J230" s="3" t="s">
        <v>221</v>
      </c>
      <c r="K230" s="3">
        <v>999</v>
      </c>
      <c r="L230" s="3" t="s">
        <v>22</v>
      </c>
      <c r="M230" s="3" t="s">
        <v>72</v>
      </c>
      <c r="N230" s="3">
        <v>311</v>
      </c>
      <c r="O230" s="3" t="s">
        <v>24</v>
      </c>
      <c r="P230" s="3" t="str">
        <f t="shared" si="3"/>
        <v>-</v>
      </c>
      <c r="Q230" s="51" t="s">
        <v>2973</v>
      </c>
    </row>
    <row r="231" spans="1:18" x14ac:dyDescent="0.25">
      <c r="A231" s="2">
        <v>20194090587822</v>
      </c>
      <c r="B231" s="4">
        <v>43626</v>
      </c>
      <c r="C231" s="4">
        <v>43649</v>
      </c>
      <c r="D231" s="2"/>
      <c r="E231" s="3" t="s">
        <v>19</v>
      </c>
      <c r="F231" s="3" t="s">
        <v>122</v>
      </c>
      <c r="G231" s="3" t="s">
        <v>2225</v>
      </c>
      <c r="H231" s="3" t="s">
        <v>1764</v>
      </c>
      <c r="I231" s="3" t="s">
        <v>32</v>
      </c>
      <c r="J231" s="3" t="s">
        <v>147</v>
      </c>
      <c r="K231" s="3">
        <v>999</v>
      </c>
      <c r="L231" s="3" t="s">
        <v>22</v>
      </c>
      <c r="M231" s="3" t="s">
        <v>1765</v>
      </c>
      <c r="N231" s="3">
        <v>605</v>
      </c>
      <c r="O231" s="3" t="s">
        <v>24</v>
      </c>
      <c r="P231" s="3" t="str">
        <f t="shared" si="3"/>
        <v>-</v>
      </c>
      <c r="Q231" s="51" t="s">
        <v>2973</v>
      </c>
      <c r="R231" s="61"/>
    </row>
    <row r="232" spans="1:18" x14ac:dyDescent="0.25">
      <c r="A232" s="2">
        <v>20194090588222</v>
      </c>
      <c r="B232" s="4">
        <v>43626</v>
      </c>
      <c r="C232" s="4">
        <v>43649</v>
      </c>
      <c r="D232" s="2"/>
      <c r="E232" s="3" t="s">
        <v>19</v>
      </c>
      <c r="F232" s="3" t="s">
        <v>25</v>
      </c>
      <c r="G232" s="3" t="s">
        <v>2232</v>
      </c>
      <c r="H232" s="3" t="s">
        <v>2233</v>
      </c>
      <c r="I232" s="3" t="s">
        <v>32</v>
      </c>
      <c r="J232" s="3" t="s">
        <v>28</v>
      </c>
      <c r="K232" s="3">
        <v>999</v>
      </c>
      <c r="L232" s="3" t="s">
        <v>22</v>
      </c>
      <c r="M232" s="3" t="s">
        <v>2234</v>
      </c>
      <c r="N232" s="3">
        <v>304</v>
      </c>
      <c r="O232" s="3" t="s">
        <v>24</v>
      </c>
      <c r="P232" s="3" t="str">
        <f t="shared" si="3"/>
        <v>-</v>
      </c>
      <c r="Q232" s="51" t="s">
        <v>2973</v>
      </c>
      <c r="R232" s="61"/>
    </row>
    <row r="233" spans="1:18" x14ac:dyDescent="0.25">
      <c r="A233" s="2">
        <v>20194090590232</v>
      </c>
      <c r="B233" s="4">
        <v>43626</v>
      </c>
      <c r="C233" s="4">
        <v>43641</v>
      </c>
      <c r="D233" s="2"/>
      <c r="E233" s="3" t="s">
        <v>19</v>
      </c>
      <c r="F233" s="3" t="s">
        <v>16</v>
      </c>
      <c r="G233" s="3" t="s">
        <v>2247</v>
      </c>
      <c r="H233" s="3" t="s">
        <v>346</v>
      </c>
      <c r="I233" s="3" t="s">
        <v>32</v>
      </c>
      <c r="J233" s="3" t="s">
        <v>46</v>
      </c>
      <c r="K233" s="3">
        <v>999</v>
      </c>
      <c r="L233" s="3" t="s">
        <v>22</v>
      </c>
      <c r="M233" s="3" t="s">
        <v>47</v>
      </c>
      <c r="N233" s="3">
        <v>309</v>
      </c>
      <c r="O233" s="3" t="s">
        <v>24</v>
      </c>
      <c r="P233" s="3" t="str">
        <f t="shared" si="3"/>
        <v>-</v>
      </c>
      <c r="Q233" s="51" t="s">
        <v>2973</v>
      </c>
      <c r="R233" s="62" t="s">
        <v>3294</v>
      </c>
    </row>
    <row r="234" spans="1:18" x14ac:dyDescent="0.25">
      <c r="A234" s="2">
        <v>20194090591852</v>
      </c>
      <c r="B234" s="4">
        <v>43626</v>
      </c>
      <c r="C234" s="4">
        <v>43641</v>
      </c>
      <c r="D234" s="2"/>
      <c r="E234" s="3" t="s">
        <v>19</v>
      </c>
      <c r="F234" s="3" t="s">
        <v>16</v>
      </c>
      <c r="G234" s="3" t="s">
        <v>2257</v>
      </c>
      <c r="H234" s="3" t="s">
        <v>447</v>
      </c>
      <c r="I234" s="3" t="s">
        <v>32</v>
      </c>
      <c r="J234" s="3" t="s">
        <v>212</v>
      </c>
      <c r="K234" s="3">
        <v>999</v>
      </c>
      <c r="L234" s="3" t="s">
        <v>22</v>
      </c>
      <c r="M234" s="3" t="s">
        <v>121</v>
      </c>
      <c r="N234" s="3">
        <v>303</v>
      </c>
      <c r="O234" s="3" t="s">
        <v>24</v>
      </c>
      <c r="P234" s="3" t="str">
        <f t="shared" si="3"/>
        <v>-</v>
      </c>
      <c r="Q234" s="51" t="s">
        <v>2973</v>
      </c>
      <c r="R234" s="61"/>
    </row>
    <row r="235" spans="1:18" x14ac:dyDescent="0.25">
      <c r="A235" s="2">
        <v>20194090591932</v>
      </c>
      <c r="B235" s="4">
        <v>43626</v>
      </c>
      <c r="C235" s="4">
        <v>43649</v>
      </c>
      <c r="D235" s="2"/>
      <c r="E235" s="3" t="s">
        <v>19</v>
      </c>
      <c r="F235" s="3" t="s">
        <v>53</v>
      </c>
      <c r="G235" s="3" t="s">
        <v>2260</v>
      </c>
      <c r="H235" s="3" t="s">
        <v>124</v>
      </c>
      <c r="I235" s="3" t="s">
        <v>32</v>
      </c>
      <c r="J235" s="3" t="s">
        <v>28</v>
      </c>
      <c r="K235" s="3">
        <v>999</v>
      </c>
      <c r="L235" s="3" t="s">
        <v>22</v>
      </c>
      <c r="M235" s="3" t="s">
        <v>128</v>
      </c>
      <c r="N235" s="3">
        <v>500</v>
      </c>
      <c r="O235" s="3" t="s">
        <v>24</v>
      </c>
      <c r="P235" s="3" t="str">
        <f t="shared" si="3"/>
        <v>-</v>
      </c>
      <c r="Q235" s="54" t="s">
        <v>3062</v>
      </c>
      <c r="R235" s="61"/>
    </row>
    <row r="236" spans="1:18" x14ac:dyDescent="0.25">
      <c r="A236" s="2">
        <v>20194090593552</v>
      </c>
      <c r="B236" s="4">
        <v>43627</v>
      </c>
      <c r="C236" s="4">
        <v>43650</v>
      </c>
      <c r="D236" s="2"/>
      <c r="E236" s="3" t="s">
        <v>19</v>
      </c>
      <c r="F236" s="3" t="s">
        <v>25</v>
      </c>
      <c r="G236" s="3" t="s">
        <v>2270</v>
      </c>
      <c r="H236" s="3" t="s">
        <v>2126</v>
      </c>
      <c r="I236" s="3" t="s">
        <v>32</v>
      </c>
      <c r="J236" s="3" t="s">
        <v>28</v>
      </c>
      <c r="K236" s="3">
        <v>999</v>
      </c>
      <c r="L236" s="3" t="s">
        <v>22</v>
      </c>
      <c r="M236" s="3" t="s">
        <v>234</v>
      </c>
      <c r="N236" s="3">
        <v>606</v>
      </c>
      <c r="O236" s="3" t="s">
        <v>24</v>
      </c>
      <c r="P236" s="3" t="str">
        <f t="shared" si="3"/>
        <v>-</v>
      </c>
      <c r="Q236" s="51" t="s">
        <v>2973</v>
      </c>
      <c r="R236" s="61"/>
    </row>
    <row r="237" spans="1:18" x14ac:dyDescent="0.25">
      <c r="A237" s="2">
        <v>20194090594022</v>
      </c>
      <c r="B237" s="4">
        <v>43627</v>
      </c>
      <c r="C237" s="4">
        <v>43642</v>
      </c>
      <c r="D237" s="2"/>
      <c r="E237" s="3" t="s">
        <v>19</v>
      </c>
      <c r="F237" s="3" t="s">
        <v>98</v>
      </c>
      <c r="G237" s="3" t="s">
        <v>2272</v>
      </c>
      <c r="H237" s="3" t="s">
        <v>2273</v>
      </c>
      <c r="I237" s="3" t="s">
        <v>32</v>
      </c>
      <c r="J237" s="3" t="s">
        <v>28</v>
      </c>
      <c r="K237" s="3">
        <v>999</v>
      </c>
      <c r="L237" s="3" t="s">
        <v>22</v>
      </c>
      <c r="M237" s="3" t="s">
        <v>193</v>
      </c>
      <c r="N237" s="3">
        <v>306</v>
      </c>
      <c r="O237" s="3" t="s">
        <v>24</v>
      </c>
      <c r="P237" s="3" t="str">
        <f t="shared" si="3"/>
        <v>-</v>
      </c>
      <c r="Q237" s="51" t="s">
        <v>2973</v>
      </c>
      <c r="R237" s="61"/>
    </row>
    <row r="238" spans="1:18" ht="30" x14ac:dyDescent="0.25">
      <c r="A238" s="2">
        <v>20194090598542</v>
      </c>
      <c r="B238" s="4">
        <v>43628</v>
      </c>
      <c r="C238" s="4">
        <v>43651</v>
      </c>
      <c r="D238" s="2"/>
      <c r="E238" s="3" t="s">
        <v>19</v>
      </c>
      <c r="F238" s="3" t="s">
        <v>25</v>
      </c>
      <c r="G238" s="3" t="s">
        <v>2302</v>
      </c>
      <c r="H238" s="3" t="s">
        <v>2303</v>
      </c>
      <c r="I238" s="3" t="s">
        <v>32</v>
      </c>
      <c r="J238" s="3" t="s">
        <v>28</v>
      </c>
      <c r="K238" s="3">
        <v>999</v>
      </c>
      <c r="L238" s="3" t="s">
        <v>22</v>
      </c>
      <c r="M238" s="3" t="s">
        <v>383</v>
      </c>
      <c r="N238" s="3">
        <v>500</v>
      </c>
      <c r="O238" s="3" t="s">
        <v>24</v>
      </c>
      <c r="P238" s="3" t="str">
        <f t="shared" si="3"/>
        <v>-</v>
      </c>
      <c r="Q238" s="51" t="s">
        <v>2973</v>
      </c>
      <c r="R238" s="59" t="s">
        <v>3294</v>
      </c>
    </row>
    <row r="239" spans="1:18" x14ac:dyDescent="0.25">
      <c r="A239" s="2">
        <v>20194090598862</v>
      </c>
      <c r="B239" s="4">
        <v>43628</v>
      </c>
      <c r="C239" s="4">
        <v>43651</v>
      </c>
      <c r="D239" s="2"/>
      <c r="E239" s="3" t="s">
        <v>19</v>
      </c>
      <c r="F239" s="3" t="s">
        <v>60</v>
      </c>
      <c r="G239" s="3" t="s">
        <v>2306</v>
      </c>
      <c r="H239" s="3" t="s">
        <v>2307</v>
      </c>
      <c r="I239" s="3" t="s">
        <v>32</v>
      </c>
      <c r="J239" s="3" t="s">
        <v>84</v>
      </c>
      <c r="K239" s="3">
        <v>200</v>
      </c>
      <c r="L239" s="3" t="s">
        <v>2308</v>
      </c>
      <c r="M239" s="3" t="s">
        <v>1185</v>
      </c>
      <c r="N239" s="3">
        <v>200</v>
      </c>
      <c r="O239" s="3"/>
      <c r="P239" s="3" t="str">
        <f t="shared" si="3"/>
        <v>-</v>
      </c>
      <c r="Q239" s="54" t="s">
        <v>3062</v>
      </c>
      <c r="R239" s="61"/>
    </row>
    <row r="240" spans="1:18" x14ac:dyDescent="0.25">
      <c r="A240" s="2">
        <v>20194090600002</v>
      </c>
      <c r="B240" s="4">
        <v>43628</v>
      </c>
      <c r="C240" s="4">
        <v>43643</v>
      </c>
      <c r="D240" s="2"/>
      <c r="E240" s="3" t="s">
        <v>19</v>
      </c>
      <c r="F240" s="3" t="s">
        <v>16</v>
      </c>
      <c r="G240" s="3" t="s">
        <v>2320</v>
      </c>
      <c r="H240" s="3" t="s">
        <v>124</v>
      </c>
      <c r="I240" s="3" t="s">
        <v>32</v>
      </c>
      <c r="J240" s="3" t="s">
        <v>28</v>
      </c>
      <c r="K240" s="3">
        <v>701</v>
      </c>
      <c r="L240" s="3" t="s">
        <v>2321</v>
      </c>
      <c r="M240" s="3" t="s">
        <v>344</v>
      </c>
      <c r="N240" s="3">
        <v>701</v>
      </c>
      <c r="O240" s="3"/>
      <c r="P240" s="3" t="str">
        <f t="shared" si="3"/>
        <v>-</v>
      </c>
      <c r="Q240" s="54" t="s">
        <v>3062</v>
      </c>
      <c r="R240" s="61"/>
    </row>
    <row r="241" spans="1:18" x14ac:dyDescent="0.25">
      <c r="A241" s="2">
        <v>20194090600122</v>
      </c>
      <c r="B241" s="4">
        <v>43628</v>
      </c>
      <c r="C241" s="4">
        <v>43633</v>
      </c>
      <c r="D241" s="2"/>
      <c r="E241" s="3" t="s">
        <v>19</v>
      </c>
      <c r="F241" s="3" t="s">
        <v>176</v>
      </c>
      <c r="G241" s="3" t="s">
        <v>2322</v>
      </c>
      <c r="H241" s="3" t="s">
        <v>2323</v>
      </c>
      <c r="I241" s="3" t="s">
        <v>32</v>
      </c>
      <c r="J241" s="3" t="s">
        <v>221</v>
      </c>
      <c r="K241" s="3">
        <v>999</v>
      </c>
      <c r="L241" s="3" t="s">
        <v>22</v>
      </c>
      <c r="M241" s="3" t="s">
        <v>1521</v>
      </c>
      <c r="N241" s="3">
        <v>701</v>
      </c>
      <c r="O241" s="3" t="s">
        <v>24</v>
      </c>
      <c r="P241" s="3" t="str">
        <f t="shared" si="3"/>
        <v>-</v>
      </c>
      <c r="Q241" s="51" t="s">
        <v>2973</v>
      </c>
      <c r="R241" s="61"/>
    </row>
    <row r="242" spans="1:18" x14ac:dyDescent="0.25">
      <c r="A242" s="2">
        <v>20194090601612</v>
      </c>
      <c r="B242" s="4">
        <v>43628</v>
      </c>
      <c r="C242" s="4">
        <v>43633</v>
      </c>
      <c r="D242" s="2"/>
      <c r="E242" s="3" t="s">
        <v>19</v>
      </c>
      <c r="F242" s="3" t="s">
        <v>176</v>
      </c>
      <c r="G242" s="3" t="s">
        <v>2333</v>
      </c>
      <c r="H242" s="3" t="s">
        <v>2334</v>
      </c>
      <c r="I242" s="3" t="s">
        <v>32</v>
      </c>
      <c r="J242" s="3" t="s">
        <v>28</v>
      </c>
      <c r="K242" s="3">
        <v>999</v>
      </c>
      <c r="L242" s="3" t="s">
        <v>22</v>
      </c>
      <c r="M242" s="3" t="s">
        <v>1708</v>
      </c>
      <c r="N242" s="3">
        <v>701</v>
      </c>
      <c r="O242" s="3" t="s">
        <v>24</v>
      </c>
      <c r="P242" s="3" t="str">
        <f t="shared" si="3"/>
        <v>-</v>
      </c>
      <c r="Q242" s="51" t="s">
        <v>2973</v>
      </c>
      <c r="R242" s="61"/>
    </row>
    <row r="243" spans="1:18" ht="30" x14ac:dyDescent="0.25">
      <c r="A243" s="2">
        <v>20194090602632</v>
      </c>
      <c r="B243" s="4">
        <v>43629</v>
      </c>
      <c r="C243" s="4">
        <v>43654</v>
      </c>
      <c r="D243" s="2"/>
      <c r="E243" s="3" t="s">
        <v>19</v>
      </c>
      <c r="F243" s="3" t="s">
        <v>25</v>
      </c>
      <c r="G243" s="3" t="s">
        <v>25</v>
      </c>
      <c r="H243" s="3" t="s">
        <v>2351</v>
      </c>
      <c r="I243" s="3" t="s">
        <v>32</v>
      </c>
      <c r="J243" s="3" t="s">
        <v>28</v>
      </c>
      <c r="K243" s="3">
        <v>999</v>
      </c>
      <c r="L243" s="3" t="s">
        <v>22</v>
      </c>
      <c r="M243" s="3" t="s">
        <v>644</v>
      </c>
      <c r="N243" s="3">
        <v>500</v>
      </c>
      <c r="O243" s="3" t="s">
        <v>24</v>
      </c>
      <c r="P243" s="3" t="str">
        <f t="shared" si="3"/>
        <v>-</v>
      </c>
      <c r="Q243" s="51" t="s">
        <v>2973</v>
      </c>
      <c r="R243" s="65" t="s">
        <v>3294</v>
      </c>
    </row>
    <row r="244" spans="1:18" ht="30" x14ac:dyDescent="0.25">
      <c r="A244" s="2">
        <v>20194090603382</v>
      </c>
      <c r="B244" s="4">
        <v>43629</v>
      </c>
      <c r="C244" s="4">
        <v>43654</v>
      </c>
      <c r="D244" s="2"/>
      <c r="E244" s="3" t="s">
        <v>19</v>
      </c>
      <c r="F244" s="3" t="s">
        <v>122</v>
      </c>
      <c r="G244" s="3" t="s">
        <v>2357</v>
      </c>
      <c r="H244" s="3" t="s">
        <v>2358</v>
      </c>
      <c r="I244" s="3" t="s">
        <v>32</v>
      </c>
      <c r="J244" s="3" t="s">
        <v>28</v>
      </c>
      <c r="K244" s="3">
        <v>999</v>
      </c>
      <c r="L244" s="3" t="s">
        <v>22</v>
      </c>
      <c r="M244" s="3" t="s">
        <v>284</v>
      </c>
      <c r="N244" s="3">
        <v>500</v>
      </c>
      <c r="O244" s="3" t="s">
        <v>24</v>
      </c>
      <c r="P244" s="3" t="str">
        <f t="shared" si="3"/>
        <v>-</v>
      </c>
      <c r="Q244" s="51" t="s">
        <v>2973</v>
      </c>
      <c r="R244" s="65" t="s">
        <v>3294</v>
      </c>
    </row>
    <row r="245" spans="1:18" x14ac:dyDescent="0.25">
      <c r="A245" s="2">
        <v>20194090603562</v>
      </c>
      <c r="B245" s="4">
        <v>43629</v>
      </c>
      <c r="C245" s="4">
        <v>43634</v>
      </c>
      <c r="D245" s="2"/>
      <c r="E245" s="3" t="s">
        <v>19</v>
      </c>
      <c r="F245" s="3" t="s">
        <v>176</v>
      </c>
      <c r="G245" s="3" t="s">
        <v>2359</v>
      </c>
      <c r="H245" s="3" t="s">
        <v>1154</v>
      </c>
      <c r="I245" s="3" t="s">
        <v>32</v>
      </c>
      <c r="J245" s="3" t="s">
        <v>63</v>
      </c>
      <c r="K245" s="3">
        <v>701</v>
      </c>
      <c r="L245" s="3" t="s">
        <v>456</v>
      </c>
      <c r="M245" s="3" t="s">
        <v>344</v>
      </c>
      <c r="N245" s="3">
        <v>701</v>
      </c>
      <c r="O245" s="3"/>
      <c r="P245" s="3" t="str">
        <f t="shared" si="3"/>
        <v>-</v>
      </c>
      <c r="Q245" s="54" t="s">
        <v>3062</v>
      </c>
      <c r="R245" s="61"/>
    </row>
    <row r="246" spans="1:18" x14ac:dyDescent="0.25">
      <c r="A246" s="2">
        <v>20194090603902</v>
      </c>
      <c r="B246" s="4">
        <v>43629</v>
      </c>
      <c r="C246" s="4">
        <v>43634</v>
      </c>
      <c r="D246" s="2"/>
      <c r="E246" s="3" t="s">
        <v>19</v>
      </c>
      <c r="F246" s="3" t="s">
        <v>176</v>
      </c>
      <c r="G246" s="3" t="s">
        <v>2366</v>
      </c>
      <c r="H246" s="3" t="s">
        <v>2367</v>
      </c>
      <c r="I246" s="3" t="s">
        <v>32</v>
      </c>
      <c r="J246" s="3" t="s">
        <v>63</v>
      </c>
      <c r="K246" s="3">
        <v>999</v>
      </c>
      <c r="L246" s="3" t="s">
        <v>22</v>
      </c>
      <c r="M246" s="3" t="s">
        <v>179</v>
      </c>
      <c r="N246" s="3">
        <v>701</v>
      </c>
      <c r="O246" s="3" t="s">
        <v>24</v>
      </c>
      <c r="P246" s="3" t="str">
        <f t="shared" si="3"/>
        <v>-</v>
      </c>
      <c r="Q246" s="53" t="s">
        <v>3002</v>
      </c>
      <c r="R246" s="61"/>
    </row>
    <row r="247" spans="1:18" ht="90" x14ac:dyDescent="0.25">
      <c r="A247" s="2">
        <v>20194090604082</v>
      </c>
      <c r="B247" s="4">
        <v>43629</v>
      </c>
      <c r="C247" s="4">
        <v>43654</v>
      </c>
      <c r="D247" s="2"/>
      <c r="E247" s="3" t="s">
        <v>19</v>
      </c>
      <c r="F247" s="3" t="s">
        <v>25</v>
      </c>
      <c r="G247" s="3" t="s">
        <v>2370</v>
      </c>
      <c r="H247" s="3" t="s">
        <v>2371</v>
      </c>
      <c r="I247" s="3" t="s">
        <v>32</v>
      </c>
      <c r="J247" s="3" t="s">
        <v>59</v>
      </c>
      <c r="K247" s="3">
        <v>999</v>
      </c>
      <c r="L247" s="3" t="s">
        <v>22</v>
      </c>
      <c r="M247" s="3" t="s">
        <v>2361</v>
      </c>
      <c r="N247" s="3">
        <v>306</v>
      </c>
      <c r="O247" s="3" t="s">
        <v>93</v>
      </c>
      <c r="P247" s="3" t="str">
        <f t="shared" si="3"/>
        <v>-</v>
      </c>
      <c r="Q247" s="73" t="s">
        <v>3186</v>
      </c>
      <c r="R247" s="64" t="s">
        <v>3295</v>
      </c>
    </row>
    <row r="248" spans="1:18" ht="75" x14ac:dyDescent="0.25">
      <c r="A248" s="2">
        <v>20194090605602</v>
      </c>
      <c r="B248" s="4">
        <v>43629</v>
      </c>
      <c r="C248" s="4">
        <v>43654</v>
      </c>
      <c r="D248" s="2"/>
      <c r="E248" s="3" t="s">
        <v>19</v>
      </c>
      <c r="F248" s="3" t="s">
        <v>25</v>
      </c>
      <c r="G248" s="3" t="s">
        <v>2380</v>
      </c>
      <c r="H248" s="3" t="s">
        <v>2381</v>
      </c>
      <c r="I248" s="3" t="s">
        <v>32</v>
      </c>
      <c r="J248" s="3" t="s">
        <v>63</v>
      </c>
      <c r="K248" s="3">
        <v>999</v>
      </c>
      <c r="L248" s="3" t="s">
        <v>22</v>
      </c>
      <c r="M248" s="3" t="s">
        <v>732</v>
      </c>
      <c r="N248" s="3">
        <v>401</v>
      </c>
      <c r="O248" s="3" t="s">
        <v>93</v>
      </c>
      <c r="P248" s="3" t="str">
        <f t="shared" si="3"/>
        <v>-</v>
      </c>
      <c r="Q248" s="73" t="s">
        <v>3186</v>
      </c>
      <c r="R248" s="60" t="s">
        <v>3296</v>
      </c>
    </row>
    <row r="249" spans="1:18" ht="30" x14ac:dyDescent="0.25">
      <c r="A249" s="2">
        <v>20194090606242</v>
      </c>
      <c r="B249" s="4">
        <v>43629</v>
      </c>
      <c r="C249" s="4">
        <v>43654</v>
      </c>
      <c r="D249" s="2"/>
      <c r="E249" s="3" t="s">
        <v>19</v>
      </c>
      <c r="F249" s="3" t="s">
        <v>25</v>
      </c>
      <c r="G249" s="3" t="s">
        <v>255</v>
      </c>
      <c r="H249" s="3" t="s">
        <v>2383</v>
      </c>
      <c r="I249" s="3" t="s">
        <v>32</v>
      </c>
      <c r="J249" s="3" t="s">
        <v>28</v>
      </c>
      <c r="K249" s="3">
        <v>999</v>
      </c>
      <c r="L249" s="3" t="s">
        <v>22</v>
      </c>
      <c r="M249" s="3" t="s">
        <v>259</v>
      </c>
      <c r="N249" s="3">
        <v>306</v>
      </c>
      <c r="O249" s="3" t="s">
        <v>24</v>
      </c>
      <c r="P249" s="3" t="str">
        <f t="shared" si="3"/>
        <v>-</v>
      </c>
      <c r="Q249" s="51" t="s">
        <v>2973</v>
      </c>
      <c r="R249" s="59" t="s">
        <v>3294</v>
      </c>
    </row>
    <row r="250" spans="1:18" x14ac:dyDescent="0.25">
      <c r="A250" s="2">
        <v>20194090611452</v>
      </c>
      <c r="B250" s="4">
        <v>43630</v>
      </c>
      <c r="C250" s="4">
        <v>43635</v>
      </c>
      <c r="D250" s="2"/>
      <c r="E250" s="3" t="s">
        <v>19</v>
      </c>
      <c r="F250" s="3" t="s">
        <v>176</v>
      </c>
      <c r="G250" s="3" t="s">
        <v>2410</v>
      </c>
      <c r="H250" s="3" t="s">
        <v>2411</v>
      </c>
      <c r="I250" s="3" t="s">
        <v>32</v>
      </c>
      <c r="J250" s="3" t="s">
        <v>63</v>
      </c>
      <c r="K250" s="3">
        <v>999</v>
      </c>
      <c r="L250" s="3" t="s">
        <v>22</v>
      </c>
      <c r="M250" s="3" t="s">
        <v>179</v>
      </c>
      <c r="N250" s="3">
        <v>701</v>
      </c>
      <c r="O250" s="3" t="s">
        <v>24</v>
      </c>
      <c r="P250" s="3" t="str">
        <f t="shared" si="3"/>
        <v>-</v>
      </c>
      <c r="Q250" s="53" t="s">
        <v>3002</v>
      </c>
      <c r="R250" s="61"/>
    </row>
    <row r="251" spans="1:18" ht="30" x14ac:dyDescent="0.25">
      <c r="A251" s="2">
        <v>20194090611512</v>
      </c>
      <c r="B251" s="4">
        <v>43630</v>
      </c>
      <c r="C251" s="4">
        <v>43637</v>
      </c>
      <c r="D251" s="2"/>
      <c r="E251" s="3" t="s">
        <v>19</v>
      </c>
      <c r="F251" s="3" t="s">
        <v>65</v>
      </c>
      <c r="G251" s="3" t="s">
        <v>2413</v>
      </c>
      <c r="H251" s="3" t="s">
        <v>882</v>
      </c>
      <c r="I251" s="3" t="s">
        <v>32</v>
      </c>
      <c r="J251" s="3" t="s">
        <v>28</v>
      </c>
      <c r="K251" s="3">
        <v>999</v>
      </c>
      <c r="L251" s="3" t="s">
        <v>22</v>
      </c>
      <c r="M251" s="3" t="s">
        <v>302</v>
      </c>
      <c r="N251" s="3">
        <v>100</v>
      </c>
      <c r="O251" s="3" t="s">
        <v>24</v>
      </c>
      <c r="P251" s="3" t="str">
        <f t="shared" si="3"/>
        <v>-</v>
      </c>
      <c r="Q251" s="51" t="s">
        <v>2973</v>
      </c>
      <c r="R251" s="65" t="s">
        <v>3294</v>
      </c>
    </row>
    <row r="252" spans="1:18" x14ac:dyDescent="0.25">
      <c r="A252" s="2">
        <v>20194090612642</v>
      </c>
      <c r="B252" s="4">
        <v>43630</v>
      </c>
      <c r="C252" s="4">
        <v>43655</v>
      </c>
      <c r="D252" s="2"/>
      <c r="E252" s="3" t="s">
        <v>19</v>
      </c>
      <c r="F252" s="3" t="s">
        <v>53</v>
      </c>
      <c r="G252" s="3" t="s">
        <v>2426</v>
      </c>
      <c r="H252" s="3" t="s">
        <v>2338</v>
      </c>
      <c r="I252" s="3" t="s">
        <v>32</v>
      </c>
      <c r="J252" s="3" t="s">
        <v>21</v>
      </c>
      <c r="K252" s="3">
        <v>999</v>
      </c>
      <c r="L252" s="3" t="s">
        <v>22</v>
      </c>
      <c r="M252" s="3" t="s">
        <v>125</v>
      </c>
      <c r="N252" s="3">
        <v>312</v>
      </c>
      <c r="O252" s="3" t="s">
        <v>24</v>
      </c>
      <c r="P252" s="3" t="str">
        <f t="shared" si="3"/>
        <v>-</v>
      </c>
      <c r="Q252" s="51" t="s">
        <v>2973</v>
      </c>
      <c r="R252" s="61"/>
    </row>
    <row r="253" spans="1:18" x14ac:dyDescent="0.25">
      <c r="A253" s="2">
        <v>20194090612662</v>
      </c>
      <c r="B253" s="4">
        <v>43630</v>
      </c>
      <c r="C253" s="4">
        <v>43655</v>
      </c>
      <c r="D253" s="2"/>
      <c r="E253" s="3" t="s">
        <v>19</v>
      </c>
      <c r="F253" s="3" t="s">
        <v>25</v>
      </c>
      <c r="G253" s="3" t="s">
        <v>2427</v>
      </c>
      <c r="H253" s="3" t="s">
        <v>2338</v>
      </c>
      <c r="I253" s="3" t="s">
        <v>32</v>
      </c>
      <c r="J253" s="3" t="s">
        <v>21</v>
      </c>
      <c r="K253" s="3">
        <v>999</v>
      </c>
      <c r="L253" s="3" t="s">
        <v>22</v>
      </c>
      <c r="M253" s="3" t="s">
        <v>125</v>
      </c>
      <c r="N253" s="3">
        <v>312</v>
      </c>
      <c r="O253" s="3" t="s">
        <v>24</v>
      </c>
      <c r="P253" s="3" t="str">
        <f t="shared" si="3"/>
        <v>-</v>
      </c>
      <c r="Q253" s="51" t="s">
        <v>2973</v>
      </c>
      <c r="R253" s="61"/>
    </row>
    <row r="254" spans="1:18" x14ac:dyDescent="0.25">
      <c r="A254" s="2">
        <v>20194090614982</v>
      </c>
      <c r="B254" s="4">
        <v>43630</v>
      </c>
      <c r="C254" s="4">
        <v>43655</v>
      </c>
      <c r="D254" s="2"/>
      <c r="E254" s="3" t="s">
        <v>19</v>
      </c>
      <c r="F254" s="3" t="s">
        <v>60</v>
      </c>
      <c r="G254" s="3" t="s">
        <v>2446</v>
      </c>
      <c r="H254" s="3" t="s">
        <v>746</v>
      </c>
      <c r="I254" s="3" t="s">
        <v>32</v>
      </c>
      <c r="J254" s="3" t="s">
        <v>28</v>
      </c>
      <c r="K254" s="3">
        <v>999</v>
      </c>
      <c r="L254" s="3" t="s">
        <v>22</v>
      </c>
      <c r="M254" s="3" t="s">
        <v>1071</v>
      </c>
      <c r="N254" s="3">
        <v>705</v>
      </c>
      <c r="O254" s="3" t="s">
        <v>24</v>
      </c>
      <c r="P254" s="3" t="str">
        <f t="shared" si="3"/>
        <v>-</v>
      </c>
      <c r="Q254" s="51" t="s">
        <v>2973</v>
      </c>
      <c r="R254" s="61"/>
    </row>
    <row r="255" spans="1:18" x14ac:dyDescent="0.25">
      <c r="A255" s="2">
        <v>20194090615502</v>
      </c>
      <c r="B255" s="4">
        <v>43631</v>
      </c>
      <c r="C255" s="4">
        <v>43655</v>
      </c>
      <c r="D255" s="2"/>
      <c r="E255" s="3" t="s">
        <v>19</v>
      </c>
      <c r="F255" s="3" t="s">
        <v>53</v>
      </c>
      <c r="G255" s="3" t="s">
        <v>35</v>
      </c>
      <c r="H255" s="3" t="s">
        <v>2454</v>
      </c>
      <c r="I255" s="3" t="s">
        <v>32</v>
      </c>
      <c r="J255" s="3" t="s">
        <v>19</v>
      </c>
      <c r="K255" s="3">
        <v>999</v>
      </c>
      <c r="L255" s="3" t="s">
        <v>22</v>
      </c>
      <c r="M255" s="3" t="s">
        <v>478</v>
      </c>
      <c r="N255" s="3">
        <v>304</v>
      </c>
      <c r="O255" s="3" t="s">
        <v>24</v>
      </c>
      <c r="P255" s="3" t="str">
        <f t="shared" si="3"/>
        <v>-</v>
      </c>
      <c r="Q255" s="51" t="s">
        <v>2973</v>
      </c>
      <c r="R255" s="61"/>
    </row>
    <row r="256" spans="1:18" x14ac:dyDescent="0.25">
      <c r="A256" s="2">
        <v>20194090615812</v>
      </c>
      <c r="B256" s="4">
        <v>43633</v>
      </c>
      <c r="C256" s="4">
        <v>43656</v>
      </c>
      <c r="D256" s="2"/>
      <c r="E256" s="3" t="s">
        <v>19</v>
      </c>
      <c r="F256" s="3" t="s">
        <v>25</v>
      </c>
      <c r="G256" s="3" t="s">
        <v>2461</v>
      </c>
      <c r="H256" s="3" t="s">
        <v>2462</v>
      </c>
      <c r="I256" s="3" t="s">
        <v>32</v>
      </c>
      <c r="J256" s="3" t="s">
        <v>28</v>
      </c>
      <c r="K256" s="3">
        <v>999</v>
      </c>
      <c r="L256" s="3" t="s">
        <v>22</v>
      </c>
      <c r="M256" s="3" t="s">
        <v>436</v>
      </c>
      <c r="N256" s="3">
        <v>500</v>
      </c>
      <c r="O256" s="3" t="s">
        <v>24</v>
      </c>
      <c r="P256" s="3" t="str">
        <f t="shared" si="3"/>
        <v>-</v>
      </c>
      <c r="Q256" s="51" t="s">
        <v>2973</v>
      </c>
      <c r="R256" s="61"/>
    </row>
    <row r="257" spans="1:18" x14ac:dyDescent="0.25">
      <c r="A257" s="2">
        <v>20194090615942</v>
      </c>
      <c r="B257" s="4">
        <v>43633</v>
      </c>
      <c r="C257" s="4">
        <v>43649</v>
      </c>
      <c r="D257" s="2"/>
      <c r="E257" s="3" t="s">
        <v>19</v>
      </c>
      <c r="F257" s="3" t="s">
        <v>16</v>
      </c>
      <c r="G257" s="3" t="s">
        <v>2463</v>
      </c>
      <c r="H257" s="3" t="s">
        <v>346</v>
      </c>
      <c r="I257" s="3" t="s">
        <v>32</v>
      </c>
      <c r="J257" s="3" t="s">
        <v>46</v>
      </c>
      <c r="K257" s="3">
        <v>999</v>
      </c>
      <c r="L257" s="3" t="s">
        <v>22</v>
      </c>
      <c r="M257" s="3" t="s">
        <v>2464</v>
      </c>
      <c r="N257" s="3">
        <v>309</v>
      </c>
      <c r="O257" s="3" t="s">
        <v>24</v>
      </c>
      <c r="P257" s="3" t="str">
        <f t="shared" si="3"/>
        <v>-</v>
      </c>
      <c r="Q257" s="51" t="s">
        <v>2973</v>
      </c>
      <c r="R257" s="61"/>
    </row>
    <row r="258" spans="1:18" x14ac:dyDescent="0.25">
      <c r="A258" s="2">
        <v>20194090616912</v>
      </c>
      <c r="B258" s="4">
        <v>43633</v>
      </c>
      <c r="C258" s="4">
        <v>43656</v>
      </c>
      <c r="D258" s="2"/>
      <c r="E258" s="3" t="s">
        <v>19</v>
      </c>
      <c r="F258" s="3" t="s">
        <v>53</v>
      </c>
      <c r="G258" s="3" t="s">
        <v>2472</v>
      </c>
      <c r="H258" s="3" t="s">
        <v>2473</v>
      </c>
      <c r="I258" s="3" t="s">
        <v>32</v>
      </c>
      <c r="J258" s="3" t="s">
        <v>63</v>
      </c>
      <c r="K258" s="3">
        <v>607</v>
      </c>
      <c r="L258" s="3" t="s">
        <v>2474</v>
      </c>
      <c r="M258" s="3" t="s">
        <v>2475</v>
      </c>
      <c r="N258" s="3">
        <v>607</v>
      </c>
      <c r="O258" s="3"/>
      <c r="P258" s="3" t="str">
        <f t="shared" si="3"/>
        <v>-</v>
      </c>
      <c r="Q258" s="54" t="s">
        <v>3062</v>
      </c>
      <c r="R258" s="61"/>
    </row>
    <row r="259" spans="1:18" x14ac:dyDescent="0.25">
      <c r="A259" s="2">
        <v>20194090619342</v>
      </c>
      <c r="B259" s="4">
        <v>43633</v>
      </c>
      <c r="C259" s="4">
        <v>43656</v>
      </c>
      <c r="D259" s="2"/>
      <c r="E259" s="3" t="s">
        <v>19</v>
      </c>
      <c r="F259" s="3" t="s">
        <v>53</v>
      </c>
      <c r="G259" s="3" t="s">
        <v>2489</v>
      </c>
      <c r="H259" s="3" t="s">
        <v>2490</v>
      </c>
      <c r="I259" s="3" t="s">
        <v>32</v>
      </c>
      <c r="J259" s="3" t="s">
        <v>40</v>
      </c>
      <c r="K259" s="3">
        <v>999</v>
      </c>
      <c r="L259" s="3" t="s">
        <v>22</v>
      </c>
      <c r="M259" s="3" t="s">
        <v>299</v>
      </c>
      <c r="N259" s="3">
        <v>311</v>
      </c>
      <c r="O259" s="3" t="s">
        <v>24</v>
      </c>
      <c r="P259" s="3" t="str">
        <f t="shared" ref="P259:P299" si="4">IFERROR(E259-B259,"-")</f>
        <v>-</v>
      </c>
      <c r="Q259" s="51" t="s">
        <v>2973</v>
      </c>
      <c r="R259" s="61"/>
    </row>
    <row r="260" spans="1:18" x14ac:dyDescent="0.25">
      <c r="A260" s="2">
        <v>20194090621062</v>
      </c>
      <c r="B260" s="4">
        <v>43633</v>
      </c>
      <c r="C260" s="4">
        <v>43649</v>
      </c>
      <c r="D260" s="2"/>
      <c r="E260" s="3" t="s">
        <v>19</v>
      </c>
      <c r="F260" s="3" t="s">
        <v>16</v>
      </c>
      <c r="G260" s="3" t="s">
        <v>2505</v>
      </c>
      <c r="H260" s="3" t="s">
        <v>2504</v>
      </c>
      <c r="I260" s="3" t="s">
        <v>32</v>
      </c>
      <c r="J260" s="3" t="s">
        <v>40</v>
      </c>
      <c r="K260" s="3">
        <v>999</v>
      </c>
      <c r="L260" s="3" t="s">
        <v>22</v>
      </c>
      <c r="M260" s="3" t="s">
        <v>41</v>
      </c>
      <c r="N260" s="3">
        <v>306</v>
      </c>
      <c r="O260" s="3" t="s">
        <v>24</v>
      </c>
      <c r="P260" s="3" t="str">
        <f t="shared" si="4"/>
        <v>-</v>
      </c>
      <c r="Q260" s="51" t="s">
        <v>2973</v>
      </c>
      <c r="R260" s="61"/>
    </row>
    <row r="261" spans="1:18" x14ac:dyDescent="0.25">
      <c r="A261" s="2">
        <v>20194090621102</v>
      </c>
      <c r="B261" s="4">
        <v>43633</v>
      </c>
      <c r="C261" s="4">
        <v>43656</v>
      </c>
      <c r="D261" s="2"/>
      <c r="E261" s="3" t="s">
        <v>19</v>
      </c>
      <c r="F261" s="3" t="s">
        <v>53</v>
      </c>
      <c r="G261" s="3" t="s">
        <v>2506</v>
      </c>
      <c r="H261" s="3" t="s">
        <v>2507</v>
      </c>
      <c r="I261" s="3" t="s">
        <v>32</v>
      </c>
      <c r="J261" s="3" t="s">
        <v>28</v>
      </c>
      <c r="K261" s="3">
        <v>999</v>
      </c>
      <c r="L261" s="3" t="s">
        <v>22</v>
      </c>
      <c r="M261" s="3" t="s">
        <v>383</v>
      </c>
      <c r="N261" s="3">
        <v>500</v>
      </c>
      <c r="O261" s="3" t="s">
        <v>24</v>
      </c>
      <c r="P261" s="3" t="str">
        <f t="shared" si="4"/>
        <v>-</v>
      </c>
      <c r="Q261" s="51" t="s">
        <v>2973</v>
      </c>
      <c r="R261" s="61"/>
    </row>
    <row r="262" spans="1:18" x14ac:dyDescent="0.25">
      <c r="A262" s="2">
        <v>20194090622072</v>
      </c>
      <c r="B262" s="4">
        <v>43634</v>
      </c>
      <c r="C262" s="4">
        <v>43657</v>
      </c>
      <c r="D262" s="2"/>
      <c r="E262" s="3" t="s">
        <v>19</v>
      </c>
      <c r="F262" s="3" t="s">
        <v>25</v>
      </c>
      <c r="G262" s="3" t="s">
        <v>2519</v>
      </c>
      <c r="H262" s="3" t="s">
        <v>2520</v>
      </c>
      <c r="I262" s="3" t="s">
        <v>32</v>
      </c>
      <c r="J262" s="3" t="s">
        <v>212</v>
      </c>
      <c r="K262" s="3">
        <v>999</v>
      </c>
      <c r="L262" s="3" t="s">
        <v>22</v>
      </c>
      <c r="M262" s="3" t="s">
        <v>599</v>
      </c>
      <c r="N262" s="3">
        <v>303</v>
      </c>
      <c r="O262" s="3" t="s">
        <v>24</v>
      </c>
      <c r="P262" s="3" t="str">
        <f t="shared" si="4"/>
        <v>-</v>
      </c>
      <c r="Q262" s="51" t="s">
        <v>2973</v>
      </c>
      <c r="R262" s="61"/>
    </row>
    <row r="263" spans="1:18" x14ac:dyDescent="0.25">
      <c r="A263" s="2">
        <v>20194090628032</v>
      </c>
      <c r="B263" s="4">
        <v>43635</v>
      </c>
      <c r="C263" s="4">
        <v>43651</v>
      </c>
      <c r="D263" s="2"/>
      <c r="E263" s="3" t="s">
        <v>19</v>
      </c>
      <c r="F263" s="3" t="s">
        <v>16</v>
      </c>
      <c r="G263" s="3" t="s">
        <v>2564</v>
      </c>
      <c r="H263" s="3" t="s">
        <v>2565</v>
      </c>
      <c r="I263" s="3" t="s">
        <v>32</v>
      </c>
      <c r="J263" s="3" t="s">
        <v>28</v>
      </c>
      <c r="K263" s="3">
        <v>603</v>
      </c>
      <c r="L263" s="3" t="s">
        <v>2566</v>
      </c>
      <c r="M263" s="3" t="s">
        <v>2045</v>
      </c>
      <c r="N263" s="3">
        <v>603</v>
      </c>
      <c r="O263" s="3"/>
      <c r="P263" s="3" t="str">
        <f t="shared" si="4"/>
        <v>-</v>
      </c>
      <c r="Q263" s="51" t="s">
        <v>2973</v>
      </c>
      <c r="R263" s="61"/>
    </row>
    <row r="264" spans="1:18" x14ac:dyDescent="0.25">
      <c r="A264" s="2">
        <v>20194090628382</v>
      </c>
      <c r="B264" s="4">
        <v>43635</v>
      </c>
      <c r="C264" s="4">
        <v>43658</v>
      </c>
      <c r="D264" s="2"/>
      <c r="E264" s="3" t="s">
        <v>19</v>
      </c>
      <c r="F264" s="3" t="s">
        <v>53</v>
      </c>
      <c r="G264" s="3" t="s">
        <v>2569</v>
      </c>
      <c r="H264" s="3" t="s">
        <v>2570</v>
      </c>
      <c r="I264" s="3" t="s">
        <v>32</v>
      </c>
      <c r="J264" s="3" t="s">
        <v>28</v>
      </c>
      <c r="K264" s="3">
        <v>603</v>
      </c>
      <c r="L264" s="3" t="s">
        <v>2571</v>
      </c>
      <c r="M264" s="3" t="s">
        <v>2256</v>
      </c>
      <c r="N264" s="3">
        <v>603</v>
      </c>
      <c r="O264" s="3"/>
      <c r="P264" s="3" t="str">
        <f t="shared" si="4"/>
        <v>-</v>
      </c>
      <c r="Q264" s="53" t="s">
        <v>3002</v>
      </c>
      <c r="R264" s="61"/>
    </row>
    <row r="265" spans="1:18" x14ac:dyDescent="0.25">
      <c r="A265" s="2">
        <v>20194090628552</v>
      </c>
      <c r="B265" s="4">
        <v>43635</v>
      </c>
      <c r="C265" s="4">
        <v>43658</v>
      </c>
      <c r="D265" s="2"/>
      <c r="E265" s="3" t="s">
        <v>19</v>
      </c>
      <c r="F265" s="3" t="s">
        <v>122</v>
      </c>
      <c r="G265" s="3" t="s">
        <v>2572</v>
      </c>
      <c r="H265" s="3" t="s">
        <v>2573</v>
      </c>
      <c r="I265" s="3" t="s">
        <v>32</v>
      </c>
      <c r="J265" s="3" t="s">
        <v>28</v>
      </c>
      <c r="K265" s="3">
        <v>999</v>
      </c>
      <c r="L265" s="3" t="s">
        <v>22</v>
      </c>
      <c r="M265" s="3" t="s">
        <v>284</v>
      </c>
      <c r="N265" s="3">
        <v>500</v>
      </c>
      <c r="O265" s="3" t="s">
        <v>24</v>
      </c>
      <c r="P265" s="3" t="str">
        <f t="shared" si="4"/>
        <v>-</v>
      </c>
      <c r="Q265" s="51" t="s">
        <v>2973</v>
      </c>
      <c r="R265" s="61"/>
    </row>
    <row r="266" spans="1:18" ht="30" x14ac:dyDescent="0.25">
      <c r="A266" s="2">
        <v>20194090628652</v>
      </c>
      <c r="B266" s="4">
        <v>43635</v>
      </c>
      <c r="C266" s="4">
        <v>43643</v>
      </c>
      <c r="D266" s="2"/>
      <c r="E266" s="3" t="s">
        <v>19</v>
      </c>
      <c r="F266" s="3" t="s">
        <v>65</v>
      </c>
      <c r="G266" s="3" t="s">
        <v>2574</v>
      </c>
      <c r="H266" s="3" t="s">
        <v>882</v>
      </c>
      <c r="I266" s="3" t="s">
        <v>32</v>
      </c>
      <c r="J266" s="3" t="s">
        <v>1650</v>
      </c>
      <c r="K266" s="3">
        <v>999</v>
      </c>
      <c r="L266" s="3" t="s">
        <v>22</v>
      </c>
      <c r="M266" s="3" t="s">
        <v>284</v>
      </c>
      <c r="N266" s="3">
        <v>500</v>
      </c>
      <c r="O266" s="3" t="s">
        <v>24</v>
      </c>
      <c r="P266" s="3" t="str">
        <f t="shared" si="4"/>
        <v>-</v>
      </c>
      <c r="Q266" s="51" t="s">
        <v>2973</v>
      </c>
      <c r="R266" s="65" t="s">
        <v>3294</v>
      </c>
    </row>
    <row r="267" spans="1:18" x14ac:dyDescent="0.25">
      <c r="A267" s="2">
        <v>20194090629442</v>
      </c>
      <c r="B267" s="4">
        <v>43635</v>
      </c>
      <c r="C267" s="4">
        <v>43641</v>
      </c>
      <c r="D267" s="2"/>
      <c r="E267" s="3" t="s">
        <v>19</v>
      </c>
      <c r="F267" s="3" t="s">
        <v>176</v>
      </c>
      <c r="G267" s="3" t="s">
        <v>2581</v>
      </c>
      <c r="H267" s="3" t="s">
        <v>2334</v>
      </c>
      <c r="I267" s="3" t="s">
        <v>32</v>
      </c>
      <c r="J267" s="3" t="s">
        <v>63</v>
      </c>
      <c r="K267" s="3">
        <v>999</v>
      </c>
      <c r="L267" s="3" t="s">
        <v>22</v>
      </c>
      <c r="M267" s="3" t="s">
        <v>1708</v>
      </c>
      <c r="N267" s="3">
        <v>701</v>
      </c>
      <c r="O267" s="3" t="s">
        <v>24</v>
      </c>
      <c r="P267" s="3" t="str">
        <f t="shared" si="4"/>
        <v>-</v>
      </c>
      <c r="Q267" s="51" t="s">
        <v>2973</v>
      </c>
      <c r="R267" s="66"/>
    </row>
    <row r="268" spans="1:18" x14ac:dyDescent="0.25">
      <c r="A268" s="2">
        <v>20194090636502</v>
      </c>
      <c r="B268" s="4">
        <v>43636</v>
      </c>
      <c r="C268" s="4">
        <v>43661</v>
      </c>
      <c r="D268" s="2"/>
      <c r="E268" s="3" t="s">
        <v>19</v>
      </c>
      <c r="F268" s="3" t="s">
        <v>25</v>
      </c>
      <c r="G268" s="3" t="s">
        <v>2623</v>
      </c>
      <c r="H268" s="3" t="s">
        <v>2624</v>
      </c>
      <c r="I268" s="3" t="s">
        <v>32</v>
      </c>
      <c r="J268" s="3" t="s">
        <v>63</v>
      </c>
      <c r="K268" s="3">
        <v>999</v>
      </c>
      <c r="L268" s="3" t="s">
        <v>22</v>
      </c>
      <c r="M268" s="3" t="s">
        <v>683</v>
      </c>
      <c r="N268" s="3">
        <v>403</v>
      </c>
      <c r="O268" s="3" t="s">
        <v>24</v>
      </c>
      <c r="P268" s="3" t="str">
        <f t="shared" si="4"/>
        <v>-</v>
      </c>
      <c r="Q268" s="51" t="s">
        <v>2973</v>
      </c>
      <c r="R268" s="66"/>
    </row>
    <row r="269" spans="1:18" x14ac:dyDescent="0.25">
      <c r="A269" s="2">
        <v>20194090636932</v>
      </c>
      <c r="B269" s="4">
        <v>43636</v>
      </c>
      <c r="C269" s="4">
        <v>43661</v>
      </c>
      <c r="D269" s="2"/>
      <c r="E269" s="3" t="s">
        <v>19</v>
      </c>
      <c r="F269" s="3" t="s">
        <v>25</v>
      </c>
      <c r="G269" s="3" t="s">
        <v>2628</v>
      </c>
      <c r="H269" s="3" t="s">
        <v>1895</v>
      </c>
      <c r="I269" s="3" t="s">
        <v>32</v>
      </c>
      <c r="J269" s="3" t="s">
        <v>28</v>
      </c>
      <c r="K269" s="3">
        <v>500</v>
      </c>
      <c r="L269" s="3" t="s">
        <v>2629</v>
      </c>
      <c r="M269" s="3" t="s">
        <v>284</v>
      </c>
      <c r="N269" s="3">
        <v>500</v>
      </c>
      <c r="O269" s="3"/>
      <c r="P269" s="3" t="str">
        <f t="shared" si="4"/>
        <v>-</v>
      </c>
      <c r="Q269" s="54" t="s">
        <v>3062</v>
      </c>
      <c r="R269" s="66"/>
    </row>
    <row r="270" spans="1:18" x14ac:dyDescent="0.25">
      <c r="A270" s="2">
        <v>20194090638732</v>
      </c>
      <c r="B270" s="4">
        <v>43637</v>
      </c>
      <c r="C270" s="4">
        <v>43655</v>
      </c>
      <c r="D270" s="2"/>
      <c r="E270" s="3" t="s">
        <v>19</v>
      </c>
      <c r="F270" s="3" t="s">
        <v>98</v>
      </c>
      <c r="G270" s="3" t="s">
        <v>2644</v>
      </c>
      <c r="H270" s="3" t="s">
        <v>2645</v>
      </c>
      <c r="I270" s="3" t="s">
        <v>32</v>
      </c>
      <c r="J270" s="3" t="s">
        <v>63</v>
      </c>
      <c r="K270" s="3">
        <v>607</v>
      </c>
      <c r="L270" s="3" t="s">
        <v>2646</v>
      </c>
      <c r="M270" s="3" t="s">
        <v>2379</v>
      </c>
      <c r="N270" s="3">
        <v>103</v>
      </c>
      <c r="O270" s="3"/>
      <c r="P270" s="3" t="str">
        <f t="shared" si="4"/>
        <v>-</v>
      </c>
      <c r="Q270" s="54" t="s">
        <v>3062</v>
      </c>
      <c r="R270" s="66"/>
    </row>
    <row r="271" spans="1:18" x14ac:dyDescent="0.25">
      <c r="A271" s="2">
        <v>20194090638852</v>
      </c>
      <c r="B271" s="4">
        <v>43637</v>
      </c>
      <c r="C271" s="4">
        <v>43662</v>
      </c>
      <c r="D271" s="2"/>
      <c r="E271" s="3" t="s">
        <v>19</v>
      </c>
      <c r="F271" s="3" t="s">
        <v>25</v>
      </c>
      <c r="G271" s="3" t="s">
        <v>2650</v>
      </c>
      <c r="H271" s="3" t="s">
        <v>2631</v>
      </c>
      <c r="I271" s="3" t="s">
        <v>32</v>
      </c>
      <c r="J271" s="3" t="s">
        <v>28</v>
      </c>
      <c r="K271" s="3">
        <v>999</v>
      </c>
      <c r="L271" s="3" t="s">
        <v>22</v>
      </c>
      <c r="M271" s="3" t="s">
        <v>811</v>
      </c>
      <c r="N271" s="3">
        <v>604</v>
      </c>
      <c r="O271" s="3" t="s">
        <v>24</v>
      </c>
      <c r="P271" s="3" t="str">
        <f t="shared" si="4"/>
        <v>-</v>
      </c>
      <c r="Q271" s="51" t="s">
        <v>2973</v>
      </c>
      <c r="R271" s="66"/>
    </row>
    <row r="272" spans="1:18" x14ac:dyDescent="0.25">
      <c r="A272" s="2">
        <v>20194090638892</v>
      </c>
      <c r="B272" s="4">
        <v>43637</v>
      </c>
      <c r="C272" s="4">
        <v>43655</v>
      </c>
      <c r="D272" s="2"/>
      <c r="E272" s="3" t="s">
        <v>19</v>
      </c>
      <c r="F272" s="3" t="s">
        <v>16</v>
      </c>
      <c r="G272" s="3" t="s">
        <v>2651</v>
      </c>
      <c r="H272" s="3" t="s">
        <v>2652</v>
      </c>
      <c r="I272" s="3" t="s">
        <v>32</v>
      </c>
      <c r="J272" s="3" t="s">
        <v>63</v>
      </c>
      <c r="K272" s="3">
        <v>999</v>
      </c>
      <c r="L272" s="3" t="s">
        <v>22</v>
      </c>
      <c r="M272" s="3" t="s">
        <v>2653</v>
      </c>
      <c r="N272" s="3">
        <v>701</v>
      </c>
      <c r="O272" s="3" t="s">
        <v>24</v>
      </c>
      <c r="P272" s="3" t="str">
        <f t="shared" si="4"/>
        <v>-</v>
      </c>
      <c r="Q272" s="51" t="s">
        <v>2973</v>
      </c>
      <c r="R272" s="66"/>
    </row>
    <row r="273" spans="1:18" ht="30" x14ac:dyDescent="0.25">
      <c r="A273" s="2">
        <v>20194090639512</v>
      </c>
      <c r="B273" s="4">
        <v>43637</v>
      </c>
      <c r="C273" s="4">
        <v>43648</v>
      </c>
      <c r="D273" s="2"/>
      <c r="E273" s="3" t="s">
        <v>19</v>
      </c>
      <c r="F273" s="3" t="s">
        <v>65</v>
      </c>
      <c r="G273" s="3" t="s">
        <v>2658</v>
      </c>
      <c r="H273" s="3" t="s">
        <v>580</v>
      </c>
      <c r="I273" s="3" t="s">
        <v>32</v>
      </c>
      <c r="J273" s="3" t="s">
        <v>40</v>
      </c>
      <c r="K273" s="3">
        <v>999</v>
      </c>
      <c r="L273" s="3" t="s">
        <v>22</v>
      </c>
      <c r="M273" s="3" t="s">
        <v>284</v>
      </c>
      <c r="N273" s="3">
        <v>500</v>
      </c>
      <c r="O273" s="3" t="s">
        <v>24</v>
      </c>
      <c r="P273" s="3" t="str">
        <f t="shared" si="4"/>
        <v>-</v>
      </c>
      <c r="Q273" s="51" t="s">
        <v>2973</v>
      </c>
      <c r="R273" s="65" t="s">
        <v>3294</v>
      </c>
    </row>
    <row r="274" spans="1:18" ht="30" x14ac:dyDescent="0.25">
      <c r="A274" s="2">
        <v>20194090639552</v>
      </c>
      <c r="B274" s="4">
        <v>43637</v>
      </c>
      <c r="C274" s="4">
        <v>43662</v>
      </c>
      <c r="D274" s="2"/>
      <c r="E274" s="3" t="s">
        <v>19</v>
      </c>
      <c r="F274" s="3" t="s">
        <v>122</v>
      </c>
      <c r="G274" s="3" t="s">
        <v>2659</v>
      </c>
      <c r="H274" s="3" t="s">
        <v>580</v>
      </c>
      <c r="I274" s="3" t="s">
        <v>32</v>
      </c>
      <c r="J274" s="3" t="s">
        <v>40</v>
      </c>
      <c r="K274" s="3">
        <v>999</v>
      </c>
      <c r="L274" s="3" t="s">
        <v>22</v>
      </c>
      <c r="M274" s="3" t="s">
        <v>284</v>
      </c>
      <c r="N274" s="3">
        <v>500</v>
      </c>
      <c r="O274" s="3" t="s">
        <v>24</v>
      </c>
      <c r="P274" s="3" t="str">
        <f t="shared" si="4"/>
        <v>-</v>
      </c>
      <c r="Q274" s="51" t="s">
        <v>2973</v>
      </c>
      <c r="R274" s="65" t="s">
        <v>3294</v>
      </c>
    </row>
    <row r="275" spans="1:18" ht="30" x14ac:dyDescent="0.25">
      <c r="A275" s="2">
        <v>20194090639892</v>
      </c>
      <c r="B275" s="4">
        <v>43637</v>
      </c>
      <c r="C275" s="4">
        <v>43662</v>
      </c>
      <c r="D275" s="2"/>
      <c r="E275" s="3" t="s">
        <v>19</v>
      </c>
      <c r="F275" s="3" t="s">
        <v>122</v>
      </c>
      <c r="G275" s="3" t="s">
        <v>2664</v>
      </c>
      <c r="H275" s="3" t="s">
        <v>2526</v>
      </c>
      <c r="I275" s="3" t="s">
        <v>32</v>
      </c>
      <c r="J275" s="3" t="s">
        <v>28</v>
      </c>
      <c r="K275" s="3">
        <v>999</v>
      </c>
      <c r="L275" s="3" t="s">
        <v>22</v>
      </c>
      <c r="M275" s="3" t="s">
        <v>284</v>
      </c>
      <c r="N275" s="3">
        <v>500</v>
      </c>
      <c r="O275" s="3" t="s">
        <v>24</v>
      </c>
      <c r="P275" s="3" t="str">
        <f t="shared" si="4"/>
        <v>-</v>
      </c>
      <c r="Q275" s="51" t="s">
        <v>2973</v>
      </c>
      <c r="R275" s="65" t="s">
        <v>3294</v>
      </c>
    </row>
    <row r="276" spans="1:18" x14ac:dyDescent="0.25">
      <c r="A276" s="2">
        <v>20194090640702</v>
      </c>
      <c r="B276" s="4">
        <v>43637</v>
      </c>
      <c r="C276" s="4">
        <v>43643</v>
      </c>
      <c r="D276" s="2"/>
      <c r="E276" s="3" t="s">
        <v>19</v>
      </c>
      <c r="F276" s="3" t="s">
        <v>176</v>
      </c>
      <c r="G276" s="3" t="s">
        <v>2671</v>
      </c>
      <c r="H276" s="3" t="s">
        <v>2672</v>
      </c>
      <c r="I276" s="3" t="s">
        <v>32</v>
      </c>
      <c r="J276" s="3" t="s">
        <v>63</v>
      </c>
      <c r="K276" s="3">
        <v>999</v>
      </c>
      <c r="L276" s="3" t="s">
        <v>22</v>
      </c>
      <c r="M276" s="3" t="s">
        <v>179</v>
      </c>
      <c r="N276" s="3">
        <v>701</v>
      </c>
      <c r="O276" s="3" t="s">
        <v>24</v>
      </c>
      <c r="P276" s="3" t="str">
        <f t="shared" si="4"/>
        <v>-</v>
      </c>
      <c r="Q276" s="51" t="s">
        <v>2973</v>
      </c>
      <c r="R276" s="66"/>
    </row>
    <row r="277" spans="1:18" x14ac:dyDescent="0.25">
      <c r="A277" s="2">
        <v>20194090640792</v>
      </c>
      <c r="B277" s="4">
        <v>43637</v>
      </c>
      <c r="C277" s="4">
        <v>43662</v>
      </c>
      <c r="D277" s="2"/>
      <c r="E277" s="3" t="s">
        <v>19</v>
      </c>
      <c r="F277" s="3" t="s">
        <v>25</v>
      </c>
      <c r="G277" s="3" t="s">
        <v>2673</v>
      </c>
      <c r="H277" s="3" t="s">
        <v>124</v>
      </c>
      <c r="I277" s="3" t="s">
        <v>32</v>
      </c>
      <c r="J277" s="3" t="s">
        <v>28</v>
      </c>
      <c r="K277" s="3">
        <v>999</v>
      </c>
      <c r="L277" s="3" t="s">
        <v>22</v>
      </c>
      <c r="M277" s="3" t="s">
        <v>284</v>
      </c>
      <c r="N277" s="3">
        <v>500</v>
      </c>
      <c r="O277" s="3" t="s">
        <v>24</v>
      </c>
      <c r="P277" s="3" t="str">
        <f t="shared" si="4"/>
        <v>-</v>
      </c>
      <c r="Q277" s="51" t="s">
        <v>2973</v>
      </c>
      <c r="R277" s="66"/>
    </row>
    <row r="278" spans="1:18" ht="30" x14ac:dyDescent="0.25">
      <c r="A278" s="2">
        <v>20194090642402</v>
      </c>
      <c r="B278" s="4">
        <v>43637</v>
      </c>
      <c r="C278" s="4">
        <v>43662</v>
      </c>
      <c r="D278" s="2"/>
      <c r="E278" s="3" t="s">
        <v>19</v>
      </c>
      <c r="F278" s="3" t="s">
        <v>25</v>
      </c>
      <c r="G278" s="3" t="s">
        <v>2683</v>
      </c>
      <c r="H278" s="3" t="s">
        <v>124</v>
      </c>
      <c r="I278" s="3" t="s">
        <v>32</v>
      </c>
      <c r="J278" s="3" t="s">
        <v>221</v>
      </c>
      <c r="K278" s="3">
        <v>999</v>
      </c>
      <c r="L278" s="3" t="s">
        <v>22</v>
      </c>
      <c r="M278" s="3" t="s">
        <v>770</v>
      </c>
      <c r="N278" s="3">
        <v>500</v>
      </c>
      <c r="O278" s="3" t="s">
        <v>24</v>
      </c>
      <c r="P278" s="3" t="str">
        <f t="shared" si="4"/>
        <v>-</v>
      </c>
      <c r="Q278" s="51" t="s">
        <v>2973</v>
      </c>
      <c r="R278" s="65" t="s">
        <v>3294</v>
      </c>
    </row>
    <row r="279" spans="1:18" x14ac:dyDescent="0.25">
      <c r="A279" s="2">
        <v>20194090642832</v>
      </c>
      <c r="B279" s="4">
        <v>43637</v>
      </c>
      <c r="C279" s="4">
        <v>43655</v>
      </c>
      <c r="D279" s="2"/>
      <c r="E279" s="3" t="s">
        <v>19</v>
      </c>
      <c r="F279" s="3" t="s">
        <v>16</v>
      </c>
      <c r="G279" s="3" t="s">
        <v>2686</v>
      </c>
      <c r="H279" s="3" t="s">
        <v>1148</v>
      </c>
      <c r="I279" s="3" t="s">
        <v>32</v>
      </c>
      <c r="J279" s="3" t="s">
        <v>212</v>
      </c>
      <c r="K279" s="3">
        <v>999</v>
      </c>
      <c r="L279" s="3" t="s">
        <v>22</v>
      </c>
      <c r="M279" s="3" t="s">
        <v>599</v>
      </c>
      <c r="N279" s="3">
        <v>303</v>
      </c>
      <c r="O279" s="3" t="s">
        <v>24</v>
      </c>
      <c r="P279" s="3" t="str">
        <f t="shared" si="4"/>
        <v>-</v>
      </c>
      <c r="Q279" s="51" t="s">
        <v>2973</v>
      </c>
      <c r="R279" s="66"/>
    </row>
    <row r="280" spans="1:18" x14ac:dyDescent="0.25">
      <c r="A280" s="2">
        <v>20194090644942</v>
      </c>
      <c r="B280" s="4">
        <v>43641</v>
      </c>
      <c r="C280" s="4">
        <v>43644</v>
      </c>
      <c r="D280" s="2"/>
      <c r="E280" s="3" t="s">
        <v>19</v>
      </c>
      <c r="F280" s="3" t="s">
        <v>176</v>
      </c>
      <c r="G280" s="3" t="s">
        <v>2702</v>
      </c>
      <c r="H280" s="3" t="s">
        <v>2703</v>
      </c>
      <c r="I280" s="3" t="s">
        <v>32</v>
      </c>
      <c r="J280" s="3" t="s">
        <v>63</v>
      </c>
      <c r="K280" s="3">
        <v>701</v>
      </c>
      <c r="L280" s="3" t="s">
        <v>456</v>
      </c>
      <c r="M280" s="3" t="s">
        <v>344</v>
      </c>
      <c r="N280" s="3">
        <v>701</v>
      </c>
      <c r="O280" s="3"/>
      <c r="P280" s="3" t="str">
        <f t="shared" si="4"/>
        <v>-</v>
      </c>
      <c r="Q280" s="54" t="s">
        <v>3062</v>
      </c>
      <c r="R280" s="66"/>
    </row>
    <row r="281" spans="1:18" x14ac:dyDescent="0.25">
      <c r="A281" s="2">
        <v>20194090646232</v>
      </c>
      <c r="B281" s="4">
        <v>43641</v>
      </c>
      <c r="C281" s="4">
        <v>43656</v>
      </c>
      <c r="D281" s="2"/>
      <c r="E281" s="3" t="s">
        <v>19</v>
      </c>
      <c r="F281" s="3" t="s">
        <v>117</v>
      </c>
      <c r="G281" s="3" t="s">
        <v>2706</v>
      </c>
      <c r="H281" s="3" t="s">
        <v>2707</v>
      </c>
      <c r="I281" s="3" t="s">
        <v>32</v>
      </c>
      <c r="J281" s="3" t="s">
        <v>63</v>
      </c>
      <c r="K281" s="3">
        <v>101</v>
      </c>
      <c r="L281" s="3" t="s">
        <v>2502</v>
      </c>
      <c r="M281" s="3" t="s">
        <v>368</v>
      </c>
      <c r="N281" s="3">
        <v>101</v>
      </c>
      <c r="O281" s="3"/>
      <c r="P281" s="3" t="str">
        <f t="shared" si="4"/>
        <v>-</v>
      </c>
      <c r="Q281" s="54" t="s">
        <v>3062</v>
      </c>
      <c r="R281" s="61"/>
    </row>
    <row r="282" spans="1:18" x14ac:dyDescent="0.25">
      <c r="A282" s="2">
        <v>20194090646772</v>
      </c>
      <c r="B282" s="4">
        <v>43641</v>
      </c>
      <c r="C282" s="4">
        <v>43663</v>
      </c>
      <c r="D282" s="2"/>
      <c r="E282" s="3" t="s">
        <v>19</v>
      </c>
      <c r="F282" s="3" t="s">
        <v>25</v>
      </c>
      <c r="G282" s="3" t="s">
        <v>2717</v>
      </c>
      <c r="H282" s="3" t="s">
        <v>2718</v>
      </c>
      <c r="I282" s="3" t="s">
        <v>32</v>
      </c>
      <c r="J282" s="3" t="s">
        <v>28</v>
      </c>
      <c r="K282" s="3">
        <v>606</v>
      </c>
      <c r="L282" s="3" t="s">
        <v>401</v>
      </c>
      <c r="M282" s="3" t="s">
        <v>402</v>
      </c>
      <c r="N282" s="3">
        <v>606</v>
      </c>
      <c r="O282" s="3"/>
      <c r="P282" s="3" t="str">
        <f t="shared" si="4"/>
        <v>-</v>
      </c>
      <c r="Q282" s="54" t="s">
        <v>3062</v>
      </c>
      <c r="R282" s="61"/>
    </row>
    <row r="283" spans="1:18" x14ac:dyDescent="0.25">
      <c r="A283" s="2">
        <v>20194090646782</v>
      </c>
      <c r="B283" s="4">
        <v>43641</v>
      </c>
      <c r="C283" s="4">
        <v>43663</v>
      </c>
      <c r="D283" s="2"/>
      <c r="E283" s="3" t="s">
        <v>19</v>
      </c>
      <c r="F283" s="3" t="s">
        <v>53</v>
      </c>
      <c r="G283" s="3" t="s">
        <v>2719</v>
      </c>
      <c r="H283" s="3" t="s">
        <v>2720</v>
      </c>
      <c r="I283" s="3" t="s">
        <v>32</v>
      </c>
      <c r="J283" s="3" t="s">
        <v>28</v>
      </c>
      <c r="K283" s="3">
        <v>603</v>
      </c>
      <c r="L283" s="3" t="s">
        <v>2571</v>
      </c>
      <c r="M283" s="3" t="s">
        <v>2256</v>
      </c>
      <c r="N283" s="3">
        <v>603</v>
      </c>
      <c r="O283" s="3"/>
      <c r="P283" s="3" t="str">
        <f t="shared" si="4"/>
        <v>-</v>
      </c>
      <c r="Q283" s="53" t="s">
        <v>3002</v>
      </c>
      <c r="R283" s="61"/>
    </row>
    <row r="284" spans="1:18" x14ac:dyDescent="0.25">
      <c r="A284" s="2">
        <v>20194090647692</v>
      </c>
      <c r="B284" s="4">
        <v>43641</v>
      </c>
      <c r="C284" s="4">
        <v>43663</v>
      </c>
      <c r="D284" s="2"/>
      <c r="E284" s="3" t="s">
        <v>19</v>
      </c>
      <c r="F284" s="3" t="s">
        <v>53</v>
      </c>
      <c r="G284" s="3" t="s">
        <v>2731</v>
      </c>
      <c r="H284" s="3" t="s">
        <v>1333</v>
      </c>
      <c r="I284" s="3" t="s">
        <v>32</v>
      </c>
      <c r="J284" s="3" t="s">
        <v>221</v>
      </c>
      <c r="K284" s="3">
        <v>999</v>
      </c>
      <c r="L284" s="3" t="s">
        <v>22</v>
      </c>
      <c r="M284" s="3" t="s">
        <v>125</v>
      </c>
      <c r="N284" s="3">
        <v>312</v>
      </c>
      <c r="O284" s="3" t="s">
        <v>24</v>
      </c>
      <c r="P284" s="3" t="str">
        <f t="shared" si="4"/>
        <v>-</v>
      </c>
      <c r="Q284" s="51" t="s">
        <v>2973</v>
      </c>
      <c r="R284" s="61"/>
    </row>
    <row r="285" spans="1:18" x14ac:dyDescent="0.25">
      <c r="A285" s="2">
        <v>20194090647982</v>
      </c>
      <c r="B285" s="4">
        <v>43641</v>
      </c>
      <c r="C285" s="4">
        <v>43663</v>
      </c>
      <c r="D285" s="2"/>
      <c r="E285" s="3" t="s">
        <v>19</v>
      </c>
      <c r="F285" s="3" t="s">
        <v>25</v>
      </c>
      <c r="G285" s="3" t="s">
        <v>2745</v>
      </c>
      <c r="H285" s="3" t="s">
        <v>2455</v>
      </c>
      <c r="I285" s="3" t="s">
        <v>32</v>
      </c>
      <c r="J285" s="3" t="s">
        <v>28</v>
      </c>
      <c r="K285" s="3">
        <v>999</v>
      </c>
      <c r="L285" s="3" t="s">
        <v>22</v>
      </c>
      <c r="M285" s="3" t="s">
        <v>442</v>
      </c>
      <c r="N285" s="3">
        <v>603</v>
      </c>
      <c r="O285" s="3" t="s">
        <v>24</v>
      </c>
      <c r="P285" s="3" t="str">
        <f t="shared" si="4"/>
        <v>-</v>
      </c>
      <c r="Q285" s="51" t="s">
        <v>2973</v>
      </c>
      <c r="R285" s="61"/>
    </row>
    <row r="286" spans="1:18" x14ac:dyDescent="0.25">
      <c r="A286" s="2">
        <v>20194090650152</v>
      </c>
      <c r="B286" s="4">
        <v>43641</v>
      </c>
      <c r="C286" s="4">
        <v>43656</v>
      </c>
      <c r="D286" s="2"/>
      <c r="E286" s="3" t="s">
        <v>19</v>
      </c>
      <c r="F286" s="3" t="s">
        <v>34</v>
      </c>
      <c r="G286" s="3" t="s">
        <v>2761</v>
      </c>
      <c r="H286" s="3" t="s">
        <v>124</v>
      </c>
      <c r="I286" s="3" t="s">
        <v>32</v>
      </c>
      <c r="J286" s="3" t="s">
        <v>28</v>
      </c>
      <c r="K286" s="3">
        <v>999</v>
      </c>
      <c r="L286" s="3" t="s">
        <v>22</v>
      </c>
      <c r="M286" s="3" t="s">
        <v>1754</v>
      </c>
      <c r="N286" s="3">
        <v>312</v>
      </c>
      <c r="O286" s="3" t="s">
        <v>24</v>
      </c>
      <c r="P286" s="3" t="str">
        <f t="shared" si="4"/>
        <v>-</v>
      </c>
      <c r="Q286" s="51" t="s">
        <v>2973</v>
      </c>
      <c r="R286" s="61"/>
    </row>
    <row r="287" spans="1:18" x14ac:dyDescent="0.25">
      <c r="A287" s="2">
        <v>20194090650542</v>
      </c>
      <c r="B287" s="4">
        <v>43641</v>
      </c>
      <c r="C287" s="4">
        <v>43656</v>
      </c>
      <c r="D287" s="2"/>
      <c r="E287" s="3" t="s">
        <v>19</v>
      </c>
      <c r="F287" s="3" t="s">
        <v>98</v>
      </c>
      <c r="G287" s="3" t="s">
        <v>35</v>
      </c>
      <c r="H287" s="3" t="s">
        <v>2766</v>
      </c>
      <c r="I287" s="3" t="s">
        <v>32</v>
      </c>
      <c r="J287" s="3" t="s">
        <v>63</v>
      </c>
      <c r="K287" s="3">
        <v>701</v>
      </c>
      <c r="L287" s="3" t="s">
        <v>500</v>
      </c>
      <c r="M287" s="3" t="s">
        <v>344</v>
      </c>
      <c r="N287" s="3">
        <v>701</v>
      </c>
      <c r="O287" s="3"/>
      <c r="P287" s="3" t="str">
        <f t="shared" si="4"/>
        <v>-</v>
      </c>
      <c r="Q287" s="54" t="s">
        <v>3062</v>
      </c>
      <c r="R287" s="61"/>
    </row>
    <row r="288" spans="1:18" ht="30" x14ac:dyDescent="0.25">
      <c r="A288" s="2">
        <v>20194090651052</v>
      </c>
      <c r="B288" s="4">
        <v>43642</v>
      </c>
      <c r="C288" s="4">
        <v>43657</v>
      </c>
      <c r="D288" s="2"/>
      <c r="E288" s="3" t="s">
        <v>19</v>
      </c>
      <c r="F288" s="3" t="s">
        <v>117</v>
      </c>
      <c r="G288" s="3" t="s">
        <v>2774</v>
      </c>
      <c r="H288" s="3" t="s">
        <v>2775</v>
      </c>
      <c r="I288" s="3" t="s">
        <v>32</v>
      </c>
      <c r="J288" s="3" t="s">
        <v>59</v>
      </c>
      <c r="K288" s="3">
        <v>999</v>
      </c>
      <c r="L288" s="3" t="s">
        <v>22</v>
      </c>
      <c r="M288" s="3" t="s">
        <v>524</v>
      </c>
      <c r="N288" s="3">
        <v>200</v>
      </c>
      <c r="O288" s="3" t="s">
        <v>24</v>
      </c>
      <c r="P288" s="3" t="str">
        <f t="shared" si="4"/>
        <v>-</v>
      </c>
      <c r="Q288" s="51" t="s">
        <v>2973</v>
      </c>
      <c r="R288" s="65" t="s">
        <v>3294</v>
      </c>
    </row>
    <row r="289" spans="1:18" x14ac:dyDescent="0.25">
      <c r="A289" s="2">
        <v>20194090653102</v>
      </c>
      <c r="B289" s="4">
        <v>43642</v>
      </c>
      <c r="C289" s="4">
        <v>43657</v>
      </c>
      <c r="D289" s="2"/>
      <c r="E289" s="3" t="s">
        <v>19</v>
      </c>
      <c r="F289" s="3" t="s">
        <v>69</v>
      </c>
      <c r="G289" s="3" t="s">
        <v>2796</v>
      </c>
      <c r="H289" s="3" t="s">
        <v>2797</v>
      </c>
      <c r="I289" s="3" t="s">
        <v>32</v>
      </c>
      <c r="J289" s="3" t="s">
        <v>63</v>
      </c>
      <c r="K289" s="3">
        <v>999</v>
      </c>
      <c r="L289" s="3" t="s">
        <v>22</v>
      </c>
      <c r="M289" s="3" t="s">
        <v>201</v>
      </c>
      <c r="N289" s="3">
        <v>306</v>
      </c>
      <c r="O289" s="3" t="s">
        <v>24</v>
      </c>
      <c r="P289" s="3" t="str">
        <f t="shared" si="4"/>
        <v>-</v>
      </c>
      <c r="Q289" s="51" t="s">
        <v>2973</v>
      </c>
      <c r="R289" s="61"/>
    </row>
    <row r="290" spans="1:18" x14ac:dyDescent="0.25">
      <c r="A290" s="2">
        <v>20194090653652</v>
      </c>
      <c r="B290" s="4">
        <v>43642</v>
      </c>
      <c r="C290" s="4">
        <v>43650</v>
      </c>
      <c r="D290" s="2"/>
      <c r="E290" s="3" t="s">
        <v>19</v>
      </c>
      <c r="F290" s="3" t="s">
        <v>65</v>
      </c>
      <c r="G290" s="3" t="s">
        <v>2802</v>
      </c>
      <c r="H290" s="3" t="s">
        <v>882</v>
      </c>
      <c r="I290" s="3" t="s">
        <v>32</v>
      </c>
      <c r="J290" s="3" t="s">
        <v>46</v>
      </c>
      <c r="K290" s="3">
        <v>999</v>
      </c>
      <c r="L290" s="3" t="s">
        <v>22</v>
      </c>
      <c r="M290" s="3" t="s">
        <v>47</v>
      </c>
      <c r="N290" s="3">
        <v>309</v>
      </c>
      <c r="O290" s="3" t="s">
        <v>24</v>
      </c>
      <c r="P290" s="3" t="str">
        <f t="shared" si="4"/>
        <v>-</v>
      </c>
      <c r="Q290" s="51" t="s">
        <v>2973</v>
      </c>
      <c r="R290" s="61"/>
    </row>
    <row r="291" spans="1:18" ht="120" x14ac:dyDescent="0.25">
      <c r="A291" s="2">
        <v>20194090654012</v>
      </c>
      <c r="B291" s="4">
        <v>43642</v>
      </c>
      <c r="C291" s="4">
        <v>43664</v>
      </c>
      <c r="D291" s="2"/>
      <c r="E291" s="3" t="s">
        <v>19</v>
      </c>
      <c r="F291" s="3" t="s">
        <v>60</v>
      </c>
      <c r="G291" s="3" t="s">
        <v>2805</v>
      </c>
      <c r="H291" s="3" t="s">
        <v>1540</v>
      </c>
      <c r="I291" s="3" t="s">
        <v>32</v>
      </c>
      <c r="J291" s="3" t="s">
        <v>147</v>
      </c>
      <c r="K291" s="3">
        <v>999</v>
      </c>
      <c r="L291" s="3" t="s">
        <v>22</v>
      </c>
      <c r="M291" s="3" t="s">
        <v>2482</v>
      </c>
      <c r="N291" s="3">
        <v>605</v>
      </c>
      <c r="O291" s="3" t="s">
        <v>93</v>
      </c>
      <c r="P291" s="3" t="str">
        <f t="shared" si="4"/>
        <v>-</v>
      </c>
      <c r="Q291" s="74" t="s">
        <v>3186</v>
      </c>
      <c r="R291" s="65" t="s">
        <v>3297</v>
      </c>
    </row>
    <row r="292" spans="1:18" x14ac:dyDescent="0.25">
      <c r="A292" s="2">
        <v>20194090657742</v>
      </c>
      <c r="B292" s="4">
        <v>43643</v>
      </c>
      <c r="C292" s="4">
        <v>43658</v>
      </c>
      <c r="D292" s="2"/>
      <c r="E292" s="3" t="s">
        <v>19</v>
      </c>
      <c r="F292" s="3" t="s">
        <v>117</v>
      </c>
      <c r="G292" s="3" t="s">
        <v>2817</v>
      </c>
      <c r="H292" s="3" t="s">
        <v>2818</v>
      </c>
      <c r="I292" s="3" t="s">
        <v>32</v>
      </c>
      <c r="J292" s="3" t="s">
        <v>63</v>
      </c>
      <c r="K292" s="3">
        <v>999</v>
      </c>
      <c r="L292" s="3" t="s">
        <v>22</v>
      </c>
      <c r="M292" s="3" t="s">
        <v>305</v>
      </c>
      <c r="N292" s="3">
        <v>500</v>
      </c>
      <c r="O292" s="3" t="s">
        <v>24</v>
      </c>
      <c r="P292" s="3" t="str">
        <f t="shared" si="4"/>
        <v>-</v>
      </c>
      <c r="Q292" s="51" t="s">
        <v>2973</v>
      </c>
      <c r="R292" s="63"/>
    </row>
    <row r="293" spans="1:18" x14ac:dyDescent="0.25">
      <c r="A293" s="2">
        <v>20194090657772</v>
      </c>
      <c r="B293" s="4">
        <v>43643</v>
      </c>
      <c r="C293" s="4">
        <v>43658</v>
      </c>
      <c r="D293" s="2"/>
      <c r="E293" s="3" t="s">
        <v>19</v>
      </c>
      <c r="F293" s="3" t="s">
        <v>69</v>
      </c>
      <c r="G293" s="3" t="s">
        <v>2819</v>
      </c>
      <c r="H293" s="3" t="s">
        <v>2797</v>
      </c>
      <c r="I293" s="3" t="s">
        <v>32</v>
      </c>
      <c r="J293" s="3" t="s">
        <v>28</v>
      </c>
      <c r="K293" s="3">
        <v>605</v>
      </c>
      <c r="L293" s="3" t="s">
        <v>2820</v>
      </c>
      <c r="M293" s="3" t="s">
        <v>2482</v>
      </c>
      <c r="N293" s="3">
        <v>605</v>
      </c>
      <c r="O293" s="3"/>
      <c r="P293" s="3" t="str">
        <f t="shared" si="4"/>
        <v>-</v>
      </c>
      <c r="Q293" s="53" t="s">
        <v>3002</v>
      </c>
      <c r="R293" s="61"/>
    </row>
    <row r="294" spans="1:18" x14ac:dyDescent="0.25">
      <c r="A294" s="2">
        <v>20194090659702</v>
      </c>
      <c r="B294" s="4">
        <v>43643</v>
      </c>
      <c r="C294" s="4">
        <v>43658</v>
      </c>
      <c r="D294" s="2"/>
      <c r="E294" s="3" t="s">
        <v>19</v>
      </c>
      <c r="F294" s="3" t="s">
        <v>117</v>
      </c>
      <c r="G294" s="3" t="s">
        <v>2833</v>
      </c>
      <c r="H294" s="3" t="s">
        <v>2834</v>
      </c>
      <c r="I294" s="3" t="s">
        <v>32</v>
      </c>
      <c r="J294" s="3" t="s">
        <v>28</v>
      </c>
      <c r="K294" s="3">
        <v>101</v>
      </c>
      <c r="L294" s="3" t="s">
        <v>2835</v>
      </c>
      <c r="M294" s="3" t="s">
        <v>1302</v>
      </c>
      <c r="N294" s="3">
        <v>300</v>
      </c>
      <c r="O294" s="3"/>
      <c r="P294" s="3" t="str">
        <f t="shared" si="4"/>
        <v>-</v>
      </c>
      <c r="Q294" s="54" t="s">
        <v>3062</v>
      </c>
      <c r="R294" s="61"/>
    </row>
    <row r="295" spans="1:18" x14ac:dyDescent="0.25">
      <c r="A295" s="2">
        <v>20194090662732</v>
      </c>
      <c r="B295" s="4">
        <v>43644</v>
      </c>
      <c r="C295" s="4">
        <v>43668</v>
      </c>
      <c r="D295" s="2"/>
      <c r="E295" s="3" t="s">
        <v>19</v>
      </c>
      <c r="F295" s="3" t="s">
        <v>53</v>
      </c>
      <c r="G295" s="3" t="s">
        <v>2857</v>
      </c>
      <c r="H295" s="3" t="s">
        <v>2858</v>
      </c>
      <c r="I295" s="3" t="s">
        <v>32</v>
      </c>
      <c r="J295" s="3" t="s">
        <v>63</v>
      </c>
      <c r="K295" s="3">
        <v>607</v>
      </c>
      <c r="L295" s="3" t="s">
        <v>2474</v>
      </c>
      <c r="M295" s="3" t="s">
        <v>2475</v>
      </c>
      <c r="N295" s="3">
        <v>607</v>
      </c>
      <c r="O295" s="3"/>
      <c r="P295" s="3" t="str">
        <f t="shared" si="4"/>
        <v>-</v>
      </c>
      <c r="Q295" s="54" t="s">
        <v>3062</v>
      </c>
      <c r="R295" s="61"/>
    </row>
    <row r="296" spans="1:18" x14ac:dyDescent="0.25">
      <c r="A296" s="2">
        <v>20194090662942</v>
      </c>
      <c r="B296" s="4">
        <v>43644</v>
      </c>
      <c r="C296" s="4">
        <v>43650</v>
      </c>
      <c r="D296" s="2"/>
      <c r="E296" s="3" t="s">
        <v>19</v>
      </c>
      <c r="F296" s="3" t="s">
        <v>176</v>
      </c>
      <c r="G296" s="3" t="s">
        <v>2859</v>
      </c>
      <c r="H296" s="3" t="s">
        <v>961</v>
      </c>
      <c r="I296" s="3" t="s">
        <v>32</v>
      </c>
      <c r="J296" s="3" t="s">
        <v>63</v>
      </c>
      <c r="K296" s="3">
        <v>999</v>
      </c>
      <c r="L296" s="3" t="s">
        <v>22</v>
      </c>
      <c r="M296" s="3" t="s">
        <v>179</v>
      </c>
      <c r="N296" s="3">
        <v>701</v>
      </c>
      <c r="O296" s="3" t="s">
        <v>24</v>
      </c>
      <c r="P296" s="3" t="str">
        <f t="shared" si="4"/>
        <v>-</v>
      </c>
      <c r="Q296" s="51" t="s">
        <v>2973</v>
      </c>
      <c r="R296" s="61"/>
    </row>
    <row r="297" spans="1:18" x14ac:dyDescent="0.25">
      <c r="A297" s="2">
        <v>20194090663122</v>
      </c>
      <c r="B297" s="4">
        <v>43644</v>
      </c>
      <c r="C297" s="4">
        <v>43661</v>
      </c>
      <c r="D297" s="2"/>
      <c r="E297" s="3" t="s">
        <v>19</v>
      </c>
      <c r="F297" s="3" t="s">
        <v>16</v>
      </c>
      <c r="G297" s="3" t="s">
        <v>2862</v>
      </c>
      <c r="H297" s="3" t="s">
        <v>2863</v>
      </c>
      <c r="I297" s="3" t="s">
        <v>32</v>
      </c>
      <c r="J297" s="3" t="s">
        <v>28</v>
      </c>
      <c r="K297" s="3">
        <v>999</v>
      </c>
      <c r="L297" s="3" t="s">
        <v>22</v>
      </c>
      <c r="M297" s="3" t="s">
        <v>1784</v>
      </c>
      <c r="N297" s="3">
        <v>701</v>
      </c>
      <c r="O297" s="3" t="s">
        <v>24</v>
      </c>
      <c r="P297" s="3" t="str">
        <f t="shared" si="4"/>
        <v>-</v>
      </c>
      <c r="Q297" s="53" t="s">
        <v>3002</v>
      </c>
      <c r="R297" s="61"/>
    </row>
    <row r="298" spans="1:18" x14ac:dyDescent="0.25">
      <c r="A298" s="2">
        <v>20194090663802</v>
      </c>
      <c r="B298" s="4">
        <v>43644</v>
      </c>
      <c r="C298" s="4">
        <v>43668</v>
      </c>
      <c r="D298" s="2"/>
      <c r="E298" s="3" t="s">
        <v>19</v>
      </c>
      <c r="F298" s="3" t="s">
        <v>25</v>
      </c>
      <c r="G298" s="3" t="s">
        <v>255</v>
      </c>
      <c r="H298" s="3" t="s">
        <v>2867</v>
      </c>
      <c r="I298" s="3" t="s">
        <v>32</v>
      </c>
      <c r="J298" s="3" t="s">
        <v>1040</v>
      </c>
      <c r="K298" s="3">
        <v>606</v>
      </c>
      <c r="L298" s="3" t="s">
        <v>401</v>
      </c>
      <c r="M298" s="3" t="s">
        <v>402</v>
      </c>
      <c r="N298" s="3">
        <v>606</v>
      </c>
      <c r="O298" s="3"/>
      <c r="P298" s="3" t="str">
        <f t="shared" si="4"/>
        <v>-</v>
      </c>
      <c r="Q298" s="54" t="s">
        <v>3062</v>
      </c>
      <c r="R298" s="61"/>
    </row>
    <row r="299" spans="1:18" x14ac:dyDescent="0.25">
      <c r="A299" s="2">
        <v>20194090664262</v>
      </c>
      <c r="B299" s="4">
        <v>43644</v>
      </c>
      <c r="C299" s="4">
        <v>43668</v>
      </c>
      <c r="D299" s="2"/>
      <c r="E299" s="3" t="s">
        <v>19</v>
      </c>
      <c r="F299" s="3" t="s">
        <v>122</v>
      </c>
      <c r="G299" s="3" t="s">
        <v>2871</v>
      </c>
      <c r="H299" s="3" t="s">
        <v>2872</v>
      </c>
      <c r="I299" s="3" t="s">
        <v>32</v>
      </c>
      <c r="J299" s="3" t="s">
        <v>221</v>
      </c>
      <c r="K299" s="3">
        <v>500</v>
      </c>
      <c r="L299" s="3" t="s">
        <v>2873</v>
      </c>
      <c r="M299" s="3" t="s">
        <v>707</v>
      </c>
      <c r="N299" s="3">
        <v>500</v>
      </c>
      <c r="O299" s="3"/>
      <c r="P299" s="3" t="str">
        <f t="shared" si="4"/>
        <v>-</v>
      </c>
      <c r="Q299" s="53" t="s">
        <v>3002</v>
      </c>
      <c r="R299" s="61"/>
    </row>
    <row r="302" spans="1:18" ht="30" x14ac:dyDescent="0.25">
      <c r="F302" s="23" t="s">
        <v>3299</v>
      </c>
      <c r="G302" s="23" t="s">
        <v>2882</v>
      </c>
      <c r="H302" s="23" t="s">
        <v>2883</v>
      </c>
    </row>
    <row r="303" spans="1:18" ht="16.5" customHeight="1" x14ac:dyDescent="0.25">
      <c r="F303" s="37" t="s">
        <v>2973</v>
      </c>
      <c r="G303" s="38">
        <v>174</v>
      </c>
      <c r="H303" s="39">
        <f>+G303/G309</f>
        <v>0.58585858585858586</v>
      </c>
    </row>
    <row r="304" spans="1:18" ht="15.75" customHeight="1" x14ac:dyDescent="0.25">
      <c r="F304" s="40" t="s">
        <v>3002</v>
      </c>
      <c r="G304" s="10">
        <v>50</v>
      </c>
      <c r="H304" s="41">
        <f>+G304/G309</f>
        <v>0.16835016835016836</v>
      </c>
    </row>
    <row r="305" spans="6:8" ht="15.75" customHeight="1" x14ac:dyDescent="0.25">
      <c r="F305" s="42" t="s">
        <v>3088</v>
      </c>
      <c r="G305" s="43">
        <v>10</v>
      </c>
      <c r="H305" s="44">
        <f>+G305/G309</f>
        <v>3.3670033670033669E-2</v>
      </c>
    </row>
    <row r="306" spans="6:8" ht="14.25" customHeight="1" x14ac:dyDescent="0.25">
      <c r="F306" s="55" t="s">
        <v>3062</v>
      </c>
      <c r="G306" s="45">
        <v>42</v>
      </c>
      <c r="H306" s="46">
        <f>+G306/G309</f>
        <v>0.14141414141414141</v>
      </c>
    </row>
    <row r="307" spans="6:8" x14ac:dyDescent="0.25">
      <c r="F307" s="47" t="s">
        <v>3278</v>
      </c>
      <c r="G307" s="47">
        <v>16</v>
      </c>
      <c r="H307" s="48">
        <f>+G307/G309</f>
        <v>5.387205387205387E-2</v>
      </c>
    </row>
    <row r="308" spans="6:8" x14ac:dyDescent="0.25">
      <c r="F308" s="67" t="s">
        <v>3280</v>
      </c>
      <c r="G308" s="67">
        <v>5</v>
      </c>
      <c r="H308" s="50">
        <f>+G308/G309</f>
        <v>1.6835016835016835E-2</v>
      </c>
    </row>
    <row r="309" spans="6:8" x14ac:dyDescent="0.25">
      <c r="F309" s="18" t="s">
        <v>3298</v>
      </c>
      <c r="G309" s="18">
        <f>SUBTOTAL(9,G303:G308)</f>
        <v>297</v>
      </c>
      <c r="H309" s="19">
        <v>1</v>
      </c>
    </row>
  </sheetData>
  <autoFilter ref="A2:Q299"/>
  <pageMargins left="0.7" right="0.7" top="0.75" bottom="0.75" header="0.3" footer="0.3"/>
  <pageSetup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7"/>
  <sheetViews>
    <sheetView topLeftCell="A232" workbookViewId="0">
      <selection activeCell="P231" sqref="P231"/>
    </sheetView>
  </sheetViews>
  <sheetFormatPr baseColWidth="10" defaultRowHeight="15" x14ac:dyDescent="0.25"/>
  <cols>
    <col min="1" max="1" width="17.5703125" customWidth="1"/>
    <col min="4" max="4" width="18.140625" customWidth="1"/>
    <col min="5" max="5" width="18.28515625" customWidth="1"/>
    <col min="6" max="6" width="13.7109375" customWidth="1"/>
  </cols>
  <sheetData>
    <row r="1" spans="1:16" ht="21" x14ac:dyDescent="0.35">
      <c r="A1" s="20" t="s">
        <v>2910</v>
      </c>
    </row>
    <row r="2" spans="1:16" x14ac:dyDescent="0.25">
      <c r="A2" s="2" t="s">
        <v>1</v>
      </c>
      <c r="B2" s="3" t="s">
        <v>2</v>
      </c>
      <c r="C2" s="3" t="s">
        <v>3</v>
      </c>
      <c r="D2" s="2" t="s">
        <v>4</v>
      </c>
      <c r="E2" s="3" t="s">
        <v>5</v>
      </c>
      <c r="F2" s="3" t="s">
        <v>6</v>
      </c>
      <c r="G2" s="3" t="s">
        <v>7</v>
      </c>
      <c r="H2" s="3" t="s">
        <v>8</v>
      </c>
      <c r="I2" s="3" t="s">
        <v>9</v>
      </c>
      <c r="J2" s="3" t="s">
        <v>10</v>
      </c>
      <c r="K2" s="3" t="s">
        <v>11</v>
      </c>
      <c r="L2" s="3" t="s">
        <v>12</v>
      </c>
      <c r="M2" s="3" t="s">
        <v>13</v>
      </c>
      <c r="N2" s="3" t="s">
        <v>14</v>
      </c>
      <c r="O2" s="3" t="s">
        <v>15</v>
      </c>
      <c r="P2" s="5" t="s">
        <v>2880</v>
      </c>
    </row>
    <row r="3" spans="1:16" x14ac:dyDescent="0.25">
      <c r="A3" s="2">
        <v>20194090327522</v>
      </c>
      <c r="B3" s="4">
        <v>43556</v>
      </c>
      <c r="C3" s="4">
        <v>43570</v>
      </c>
      <c r="D3" s="2"/>
      <c r="E3" s="3" t="s">
        <v>19</v>
      </c>
      <c r="F3" s="3" t="s">
        <v>34</v>
      </c>
      <c r="G3" s="3" t="s">
        <v>35</v>
      </c>
      <c r="H3" s="3" t="s">
        <v>36</v>
      </c>
      <c r="I3" s="3" t="s">
        <v>32</v>
      </c>
      <c r="J3" s="3" t="s">
        <v>28</v>
      </c>
      <c r="K3" s="3">
        <v>999</v>
      </c>
      <c r="L3" s="3" t="s">
        <v>22</v>
      </c>
      <c r="M3" s="3" t="s">
        <v>37</v>
      </c>
      <c r="N3" s="3">
        <v>605</v>
      </c>
      <c r="O3" s="3" t="s">
        <v>24</v>
      </c>
      <c r="P3" s="3" t="str">
        <f t="shared" ref="P3:P66" si="0">IFERROR(E3-B3,"-")</f>
        <v>-</v>
      </c>
    </row>
    <row r="4" spans="1:16" x14ac:dyDescent="0.25">
      <c r="A4" s="2">
        <v>20194090328572</v>
      </c>
      <c r="B4" s="4">
        <v>43556</v>
      </c>
      <c r="C4" s="4">
        <v>43579</v>
      </c>
      <c r="D4" s="2">
        <v>20193040103381</v>
      </c>
      <c r="E4" s="4">
        <v>43557</v>
      </c>
      <c r="F4" s="3" t="s">
        <v>25</v>
      </c>
      <c r="G4" s="3" t="s">
        <v>35</v>
      </c>
      <c r="H4" s="3" t="s">
        <v>73</v>
      </c>
      <c r="I4" s="3" t="s">
        <v>20</v>
      </c>
      <c r="J4" s="3" t="s">
        <v>28</v>
      </c>
      <c r="K4" s="3">
        <v>999</v>
      </c>
      <c r="L4" s="3" t="s">
        <v>22</v>
      </c>
      <c r="M4" s="3" t="s">
        <v>74</v>
      </c>
      <c r="N4" s="3">
        <v>304</v>
      </c>
      <c r="O4" s="3" t="s">
        <v>24</v>
      </c>
      <c r="P4" s="3">
        <f t="shared" si="0"/>
        <v>1</v>
      </c>
    </row>
    <row r="5" spans="1:16" x14ac:dyDescent="0.25">
      <c r="A5" s="2">
        <v>20194090330022</v>
      </c>
      <c r="B5" s="4">
        <v>43556</v>
      </c>
      <c r="C5" s="4">
        <v>43570</v>
      </c>
      <c r="D5" s="2">
        <v>20195000110261</v>
      </c>
      <c r="E5" s="4">
        <v>43563</v>
      </c>
      <c r="F5" s="3" t="s">
        <v>98</v>
      </c>
      <c r="G5" s="3" t="s">
        <v>35</v>
      </c>
      <c r="H5" s="3" t="s">
        <v>99</v>
      </c>
      <c r="I5" s="3" t="s">
        <v>20</v>
      </c>
      <c r="J5" s="3" t="s">
        <v>28</v>
      </c>
      <c r="K5" s="3">
        <v>999</v>
      </c>
      <c r="L5" s="3" t="s">
        <v>22</v>
      </c>
      <c r="M5" s="3" t="s">
        <v>100</v>
      </c>
      <c r="N5" s="3">
        <v>500</v>
      </c>
      <c r="O5" s="3" t="s">
        <v>24</v>
      </c>
      <c r="P5" s="3">
        <f t="shared" si="0"/>
        <v>7</v>
      </c>
    </row>
    <row r="6" spans="1:16" x14ac:dyDescent="0.25">
      <c r="A6" s="2">
        <v>20194090334972</v>
      </c>
      <c r="B6" s="4">
        <v>43557</v>
      </c>
      <c r="C6" s="4">
        <v>43580</v>
      </c>
      <c r="D6" s="2"/>
      <c r="E6" s="3" t="s">
        <v>19</v>
      </c>
      <c r="F6" s="3" t="s">
        <v>153</v>
      </c>
      <c r="G6" s="3" t="s">
        <v>35</v>
      </c>
      <c r="H6" s="3" t="s">
        <v>154</v>
      </c>
      <c r="I6" s="3" t="s">
        <v>32</v>
      </c>
      <c r="J6" s="3" t="s">
        <v>63</v>
      </c>
      <c r="K6" s="3">
        <v>999</v>
      </c>
      <c r="L6" s="3" t="s">
        <v>22</v>
      </c>
      <c r="M6" s="3" t="s">
        <v>19</v>
      </c>
      <c r="N6" s="3" t="s">
        <v>19</v>
      </c>
      <c r="O6" s="3" t="s">
        <v>24</v>
      </c>
      <c r="P6" s="3" t="str">
        <f t="shared" si="0"/>
        <v>-</v>
      </c>
    </row>
    <row r="7" spans="1:16" x14ac:dyDescent="0.25">
      <c r="A7" s="2">
        <v>20194090334982</v>
      </c>
      <c r="B7" s="4">
        <v>43557</v>
      </c>
      <c r="C7" s="4">
        <v>43580</v>
      </c>
      <c r="D7" s="2"/>
      <c r="E7" s="3" t="s">
        <v>19</v>
      </c>
      <c r="F7" s="3" t="s">
        <v>25</v>
      </c>
      <c r="G7" s="3" t="s">
        <v>35</v>
      </c>
      <c r="H7" s="3" t="s">
        <v>154</v>
      </c>
      <c r="I7" s="3" t="s">
        <v>32</v>
      </c>
      <c r="J7" s="3" t="s">
        <v>63</v>
      </c>
      <c r="K7" s="3">
        <v>999</v>
      </c>
      <c r="L7" s="3" t="s">
        <v>22</v>
      </c>
      <c r="M7" s="3" t="s">
        <v>155</v>
      </c>
      <c r="N7" s="3">
        <v>101</v>
      </c>
      <c r="O7" s="3" t="s">
        <v>24</v>
      </c>
      <c r="P7" s="3" t="str">
        <f t="shared" si="0"/>
        <v>-</v>
      </c>
    </row>
    <row r="8" spans="1:16" x14ac:dyDescent="0.25">
      <c r="A8" s="2">
        <v>20194090335522</v>
      </c>
      <c r="B8" s="4">
        <v>43557</v>
      </c>
      <c r="C8" s="4">
        <v>43571</v>
      </c>
      <c r="D8" s="2">
        <v>20194030117491</v>
      </c>
      <c r="E8" s="4">
        <v>43567</v>
      </c>
      <c r="F8" s="3" t="s">
        <v>98</v>
      </c>
      <c r="G8" s="3" t="s">
        <v>35</v>
      </c>
      <c r="H8" s="3" t="s">
        <v>161</v>
      </c>
      <c r="I8" s="3" t="s">
        <v>20</v>
      </c>
      <c r="J8" s="3" t="s">
        <v>63</v>
      </c>
      <c r="K8" s="3">
        <v>999</v>
      </c>
      <c r="L8" s="3" t="s">
        <v>22</v>
      </c>
      <c r="M8" s="3" t="s">
        <v>162</v>
      </c>
      <c r="N8" s="3">
        <v>403</v>
      </c>
      <c r="O8" s="3" t="s">
        <v>24</v>
      </c>
      <c r="P8" s="3">
        <f t="shared" si="0"/>
        <v>10</v>
      </c>
    </row>
    <row r="9" spans="1:16" x14ac:dyDescent="0.25">
      <c r="A9" s="2">
        <v>20194090340012</v>
      </c>
      <c r="B9" s="4">
        <v>43558</v>
      </c>
      <c r="C9" s="4">
        <v>43572</v>
      </c>
      <c r="D9" s="2">
        <v>20193030120161</v>
      </c>
      <c r="E9" s="4">
        <v>43570</v>
      </c>
      <c r="F9" s="3" t="s">
        <v>34</v>
      </c>
      <c r="G9" s="3" t="s">
        <v>35</v>
      </c>
      <c r="H9" s="3" t="s">
        <v>214</v>
      </c>
      <c r="I9" s="3" t="s">
        <v>20</v>
      </c>
      <c r="J9" s="3" t="s">
        <v>212</v>
      </c>
      <c r="K9" s="3">
        <v>999</v>
      </c>
      <c r="L9" s="3" t="s">
        <v>22</v>
      </c>
      <c r="M9" s="3" t="s">
        <v>121</v>
      </c>
      <c r="N9" s="3">
        <v>303</v>
      </c>
      <c r="O9" s="3" t="s">
        <v>24</v>
      </c>
      <c r="P9" s="3">
        <f t="shared" si="0"/>
        <v>12</v>
      </c>
    </row>
    <row r="10" spans="1:16" x14ac:dyDescent="0.25">
      <c r="A10" s="2">
        <v>20194090340532</v>
      </c>
      <c r="B10" s="4">
        <v>43558</v>
      </c>
      <c r="C10" s="4">
        <v>43581</v>
      </c>
      <c r="D10" s="2">
        <v>20193050110651</v>
      </c>
      <c r="E10" s="4">
        <v>43563</v>
      </c>
      <c r="F10" s="3" t="s">
        <v>25</v>
      </c>
      <c r="G10" s="3" t="s">
        <v>35</v>
      </c>
      <c r="H10" s="3" t="s">
        <v>224</v>
      </c>
      <c r="I10" s="3" t="s">
        <v>20</v>
      </c>
      <c r="J10" s="3" t="s">
        <v>40</v>
      </c>
      <c r="K10" s="3">
        <v>999</v>
      </c>
      <c r="L10" s="3" t="s">
        <v>22</v>
      </c>
      <c r="M10" s="3" t="s">
        <v>64</v>
      </c>
      <c r="N10" s="3">
        <v>305</v>
      </c>
      <c r="O10" s="3" t="s">
        <v>24</v>
      </c>
      <c r="P10" s="3">
        <f t="shared" si="0"/>
        <v>5</v>
      </c>
    </row>
    <row r="11" spans="1:16" x14ac:dyDescent="0.25">
      <c r="A11" s="2">
        <v>20194090341502</v>
      </c>
      <c r="B11" s="4">
        <v>43558</v>
      </c>
      <c r="C11" s="4">
        <v>43581</v>
      </c>
      <c r="D11" s="2">
        <v>20195000107031</v>
      </c>
      <c r="E11" s="4">
        <v>43559</v>
      </c>
      <c r="F11" s="3" t="s">
        <v>25</v>
      </c>
      <c r="G11" s="3" t="s">
        <v>35</v>
      </c>
      <c r="H11" s="3" t="s">
        <v>241</v>
      </c>
      <c r="I11" s="3" t="s">
        <v>20</v>
      </c>
      <c r="J11" s="3" t="s">
        <v>28</v>
      </c>
      <c r="K11" s="3">
        <v>999</v>
      </c>
      <c r="L11" s="3" t="s">
        <v>22</v>
      </c>
      <c r="M11" s="3" t="s">
        <v>100</v>
      </c>
      <c r="N11" s="3">
        <v>500</v>
      </c>
      <c r="O11" s="3" t="s">
        <v>24</v>
      </c>
      <c r="P11" s="3">
        <f t="shared" si="0"/>
        <v>1</v>
      </c>
    </row>
    <row r="12" spans="1:16" x14ac:dyDescent="0.25">
      <c r="A12" s="2">
        <v>20194090343192</v>
      </c>
      <c r="B12" s="4">
        <v>43558</v>
      </c>
      <c r="C12" s="4">
        <v>43572</v>
      </c>
      <c r="D12" s="2">
        <v>20196030118051</v>
      </c>
      <c r="E12" s="4">
        <v>43567</v>
      </c>
      <c r="F12" s="3" t="s">
        <v>34</v>
      </c>
      <c r="G12" s="3" t="s">
        <v>35</v>
      </c>
      <c r="H12" s="3" t="s">
        <v>260</v>
      </c>
      <c r="I12" s="3" t="s">
        <v>20</v>
      </c>
      <c r="J12" s="3" t="s">
        <v>28</v>
      </c>
      <c r="K12" s="3">
        <v>999</v>
      </c>
      <c r="L12" s="3" t="s">
        <v>22</v>
      </c>
      <c r="M12" s="3" t="s">
        <v>261</v>
      </c>
      <c r="N12" s="3">
        <v>603</v>
      </c>
      <c r="O12" s="3" t="s">
        <v>24</v>
      </c>
      <c r="P12" s="3">
        <f t="shared" si="0"/>
        <v>9</v>
      </c>
    </row>
    <row r="13" spans="1:16" x14ac:dyDescent="0.25">
      <c r="A13" s="2">
        <v>20194090345602</v>
      </c>
      <c r="B13" s="4">
        <v>43559</v>
      </c>
      <c r="C13" s="4">
        <v>43584</v>
      </c>
      <c r="D13" s="2">
        <v>20193110119151</v>
      </c>
      <c r="E13" s="4">
        <v>43570</v>
      </c>
      <c r="F13" s="3" t="s">
        <v>25</v>
      </c>
      <c r="G13" s="3" t="s">
        <v>35</v>
      </c>
      <c r="H13" s="3" t="s">
        <v>314</v>
      </c>
      <c r="I13" s="3" t="s">
        <v>20</v>
      </c>
      <c r="J13" s="3" t="s">
        <v>28</v>
      </c>
      <c r="K13" s="3">
        <v>999</v>
      </c>
      <c r="L13" s="3" t="s">
        <v>22</v>
      </c>
      <c r="M13" s="3" t="s">
        <v>267</v>
      </c>
      <c r="N13" s="3">
        <v>311</v>
      </c>
      <c r="O13" s="3" t="s">
        <v>24</v>
      </c>
      <c r="P13" s="3">
        <f t="shared" si="0"/>
        <v>11</v>
      </c>
    </row>
    <row r="14" spans="1:16" x14ac:dyDescent="0.25">
      <c r="A14" s="2">
        <v>20194090348382</v>
      </c>
      <c r="B14" s="4">
        <v>43559</v>
      </c>
      <c r="C14" s="4">
        <v>43584</v>
      </c>
      <c r="D14" s="2" t="s">
        <v>322</v>
      </c>
      <c r="E14" s="3" t="s">
        <v>19</v>
      </c>
      <c r="F14" s="3" t="s">
        <v>25</v>
      </c>
      <c r="G14" s="3" t="s">
        <v>35</v>
      </c>
      <c r="H14" s="3" t="s">
        <v>323</v>
      </c>
      <c r="I14" s="3" t="s">
        <v>32</v>
      </c>
      <c r="J14" s="3" t="s">
        <v>21</v>
      </c>
      <c r="K14" s="3">
        <v>999</v>
      </c>
      <c r="L14" s="3" t="s">
        <v>22</v>
      </c>
      <c r="M14" s="3" t="s">
        <v>33</v>
      </c>
      <c r="N14" s="3">
        <v>500</v>
      </c>
      <c r="O14" s="3" t="s">
        <v>24</v>
      </c>
      <c r="P14" s="3" t="str">
        <f t="shared" si="0"/>
        <v>-</v>
      </c>
    </row>
    <row r="15" spans="1:16" x14ac:dyDescent="0.25">
      <c r="A15" s="2">
        <v>20194090348422</v>
      </c>
      <c r="B15" s="4">
        <v>43559</v>
      </c>
      <c r="C15" s="4">
        <v>43584</v>
      </c>
      <c r="D15" s="2">
        <v>20195000120991</v>
      </c>
      <c r="E15" s="4">
        <v>43571</v>
      </c>
      <c r="F15" s="3" t="s">
        <v>25</v>
      </c>
      <c r="G15" s="3" t="s">
        <v>35</v>
      </c>
      <c r="H15" s="3" t="s">
        <v>323</v>
      </c>
      <c r="I15" s="3" t="s">
        <v>20</v>
      </c>
      <c r="J15" s="3" t="s">
        <v>21</v>
      </c>
      <c r="K15" s="3">
        <v>999</v>
      </c>
      <c r="L15" s="3" t="s">
        <v>22</v>
      </c>
      <c r="M15" s="3" t="s">
        <v>33</v>
      </c>
      <c r="N15" s="3">
        <v>500</v>
      </c>
      <c r="O15" s="3" t="s">
        <v>24</v>
      </c>
      <c r="P15" s="3">
        <f t="shared" si="0"/>
        <v>12</v>
      </c>
    </row>
    <row r="16" spans="1:16" x14ac:dyDescent="0.25">
      <c r="A16" s="2">
        <v>20194090348462</v>
      </c>
      <c r="B16" s="4">
        <v>43559</v>
      </c>
      <c r="C16" s="4">
        <v>43577</v>
      </c>
      <c r="D16" s="2">
        <v>20197030118261</v>
      </c>
      <c r="E16" s="4">
        <v>43567</v>
      </c>
      <c r="F16" s="3" t="s">
        <v>268</v>
      </c>
      <c r="G16" s="3" t="s">
        <v>35</v>
      </c>
      <c r="H16" s="3" t="s">
        <v>324</v>
      </c>
      <c r="I16" s="3" t="s">
        <v>20</v>
      </c>
      <c r="J16" s="3" t="s">
        <v>84</v>
      </c>
      <c r="K16" s="3">
        <v>999</v>
      </c>
      <c r="L16" s="3" t="s">
        <v>22</v>
      </c>
      <c r="M16" s="3" t="s">
        <v>85</v>
      </c>
      <c r="N16" s="3">
        <v>703</v>
      </c>
      <c r="O16" s="3" t="s">
        <v>24</v>
      </c>
      <c r="P16" s="3">
        <f t="shared" si="0"/>
        <v>8</v>
      </c>
    </row>
    <row r="17" spans="1:16" x14ac:dyDescent="0.25">
      <c r="A17" s="2">
        <v>20194090348482</v>
      </c>
      <c r="B17" s="4">
        <v>43559</v>
      </c>
      <c r="C17" s="4">
        <v>43584</v>
      </c>
      <c r="D17" s="2" t="s">
        <v>325</v>
      </c>
      <c r="E17" s="4">
        <v>43565</v>
      </c>
      <c r="F17" s="3" t="s">
        <v>25</v>
      </c>
      <c r="G17" s="3" t="s">
        <v>35</v>
      </c>
      <c r="H17" s="3" t="s">
        <v>19</v>
      </c>
      <c r="I17" s="3" t="s">
        <v>20</v>
      </c>
      <c r="J17" s="3" t="s">
        <v>28</v>
      </c>
      <c r="K17" s="3">
        <v>999</v>
      </c>
      <c r="L17" s="3" t="s">
        <v>22</v>
      </c>
      <c r="M17" s="3" t="s">
        <v>326</v>
      </c>
      <c r="N17" s="3">
        <v>400</v>
      </c>
      <c r="O17" s="3" t="s">
        <v>24</v>
      </c>
      <c r="P17" s="3">
        <f t="shared" si="0"/>
        <v>6</v>
      </c>
    </row>
    <row r="18" spans="1:16" x14ac:dyDescent="0.25">
      <c r="A18" s="2">
        <v>20194090348652</v>
      </c>
      <c r="B18" s="4">
        <v>43560</v>
      </c>
      <c r="C18" s="4">
        <v>43585</v>
      </c>
      <c r="D18" s="2">
        <v>20193060129791</v>
      </c>
      <c r="E18" s="4">
        <v>43584</v>
      </c>
      <c r="F18" s="3" t="s">
        <v>25</v>
      </c>
      <c r="G18" s="3" t="s">
        <v>35</v>
      </c>
      <c r="H18" s="3" t="s">
        <v>327</v>
      </c>
      <c r="I18" s="3" t="s">
        <v>20</v>
      </c>
      <c r="J18" s="3" t="s">
        <v>21</v>
      </c>
      <c r="K18" s="3">
        <v>999</v>
      </c>
      <c r="L18" s="3" t="s">
        <v>22</v>
      </c>
      <c r="M18" s="3" t="s">
        <v>328</v>
      </c>
      <c r="N18" s="3">
        <v>306</v>
      </c>
      <c r="O18" s="3" t="s">
        <v>24</v>
      </c>
      <c r="P18" s="3">
        <f t="shared" si="0"/>
        <v>24</v>
      </c>
    </row>
    <row r="19" spans="1:16" x14ac:dyDescent="0.25">
      <c r="A19" s="2">
        <v>20194090350702</v>
      </c>
      <c r="B19" s="4">
        <v>43560</v>
      </c>
      <c r="C19" s="4">
        <v>43578</v>
      </c>
      <c r="D19" s="2">
        <v>20193070123181</v>
      </c>
      <c r="E19" s="4">
        <v>43577</v>
      </c>
      <c r="F19" s="3" t="s">
        <v>34</v>
      </c>
      <c r="G19" s="3" t="s">
        <v>35</v>
      </c>
      <c r="H19" s="3" t="s">
        <v>357</v>
      </c>
      <c r="I19" s="3" t="s">
        <v>20</v>
      </c>
      <c r="J19" s="3" t="s">
        <v>28</v>
      </c>
      <c r="K19" s="3">
        <v>999</v>
      </c>
      <c r="L19" s="3" t="s">
        <v>22</v>
      </c>
      <c r="M19" s="3" t="s">
        <v>184</v>
      </c>
      <c r="N19" s="3">
        <v>307</v>
      </c>
      <c r="O19" s="3" t="s">
        <v>24</v>
      </c>
      <c r="P19" s="3">
        <f t="shared" si="0"/>
        <v>17</v>
      </c>
    </row>
    <row r="20" spans="1:16" x14ac:dyDescent="0.25">
      <c r="A20" s="2">
        <v>20194090351372</v>
      </c>
      <c r="B20" s="4">
        <v>43560</v>
      </c>
      <c r="C20" s="4">
        <v>43578</v>
      </c>
      <c r="D20" s="2">
        <v>20193000122571</v>
      </c>
      <c r="E20" s="4">
        <v>43577</v>
      </c>
      <c r="F20" s="3" t="s">
        <v>98</v>
      </c>
      <c r="G20" s="3" t="s">
        <v>35</v>
      </c>
      <c r="H20" s="3" t="s">
        <v>377</v>
      </c>
      <c r="I20" s="3" t="s">
        <v>20</v>
      </c>
      <c r="J20" s="3" t="s">
        <v>28</v>
      </c>
      <c r="K20" s="3">
        <v>999</v>
      </c>
      <c r="L20" s="3" t="s">
        <v>22</v>
      </c>
      <c r="M20" s="3" t="s">
        <v>378</v>
      </c>
      <c r="N20" s="3">
        <v>300</v>
      </c>
      <c r="O20" s="3" t="s">
        <v>24</v>
      </c>
      <c r="P20" s="3">
        <f t="shared" si="0"/>
        <v>17</v>
      </c>
    </row>
    <row r="21" spans="1:16" x14ac:dyDescent="0.25">
      <c r="A21" s="2">
        <v>20194090353182</v>
      </c>
      <c r="B21" s="4">
        <v>43560</v>
      </c>
      <c r="C21" s="4">
        <v>43578</v>
      </c>
      <c r="D21" s="2">
        <v>20193000136471</v>
      </c>
      <c r="E21" s="4">
        <v>43588</v>
      </c>
      <c r="F21" s="3" t="s">
        <v>34</v>
      </c>
      <c r="G21" s="3" t="s">
        <v>35</v>
      </c>
      <c r="H21" s="3" t="s">
        <v>414</v>
      </c>
      <c r="I21" s="3" t="s">
        <v>32</v>
      </c>
      <c r="J21" s="3" t="s">
        <v>28</v>
      </c>
      <c r="K21" s="3">
        <v>999</v>
      </c>
      <c r="L21" s="3" t="s">
        <v>22</v>
      </c>
      <c r="M21" s="3" t="s">
        <v>187</v>
      </c>
      <c r="N21" s="3">
        <v>300</v>
      </c>
      <c r="O21" s="3" t="s">
        <v>24</v>
      </c>
      <c r="P21" s="3">
        <f t="shared" si="0"/>
        <v>28</v>
      </c>
    </row>
    <row r="22" spans="1:16" x14ac:dyDescent="0.25">
      <c r="A22" s="2">
        <v>20194090354702</v>
      </c>
      <c r="B22" s="4">
        <v>43561</v>
      </c>
      <c r="C22" s="4">
        <v>43585</v>
      </c>
      <c r="D22" s="2">
        <v>20193060128021</v>
      </c>
      <c r="E22" s="4">
        <v>43581</v>
      </c>
      <c r="F22" s="3" t="s">
        <v>122</v>
      </c>
      <c r="G22" s="3" t="s">
        <v>35</v>
      </c>
      <c r="H22" s="3" t="s">
        <v>427</v>
      </c>
      <c r="I22" s="3" t="s">
        <v>20</v>
      </c>
      <c r="J22" s="3" t="s">
        <v>19</v>
      </c>
      <c r="K22" s="3">
        <v>999</v>
      </c>
      <c r="L22" s="3" t="s">
        <v>22</v>
      </c>
      <c r="M22" s="3" t="s">
        <v>23</v>
      </c>
      <c r="N22" s="3">
        <v>306</v>
      </c>
      <c r="O22" s="3" t="s">
        <v>24</v>
      </c>
      <c r="P22" s="3">
        <f t="shared" si="0"/>
        <v>20</v>
      </c>
    </row>
    <row r="23" spans="1:16" x14ac:dyDescent="0.25">
      <c r="A23" s="2">
        <v>20194090354762</v>
      </c>
      <c r="B23" s="4">
        <v>43562</v>
      </c>
      <c r="C23" s="4">
        <v>43585</v>
      </c>
      <c r="D23" s="2">
        <v>20193000134011</v>
      </c>
      <c r="E23" s="4">
        <v>43587</v>
      </c>
      <c r="F23" s="3" t="s">
        <v>25</v>
      </c>
      <c r="G23" s="3" t="s">
        <v>35</v>
      </c>
      <c r="H23" s="3" t="s">
        <v>428</v>
      </c>
      <c r="I23" s="3" t="s">
        <v>32</v>
      </c>
      <c r="J23" s="3" t="s">
        <v>19</v>
      </c>
      <c r="K23" s="3">
        <v>999</v>
      </c>
      <c r="L23" s="3" t="s">
        <v>22</v>
      </c>
      <c r="M23" s="3" t="s">
        <v>187</v>
      </c>
      <c r="N23" s="3">
        <v>300</v>
      </c>
      <c r="O23" s="3" t="s">
        <v>24</v>
      </c>
      <c r="P23" s="3">
        <f t="shared" si="0"/>
        <v>25</v>
      </c>
    </row>
    <row r="24" spans="1:16" x14ac:dyDescent="0.25">
      <c r="A24" s="2">
        <v>20194090355142</v>
      </c>
      <c r="B24" s="4">
        <v>43563</v>
      </c>
      <c r="C24" s="4">
        <v>43587</v>
      </c>
      <c r="D24" s="2">
        <v>20193120124911</v>
      </c>
      <c r="E24" s="4">
        <v>43579</v>
      </c>
      <c r="F24" s="3" t="s">
        <v>25</v>
      </c>
      <c r="G24" s="3" t="s">
        <v>35</v>
      </c>
      <c r="H24" s="3" t="s">
        <v>429</v>
      </c>
      <c r="I24" s="3" t="s">
        <v>20</v>
      </c>
      <c r="J24" s="3" t="s">
        <v>28</v>
      </c>
      <c r="K24" s="3">
        <v>999</v>
      </c>
      <c r="L24" s="3" t="s">
        <v>22</v>
      </c>
      <c r="M24" s="3" t="s">
        <v>143</v>
      </c>
      <c r="N24" s="3">
        <v>312</v>
      </c>
      <c r="O24" s="3" t="s">
        <v>24</v>
      </c>
      <c r="P24" s="3">
        <f t="shared" si="0"/>
        <v>16</v>
      </c>
    </row>
    <row r="25" spans="1:16" x14ac:dyDescent="0.25">
      <c r="A25" s="2">
        <v>20194090355212</v>
      </c>
      <c r="B25" s="4">
        <v>43563</v>
      </c>
      <c r="C25" s="4">
        <v>43579</v>
      </c>
      <c r="D25" s="2">
        <v>20194030117511</v>
      </c>
      <c r="E25" s="4">
        <v>43567</v>
      </c>
      <c r="F25" s="3" t="s">
        <v>98</v>
      </c>
      <c r="G25" s="3" t="s">
        <v>35</v>
      </c>
      <c r="H25" s="3" t="s">
        <v>430</v>
      </c>
      <c r="I25" s="3" t="s">
        <v>20</v>
      </c>
      <c r="J25" s="3" t="s">
        <v>63</v>
      </c>
      <c r="K25" s="3">
        <v>999</v>
      </c>
      <c r="L25" s="3" t="s">
        <v>22</v>
      </c>
      <c r="M25" s="3" t="s">
        <v>162</v>
      </c>
      <c r="N25" s="3">
        <v>403</v>
      </c>
      <c r="O25" s="3" t="s">
        <v>24</v>
      </c>
      <c r="P25" s="3">
        <f t="shared" si="0"/>
        <v>4</v>
      </c>
    </row>
    <row r="26" spans="1:16" x14ac:dyDescent="0.25">
      <c r="A26" s="2">
        <v>20194090355222</v>
      </c>
      <c r="B26" s="4">
        <v>43563</v>
      </c>
      <c r="C26" s="4">
        <v>43579</v>
      </c>
      <c r="D26" s="2">
        <v>20194030117501</v>
      </c>
      <c r="E26" s="4">
        <v>43567</v>
      </c>
      <c r="F26" s="3" t="s">
        <v>98</v>
      </c>
      <c r="G26" s="3" t="s">
        <v>35</v>
      </c>
      <c r="H26" s="3" t="s">
        <v>430</v>
      </c>
      <c r="I26" s="3" t="s">
        <v>20</v>
      </c>
      <c r="J26" s="3" t="s">
        <v>63</v>
      </c>
      <c r="K26" s="3">
        <v>999</v>
      </c>
      <c r="L26" s="3" t="s">
        <v>22</v>
      </c>
      <c r="M26" s="3" t="s">
        <v>162</v>
      </c>
      <c r="N26" s="3">
        <v>403</v>
      </c>
      <c r="O26" s="3" t="s">
        <v>24</v>
      </c>
      <c r="P26" s="3">
        <f t="shared" si="0"/>
        <v>4</v>
      </c>
    </row>
    <row r="27" spans="1:16" x14ac:dyDescent="0.25">
      <c r="A27" s="2">
        <v>20194090355252</v>
      </c>
      <c r="B27" s="4">
        <v>43563</v>
      </c>
      <c r="C27" s="4">
        <v>43579</v>
      </c>
      <c r="D27" s="2"/>
      <c r="E27" s="3" t="s">
        <v>19</v>
      </c>
      <c r="F27" s="3" t="s">
        <v>98</v>
      </c>
      <c r="G27" s="3" t="s">
        <v>35</v>
      </c>
      <c r="H27" s="3" t="s">
        <v>430</v>
      </c>
      <c r="I27" s="3" t="s">
        <v>32</v>
      </c>
      <c r="J27" s="3" t="s">
        <v>63</v>
      </c>
      <c r="K27" s="3">
        <v>999</v>
      </c>
      <c r="L27" s="3" t="s">
        <v>22</v>
      </c>
      <c r="M27" s="3" t="s">
        <v>19</v>
      </c>
      <c r="N27" s="3" t="s">
        <v>19</v>
      </c>
      <c r="O27" s="3" t="s">
        <v>24</v>
      </c>
      <c r="P27" s="3" t="str">
        <f t="shared" si="0"/>
        <v>-</v>
      </c>
    </row>
    <row r="28" spans="1:16" x14ac:dyDescent="0.25">
      <c r="A28" s="2">
        <v>20194090360222</v>
      </c>
      <c r="B28" s="4">
        <v>43563</v>
      </c>
      <c r="C28" s="4">
        <v>43579</v>
      </c>
      <c r="D28" s="2">
        <v>20193120119201</v>
      </c>
      <c r="E28" s="4">
        <v>43570</v>
      </c>
      <c r="F28" s="3" t="s">
        <v>34</v>
      </c>
      <c r="G28" s="3" t="s">
        <v>35</v>
      </c>
      <c r="H28" s="3" t="s">
        <v>483</v>
      </c>
      <c r="I28" s="3" t="s">
        <v>20</v>
      </c>
      <c r="J28" s="3" t="s">
        <v>28</v>
      </c>
      <c r="K28" s="3">
        <v>999</v>
      </c>
      <c r="L28" s="3" t="s">
        <v>22</v>
      </c>
      <c r="M28" s="3" t="s">
        <v>293</v>
      </c>
      <c r="N28" s="3">
        <v>312</v>
      </c>
      <c r="O28" s="3" t="s">
        <v>24</v>
      </c>
      <c r="P28" s="3">
        <f t="shared" si="0"/>
        <v>7</v>
      </c>
    </row>
    <row r="29" spans="1:16" x14ac:dyDescent="0.25">
      <c r="A29" s="2">
        <v>20194090360232</v>
      </c>
      <c r="B29" s="4">
        <v>43563</v>
      </c>
      <c r="C29" s="4">
        <v>43579</v>
      </c>
      <c r="D29" s="2"/>
      <c r="E29" s="3" t="s">
        <v>19</v>
      </c>
      <c r="F29" s="3" t="s">
        <v>34</v>
      </c>
      <c r="G29" s="3" t="s">
        <v>35</v>
      </c>
      <c r="H29" s="3" t="s">
        <v>483</v>
      </c>
      <c r="I29" s="3" t="s">
        <v>32</v>
      </c>
      <c r="J29" s="3" t="s">
        <v>28</v>
      </c>
      <c r="K29" s="3">
        <v>999</v>
      </c>
      <c r="L29" s="3" t="s">
        <v>22</v>
      </c>
      <c r="M29" s="3" t="s">
        <v>19</v>
      </c>
      <c r="N29" s="3" t="s">
        <v>19</v>
      </c>
      <c r="O29" s="3" t="s">
        <v>24</v>
      </c>
      <c r="P29" s="3" t="str">
        <f t="shared" si="0"/>
        <v>-</v>
      </c>
    </row>
    <row r="30" spans="1:16" x14ac:dyDescent="0.25">
      <c r="A30" s="2">
        <v>20194090366402</v>
      </c>
      <c r="B30" s="4">
        <v>43565</v>
      </c>
      <c r="C30" s="4">
        <v>43581</v>
      </c>
      <c r="D30" s="2">
        <v>20195000119431</v>
      </c>
      <c r="E30" s="4">
        <v>43570</v>
      </c>
      <c r="F30" s="3" t="s">
        <v>16</v>
      </c>
      <c r="G30" s="3" t="s">
        <v>35</v>
      </c>
      <c r="H30" s="3" t="s">
        <v>538</v>
      </c>
      <c r="I30" s="3" t="s">
        <v>20</v>
      </c>
      <c r="J30" s="3" t="s">
        <v>19</v>
      </c>
      <c r="K30" s="3">
        <v>999</v>
      </c>
      <c r="L30" s="3" t="s">
        <v>22</v>
      </c>
      <c r="M30" s="3" t="s">
        <v>526</v>
      </c>
      <c r="N30" s="3">
        <v>500</v>
      </c>
      <c r="O30" s="3" t="s">
        <v>24</v>
      </c>
      <c r="P30" s="3">
        <f t="shared" si="0"/>
        <v>5</v>
      </c>
    </row>
    <row r="31" spans="1:16" x14ac:dyDescent="0.25">
      <c r="A31" s="2">
        <v>20194090366622</v>
      </c>
      <c r="B31" s="4">
        <v>43565</v>
      </c>
      <c r="C31" s="4">
        <v>43581</v>
      </c>
      <c r="D31" s="2">
        <v>20196030124521</v>
      </c>
      <c r="E31" s="4">
        <v>43578</v>
      </c>
      <c r="F31" s="3" t="s">
        <v>34</v>
      </c>
      <c r="G31" s="3" t="s">
        <v>35</v>
      </c>
      <c r="H31" s="3" t="s">
        <v>260</v>
      </c>
      <c r="I31" s="3" t="s">
        <v>20</v>
      </c>
      <c r="J31" s="3" t="s">
        <v>28</v>
      </c>
      <c r="K31" s="3">
        <v>999</v>
      </c>
      <c r="L31" s="3" t="s">
        <v>22</v>
      </c>
      <c r="M31" s="3" t="s">
        <v>261</v>
      </c>
      <c r="N31" s="3">
        <v>603</v>
      </c>
      <c r="O31" s="3" t="s">
        <v>24</v>
      </c>
      <c r="P31" s="3">
        <f t="shared" si="0"/>
        <v>13</v>
      </c>
    </row>
    <row r="32" spans="1:16" x14ac:dyDescent="0.25">
      <c r="A32" s="2">
        <v>20194090366872</v>
      </c>
      <c r="B32" s="4">
        <v>43565</v>
      </c>
      <c r="C32" s="4">
        <v>43591</v>
      </c>
      <c r="D32" s="2">
        <v>20193050126951</v>
      </c>
      <c r="E32" s="4">
        <v>43580</v>
      </c>
      <c r="F32" s="3" t="s">
        <v>25</v>
      </c>
      <c r="G32" s="3" t="s">
        <v>35</v>
      </c>
      <c r="H32" s="3" t="s">
        <v>545</v>
      </c>
      <c r="I32" s="3" t="s">
        <v>20</v>
      </c>
      <c r="J32" s="3" t="s">
        <v>21</v>
      </c>
      <c r="K32" s="3">
        <v>999</v>
      </c>
      <c r="L32" s="3" t="s">
        <v>22</v>
      </c>
      <c r="M32" s="3" t="s">
        <v>88</v>
      </c>
      <c r="N32" s="3">
        <v>305</v>
      </c>
      <c r="O32" s="3" t="s">
        <v>24</v>
      </c>
      <c r="P32" s="3">
        <f t="shared" si="0"/>
        <v>15</v>
      </c>
    </row>
    <row r="33" spans="1:16" x14ac:dyDescent="0.25">
      <c r="A33" s="2">
        <v>20194090371502</v>
      </c>
      <c r="B33" s="4">
        <v>43565</v>
      </c>
      <c r="C33" s="4">
        <v>43591</v>
      </c>
      <c r="D33" s="2">
        <v>20193040133541</v>
      </c>
      <c r="E33" s="4">
        <v>43587</v>
      </c>
      <c r="F33" s="3" t="s">
        <v>25</v>
      </c>
      <c r="G33" s="3" t="s">
        <v>35</v>
      </c>
      <c r="H33" s="3" t="s">
        <v>596</v>
      </c>
      <c r="I33" s="3" t="s">
        <v>20</v>
      </c>
      <c r="J33" s="3" t="s">
        <v>40</v>
      </c>
      <c r="K33" s="3">
        <v>999</v>
      </c>
      <c r="L33" s="3" t="s">
        <v>22</v>
      </c>
      <c r="M33" s="3" t="s">
        <v>110</v>
      </c>
      <c r="N33" s="3">
        <v>304</v>
      </c>
      <c r="O33" s="3" t="s">
        <v>24</v>
      </c>
      <c r="P33" s="3">
        <f t="shared" si="0"/>
        <v>22</v>
      </c>
    </row>
    <row r="34" spans="1:16" x14ac:dyDescent="0.25">
      <c r="A34" s="2">
        <v>20194090385142</v>
      </c>
      <c r="B34" s="4">
        <v>43568</v>
      </c>
      <c r="C34" s="4">
        <v>43593</v>
      </c>
      <c r="D34" s="2">
        <v>20195000132621</v>
      </c>
      <c r="E34" s="4">
        <v>43587</v>
      </c>
      <c r="F34" s="3" t="s">
        <v>53</v>
      </c>
      <c r="G34" s="3" t="s">
        <v>35</v>
      </c>
      <c r="H34" s="3" t="s">
        <v>704</v>
      </c>
      <c r="I34" s="3" t="s">
        <v>20</v>
      </c>
      <c r="J34" s="3" t="s">
        <v>19</v>
      </c>
      <c r="K34" s="3">
        <v>999</v>
      </c>
      <c r="L34" s="3" t="s">
        <v>22</v>
      </c>
      <c r="M34" s="3" t="s">
        <v>526</v>
      </c>
      <c r="N34" s="3">
        <v>500</v>
      </c>
      <c r="O34" s="3" t="s">
        <v>24</v>
      </c>
      <c r="P34" s="3">
        <f t="shared" si="0"/>
        <v>19</v>
      </c>
    </row>
    <row r="35" spans="1:16" x14ac:dyDescent="0.25">
      <c r="A35" s="2">
        <v>20194090386782</v>
      </c>
      <c r="B35" s="4">
        <v>43570</v>
      </c>
      <c r="C35" s="4">
        <v>43615</v>
      </c>
      <c r="D35" s="2" t="s">
        <v>716</v>
      </c>
      <c r="E35" s="4">
        <v>43571</v>
      </c>
      <c r="F35" s="3" t="s">
        <v>365</v>
      </c>
      <c r="G35" s="3" t="s">
        <v>35</v>
      </c>
      <c r="H35" s="3" t="s">
        <v>717</v>
      </c>
      <c r="I35" s="3" t="s">
        <v>20</v>
      </c>
      <c r="J35" s="3" t="s">
        <v>19</v>
      </c>
      <c r="K35" s="3">
        <v>999</v>
      </c>
      <c r="L35" s="3" t="s">
        <v>22</v>
      </c>
      <c r="M35" s="3" t="s">
        <v>19</v>
      </c>
      <c r="N35" s="3" t="s">
        <v>19</v>
      </c>
      <c r="O35" s="3" t="s">
        <v>24</v>
      </c>
      <c r="P35" s="3">
        <f t="shared" si="0"/>
        <v>1</v>
      </c>
    </row>
    <row r="36" spans="1:16" x14ac:dyDescent="0.25">
      <c r="A36" s="2">
        <v>20194090387652</v>
      </c>
      <c r="B36" s="4">
        <v>43570</v>
      </c>
      <c r="C36" s="4">
        <v>43615</v>
      </c>
      <c r="D36" s="2">
        <v>20194030144381</v>
      </c>
      <c r="E36" s="4">
        <v>43595</v>
      </c>
      <c r="F36" s="3" t="s">
        <v>365</v>
      </c>
      <c r="G36" s="3" t="s">
        <v>35</v>
      </c>
      <c r="H36" s="3" t="s">
        <v>377</v>
      </c>
      <c r="I36" s="3" t="s">
        <v>20</v>
      </c>
      <c r="J36" s="3" t="s">
        <v>63</v>
      </c>
      <c r="K36" s="3">
        <v>999</v>
      </c>
      <c r="L36" s="3" t="s">
        <v>22</v>
      </c>
      <c r="M36" s="3" t="s">
        <v>726</v>
      </c>
      <c r="N36" s="3">
        <v>403</v>
      </c>
      <c r="O36" s="3" t="s">
        <v>24</v>
      </c>
      <c r="P36" s="3">
        <f t="shared" si="0"/>
        <v>25</v>
      </c>
    </row>
    <row r="37" spans="1:16" x14ac:dyDescent="0.25">
      <c r="A37" s="2">
        <v>20194090391072</v>
      </c>
      <c r="B37" s="4">
        <v>43570</v>
      </c>
      <c r="C37" s="4">
        <v>43594</v>
      </c>
      <c r="D37" s="2">
        <v>20196030124971</v>
      </c>
      <c r="E37" s="4">
        <v>43579</v>
      </c>
      <c r="F37" s="3" t="s">
        <v>25</v>
      </c>
      <c r="G37" s="3" t="s">
        <v>35</v>
      </c>
      <c r="H37" s="3" t="s">
        <v>752</v>
      </c>
      <c r="I37" s="3" t="s">
        <v>20</v>
      </c>
      <c r="J37" s="3" t="s">
        <v>19</v>
      </c>
      <c r="K37" s="3">
        <v>999</v>
      </c>
      <c r="L37" s="3" t="s">
        <v>22</v>
      </c>
      <c r="M37" s="3" t="s">
        <v>445</v>
      </c>
      <c r="N37" s="3">
        <v>603</v>
      </c>
      <c r="O37" s="3" t="s">
        <v>24</v>
      </c>
      <c r="P37" s="3">
        <f t="shared" si="0"/>
        <v>9</v>
      </c>
    </row>
    <row r="38" spans="1:16" x14ac:dyDescent="0.25">
      <c r="A38" s="2">
        <v>20194090394982</v>
      </c>
      <c r="B38" s="4">
        <v>43571</v>
      </c>
      <c r="C38" s="4">
        <v>43595</v>
      </c>
      <c r="D38" s="2">
        <v>20197020147831</v>
      </c>
      <c r="E38" s="4">
        <v>43600</v>
      </c>
      <c r="F38" s="3" t="s">
        <v>25</v>
      </c>
      <c r="G38" s="3" t="s">
        <v>35</v>
      </c>
      <c r="H38" s="3" t="s">
        <v>801</v>
      </c>
      <c r="I38" s="3" t="s">
        <v>32</v>
      </c>
      <c r="J38" s="3" t="s">
        <v>28</v>
      </c>
      <c r="K38" s="3">
        <v>999</v>
      </c>
      <c r="L38" s="3" t="s">
        <v>22</v>
      </c>
      <c r="M38" s="3" t="s">
        <v>802</v>
      </c>
      <c r="N38" s="3">
        <v>200</v>
      </c>
      <c r="O38" s="3" t="s">
        <v>24</v>
      </c>
      <c r="P38" s="3">
        <f t="shared" si="0"/>
        <v>29</v>
      </c>
    </row>
    <row r="39" spans="1:16" x14ac:dyDescent="0.25">
      <c r="A39" s="2">
        <v>20194090397782</v>
      </c>
      <c r="B39" s="4">
        <v>43571</v>
      </c>
      <c r="C39" s="4">
        <v>43588</v>
      </c>
      <c r="D39" s="2">
        <v>20193110131111</v>
      </c>
      <c r="E39" s="4">
        <v>43585</v>
      </c>
      <c r="F39" s="3" t="s">
        <v>98</v>
      </c>
      <c r="G39" s="3" t="s">
        <v>35</v>
      </c>
      <c r="H39" s="3" t="s">
        <v>815</v>
      </c>
      <c r="I39" s="3" t="s">
        <v>20</v>
      </c>
      <c r="J39" s="3" t="s">
        <v>21</v>
      </c>
      <c r="K39" s="3">
        <v>999</v>
      </c>
      <c r="L39" s="3" t="s">
        <v>22</v>
      </c>
      <c r="M39" s="3" t="s">
        <v>52</v>
      </c>
      <c r="N39" s="3">
        <v>311</v>
      </c>
      <c r="O39" s="3" t="s">
        <v>24</v>
      </c>
      <c r="P39" s="3">
        <f t="shared" si="0"/>
        <v>14</v>
      </c>
    </row>
    <row r="40" spans="1:16" x14ac:dyDescent="0.25">
      <c r="A40" s="2">
        <v>20194090399652</v>
      </c>
      <c r="B40" s="4">
        <v>43572</v>
      </c>
      <c r="C40" s="4">
        <v>43598</v>
      </c>
      <c r="D40" s="2">
        <v>20193110141591</v>
      </c>
      <c r="E40" s="4">
        <v>43593</v>
      </c>
      <c r="F40" s="3" t="s">
        <v>25</v>
      </c>
      <c r="G40" s="3" t="s">
        <v>35</v>
      </c>
      <c r="H40" s="3" t="s">
        <v>823</v>
      </c>
      <c r="I40" s="3" t="s">
        <v>20</v>
      </c>
      <c r="J40" s="3" t="s">
        <v>21</v>
      </c>
      <c r="K40" s="3">
        <v>999</v>
      </c>
      <c r="L40" s="3" t="s">
        <v>22</v>
      </c>
      <c r="M40" s="3" t="s">
        <v>52</v>
      </c>
      <c r="N40" s="3">
        <v>311</v>
      </c>
      <c r="O40" s="3" t="s">
        <v>24</v>
      </c>
      <c r="P40" s="3">
        <f t="shared" si="0"/>
        <v>21</v>
      </c>
    </row>
    <row r="41" spans="1:16" x14ac:dyDescent="0.25">
      <c r="A41" s="2">
        <v>20194090401552</v>
      </c>
      <c r="B41" s="4">
        <v>43573</v>
      </c>
      <c r="C41" s="4">
        <v>43598</v>
      </c>
      <c r="D41" s="2">
        <v>20193000137851</v>
      </c>
      <c r="E41" s="4">
        <v>43591</v>
      </c>
      <c r="F41" s="3" t="s">
        <v>25</v>
      </c>
      <c r="G41" s="3" t="s">
        <v>35</v>
      </c>
      <c r="H41" s="3" t="s">
        <v>830</v>
      </c>
      <c r="I41" s="3" t="s">
        <v>20</v>
      </c>
      <c r="J41" s="3" t="s">
        <v>19</v>
      </c>
      <c r="K41" s="3">
        <v>999</v>
      </c>
      <c r="L41" s="3" t="s">
        <v>22</v>
      </c>
      <c r="M41" s="3" t="s">
        <v>378</v>
      </c>
      <c r="N41" s="3">
        <v>300</v>
      </c>
      <c r="O41" s="3" t="s">
        <v>24</v>
      </c>
      <c r="P41" s="3">
        <f t="shared" si="0"/>
        <v>18</v>
      </c>
    </row>
    <row r="42" spans="1:16" x14ac:dyDescent="0.25">
      <c r="A42" s="2">
        <v>20194090401572</v>
      </c>
      <c r="B42" s="4">
        <v>43576</v>
      </c>
      <c r="C42" s="4">
        <v>43598</v>
      </c>
      <c r="D42" s="2">
        <v>20193060145261</v>
      </c>
      <c r="E42" s="4">
        <v>43598</v>
      </c>
      <c r="F42" s="3" t="s">
        <v>53</v>
      </c>
      <c r="G42" s="3" t="s">
        <v>35</v>
      </c>
      <c r="H42" s="3" t="s">
        <v>831</v>
      </c>
      <c r="I42" s="3" t="s">
        <v>20</v>
      </c>
      <c r="J42" s="3" t="s">
        <v>19</v>
      </c>
      <c r="K42" s="3">
        <v>999</v>
      </c>
      <c r="L42" s="3" t="s">
        <v>22</v>
      </c>
      <c r="M42" s="3" t="s">
        <v>41</v>
      </c>
      <c r="N42" s="3">
        <v>306</v>
      </c>
      <c r="O42" s="3" t="s">
        <v>24</v>
      </c>
      <c r="P42" s="3">
        <f t="shared" si="0"/>
        <v>22</v>
      </c>
    </row>
    <row r="43" spans="1:16" x14ac:dyDescent="0.25">
      <c r="A43" s="2">
        <v>20194090402882</v>
      </c>
      <c r="B43" s="4">
        <v>43577</v>
      </c>
      <c r="C43" s="4">
        <v>43599</v>
      </c>
      <c r="D43" s="2">
        <v>20195000151641</v>
      </c>
      <c r="E43" s="4">
        <v>43601</v>
      </c>
      <c r="F43" s="3" t="s">
        <v>53</v>
      </c>
      <c r="G43" s="3" t="s">
        <v>35</v>
      </c>
      <c r="H43" s="3" t="s">
        <v>845</v>
      </c>
      <c r="I43" s="3" t="s">
        <v>32</v>
      </c>
      <c r="J43" s="3" t="s">
        <v>63</v>
      </c>
      <c r="K43" s="3">
        <v>999</v>
      </c>
      <c r="L43" s="3" t="s">
        <v>22</v>
      </c>
      <c r="M43" s="3" t="s">
        <v>100</v>
      </c>
      <c r="N43" s="3">
        <v>500</v>
      </c>
      <c r="O43" s="3" t="s">
        <v>24</v>
      </c>
      <c r="P43" s="3">
        <f t="shared" si="0"/>
        <v>24</v>
      </c>
    </row>
    <row r="44" spans="1:16" x14ac:dyDescent="0.25">
      <c r="A44" s="2">
        <v>20194090404092</v>
      </c>
      <c r="B44" s="4">
        <v>43577</v>
      </c>
      <c r="C44" s="4">
        <v>43592</v>
      </c>
      <c r="D44" s="2">
        <v>20194030152601</v>
      </c>
      <c r="E44" s="4">
        <v>43602</v>
      </c>
      <c r="F44" s="3" t="s">
        <v>98</v>
      </c>
      <c r="G44" s="3" t="s">
        <v>35</v>
      </c>
      <c r="H44" s="3" t="s">
        <v>863</v>
      </c>
      <c r="I44" s="3" t="s">
        <v>32</v>
      </c>
      <c r="J44" s="3" t="s">
        <v>63</v>
      </c>
      <c r="K44" s="3">
        <v>999</v>
      </c>
      <c r="L44" s="3" t="s">
        <v>22</v>
      </c>
      <c r="M44" s="3" t="s">
        <v>726</v>
      </c>
      <c r="N44" s="3">
        <v>403</v>
      </c>
      <c r="O44" s="3" t="s">
        <v>24</v>
      </c>
      <c r="P44" s="3">
        <f t="shared" si="0"/>
        <v>25</v>
      </c>
    </row>
    <row r="45" spans="1:16" x14ac:dyDescent="0.25">
      <c r="A45" s="2">
        <v>20194090404352</v>
      </c>
      <c r="B45" s="4">
        <v>43577</v>
      </c>
      <c r="C45" s="4">
        <v>43599</v>
      </c>
      <c r="D45" s="2">
        <v>20195000126781</v>
      </c>
      <c r="E45" s="4">
        <v>43580</v>
      </c>
      <c r="F45" s="3" t="s">
        <v>25</v>
      </c>
      <c r="G45" s="3" t="s">
        <v>35</v>
      </c>
      <c r="H45" s="3" t="s">
        <v>864</v>
      </c>
      <c r="I45" s="3" t="s">
        <v>20</v>
      </c>
      <c r="J45" s="3" t="s">
        <v>21</v>
      </c>
      <c r="K45" s="3">
        <v>999</v>
      </c>
      <c r="L45" s="3" t="s">
        <v>22</v>
      </c>
      <c r="M45" s="3" t="s">
        <v>33</v>
      </c>
      <c r="N45" s="3">
        <v>500</v>
      </c>
      <c r="O45" s="3" t="s">
        <v>24</v>
      </c>
      <c r="P45" s="3">
        <f t="shared" si="0"/>
        <v>3</v>
      </c>
    </row>
    <row r="46" spans="1:16" x14ac:dyDescent="0.25">
      <c r="A46" s="2">
        <v>20194090404362</v>
      </c>
      <c r="B46" s="4">
        <v>43577</v>
      </c>
      <c r="C46" s="4">
        <v>43599</v>
      </c>
      <c r="D46" s="2" t="s">
        <v>865</v>
      </c>
      <c r="E46" s="3" t="s">
        <v>19</v>
      </c>
      <c r="F46" s="3" t="s">
        <v>53</v>
      </c>
      <c r="G46" s="3" t="s">
        <v>35</v>
      </c>
      <c r="H46" s="3" t="s">
        <v>866</v>
      </c>
      <c r="I46" s="3" t="s">
        <v>32</v>
      </c>
      <c r="J46" s="3" t="s">
        <v>28</v>
      </c>
      <c r="K46" s="3">
        <v>999</v>
      </c>
      <c r="L46" s="3" t="s">
        <v>22</v>
      </c>
      <c r="M46" s="3" t="s">
        <v>182</v>
      </c>
      <c r="N46" s="3">
        <v>606</v>
      </c>
      <c r="O46" s="3" t="s">
        <v>24</v>
      </c>
      <c r="P46" s="3" t="str">
        <f t="shared" si="0"/>
        <v>-</v>
      </c>
    </row>
    <row r="47" spans="1:16" x14ac:dyDescent="0.25">
      <c r="A47" s="2">
        <v>20194090405892</v>
      </c>
      <c r="B47" s="4">
        <v>43577</v>
      </c>
      <c r="C47" s="4">
        <v>43599</v>
      </c>
      <c r="D47" s="2">
        <v>20195000131471</v>
      </c>
      <c r="E47" s="4">
        <v>43585</v>
      </c>
      <c r="F47" s="3" t="s">
        <v>53</v>
      </c>
      <c r="G47" s="3" t="s">
        <v>35</v>
      </c>
      <c r="H47" s="3" t="s">
        <v>875</v>
      </c>
      <c r="I47" s="3" t="s">
        <v>20</v>
      </c>
      <c r="J47" s="3" t="s">
        <v>28</v>
      </c>
      <c r="K47" s="3">
        <v>999</v>
      </c>
      <c r="L47" s="3" t="s">
        <v>22</v>
      </c>
      <c r="M47" s="3" t="s">
        <v>770</v>
      </c>
      <c r="N47" s="3">
        <v>500</v>
      </c>
      <c r="O47" s="3" t="s">
        <v>24</v>
      </c>
      <c r="P47" s="3">
        <f t="shared" si="0"/>
        <v>8</v>
      </c>
    </row>
    <row r="48" spans="1:16" x14ac:dyDescent="0.25">
      <c r="A48" s="2">
        <v>20194090407722</v>
      </c>
      <c r="B48" s="4">
        <v>43577</v>
      </c>
      <c r="C48" s="4">
        <v>43599</v>
      </c>
      <c r="D48" s="2">
        <v>20193050128231</v>
      </c>
      <c r="E48" s="4">
        <v>43581</v>
      </c>
      <c r="F48" s="3" t="s">
        <v>53</v>
      </c>
      <c r="G48" s="3" t="s">
        <v>35</v>
      </c>
      <c r="H48" s="3" t="s">
        <v>883</v>
      </c>
      <c r="I48" s="3" t="s">
        <v>20</v>
      </c>
      <c r="J48" s="3" t="s">
        <v>40</v>
      </c>
      <c r="K48" s="3">
        <v>999</v>
      </c>
      <c r="L48" s="3" t="s">
        <v>22</v>
      </c>
      <c r="M48" s="3" t="s">
        <v>387</v>
      </c>
      <c r="N48" s="3">
        <v>305</v>
      </c>
      <c r="O48" s="3" t="s">
        <v>24</v>
      </c>
      <c r="P48" s="3">
        <f t="shared" si="0"/>
        <v>4</v>
      </c>
    </row>
    <row r="49" spans="1:16" x14ac:dyDescent="0.25">
      <c r="A49" s="2">
        <v>20194090407732</v>
      </c>
      <c r="B49" s="4">
        <v>43577</v>
      </c>
      <c r="C49" s="4">
        <v>43599</v>
      </c>
      <c r="D49" s="2">
        <v>20195000146901</v>
      </c>
      <c r="E49" s="4">
        <v>43599</v>
      </c>
      <c r="F49" s="3" t="s">
        <v>25</v>
      </c>
      <c r="G49" s="3" t="s">
        <v>35</v>
      </c>
      <c r="H49" s="3" t="s">
        <v>884</v>
      </c>
      <c r="I49" s="3" t="s">
        <v>20</v>
      </c>
      <c r="J49" s="3" t="s">
        <v>28</v>
      </c>
      <c r="K49" s="3">
        <v>999</v>
      </c>
      <c r="L49" s="3" t="s">
        <v>22</v>
      </c>
      <c r="M49" s="3" t="s">
        <v>383</v>
      </c>
      <c r="N49" s="3">
        <v>500</v>
      </c>
      <c r="O49" s="3" t="s">
        <v>24</v>
      </c>
      <c r="P49" s="3">
        <f t="shared" si="0"/>
        <v>22</v>
      </c>
    </row>
    <row r="50" spans="1:16" x14ac:dyDescent="0.25">
      <c r="A50" s="2">
        <v>20194090407742</v>
      </c>
      <c r="B50" s="4">
        <v>43577</v>
      </c>
      <c r="C50" s="4">
        <v>43592</v>
      </c>
      <c r="D50" s="2">
        <v>20193110136121</v>
      </c>
      <c r="E50" s="4">
        <v>43588</v>
      </c>
      <c r="F50" s="3" t="s">
        <v>16</v>
      </c>
      <c r="G50" s="3" t="s">
        <v>35</v>
      </c>
      <c r="H50" s="3" t="s">
        <v>885</v>
      </c>
      <c r="I50" s="3" t="s">
        <v>20</v>
      </c>
      <c r="J50" s="3" t="s">
        <v>28</v>
      </c>
      <c r="K50" s="3">
        <v>999</v>
      </c>
      <c r="L50" s="3" t="s">
        <v>22</v>
      </c>
      <c r="M50" s="3" t="s">
        <v>52</v>
      </c>
      <c r="N50" s="3">
        <v>311</v>
      </c>
      <c r="O50" s="3" t="s">
        <v>24</v>
      </c>
      <c r="P50" s="3">
        <f t="shared" si="0"/>
        <v>11</v>
      </c>
    </row>
    <row r="51" spans="1:16" x14ac:dyDescent="0.25">
      <c r="A51" s="2">
        <v>20194090408912</v>
      </c>
      <c r="B51" s="4">
        <v>43578</v>
      </c>
      <c r="C51" s="4">
        <v>43600</v>
      </c>
      <c r="D51" s="2">
        <v>20193110143321</v>
      </c>
      <c r="E51" s="4">
        <v>43594</v>
      </c>
      <c r="F51" s="3" t="s">
        <v>53</v>
      </c>
      <c r="G51" s="3" t="s">
        <v>35</v>
      </c>
      <c r="H51" s="3" t="s">
        <v>897</v>
      </c>
      <c r="I51" s="3" t="s">
        <v>20</v>
      </c>
      <c r="J51" s="3" t="s">
        <v>19</v>
      </c>
      <c r="K51" s="3">
        <v>999</v>
      </c>
      <c r="L51" s="3" t="s">
        <v>22</v>
      </c>
      <c r="M51" s="3" t="s">
        <v>52</v>
      </c>
      <c r="N51" s="3">
        <v>311</v>
      </c>
      <c r="O51" s="3" t="s">
        <v>24</v>
      </c>
      <c r="P51" s="3">
        <f t="shared" si="0"/>
        <v>16</v>
      </c>
    </row>
    <row r="52" spans="1:16" x14ac:dyDescent="0.25">
      <c r="A52" s="2">
        <v>20194090411202</v>
      </c>
      <c r="B52" s="4">
        <v>43578</v>
      </c>
      <c r="C52" s="4">
        <v>43600</v>
      </c>
      <c r="D52" s="2"/>
      <c r="E52" s="3" t="s">
        <v>19</v>
      </c>
      <c r="F52" s="3" t="s">
        <v>53</v>
      </c>
      <c r="G52" s="3" t="s">
        <v>35</v>
      </c>
      <c r="H52" s="3" t="s">
        <v>903</v>
      </c>
      <c r="I52" s="3" t="s">
        <v>32</v>
      </c>
      <c r="J52" s="3" t="s">
        <v>63</v>
      </c>
      <c r="K52" s="3">
        <v>999</v>
      </c>
      <c r="L52" s="3" t="s">
        <v>22</v>
      </c>
      <c r="M52" s="3" t="s">
        <v>683</v>
      </c>
      <c r="N52" s="3">
        <v>403</v>
      </c>
      <c r="O52" s="3" t="s">
        <v>24</v>
      </c>
      <c r="P52" s="3" t="str">
        <f t="shared" si="0"/>
        <v>-</v>
      </c>
    </row>
    <row r="53" spans="1:16" x14ac:dyDescent="0.25">
      <c r="A53" s="2">
        <v>20194090412622</v>
      </c>
      <c r="B53" s="4">
        <v>43578</v>
      </c>
      <c r="C53" s="4">
        <v>43600</v>
      </c>
      <c r="D53" s="2">
        <v>20193050132441</v>
      </c>
      <c r="E53" s="4">
        <v>43587</v>
      </c>
      <c r="F53" s="3" t="s">
        <v>25</v>
      </c>
      <c r="G53" s="3" t="s">
        <v>35</v>
      </c>
      <c r="H53" s="3" t="s">
        <v>912</v>
      </c>
      <c r="I53" s="3" t="s">
        <v>20</v>
      </c>
      <c r="J53" s="3" t="s">
        <v>28</v>
      </c>
      <c r="K53" s="3">
        <v>999</v>
      </c>
      <c r="L53" s="3" t="s">
        <v>22</v>
      </c>
      <c r="M53" s="3" t="s">
        <v>913</v>
      </c>
      <c r="N53" s="3">
        <v>305</v>
      </c>
      <c r="O53" s="3" t="s">
        <v>24</v>
      </c>
      <c r="P53" s="3">
        <f t="shared" si="0"/>
        <v>9</v>
      </c>
    </row>
    <row r="54" spans="1:16" x14ac:dyDescent="0.25">
      <c r="A54" s="2">
        <v>20194090413512</v>
      </c>
      <c r="B54" s="4">
        <v>43579</v>
      </c>
      <c r="C54" s="4">
        <v>43601</v>
      </c>
      <c r="D54" s="2">
        <v>20195000146941</v>
      </c>
      <c r="E54" s="4">
        <v>43599</v>
      </c>
      <c r="F54" s="3" t="s">
        <v>25</v>
      </c>
      <c r="G54" s="3" t="s">
        <v>35</v>
      </c>
      <c r="H54" s="3" t="s">
        <v>914</v>
      </c>
      <c r="I54" s="3" t="s">
        <v>20</v>
      </c>
      <c r="J54" s="3" t="s">
        <v>19</v>
      </c>
      <c r="K54" s="3">
        <v>999</v>
      </c>
      <c r="L54" s="3" t="s">
        <v>22</v>
      </c>
      <c r="M54" s="3" t="s">
        <v>135</v>
      </c>
      <c r="N54" s="3">
        <v>500</v>
      </c>
      <c r="O54" s="3" t="s">
        <v>24</v>
      </c>
      <c r="P54" s="3">
        <f t="shared" si="0"/>
        <v>20</v>
      </c>
    </row>
    <row r="55" spans="1:16" x14ac:dyDescent="0.25">
      <c r="A55" s="2">
        <v>20194090414782</v>
      </c>
      <c r="B55" s="4">
        <v>43579</v>
      </c>
      <c r="C55" s="4">
        <v>43601</v>
      </c>
      <c r="D55" s="2" t="s">
        <v>916</v>
      </c>
      <c r="E55" s="4">
        <v>43592</v>
      </c>
      <c r="F55" s="3" t="s">
        <v>53</v>
      </c>
      <c r="G55" s="3" t="s">
        <v>35</v>
      </c>
      <c r="H55" s="3" t="s">
        <v>917</v>
      </c>
      <c r="I55" s="3" t="s">
        <v>20</v>
      </c>
      <c r="J55" s="3" t="s">
        <v>63</v>
      </c>
      <c r="K55" s="3">
        <v>999</v>
      </c>
      <c r="L55" s="3" t="s">
        <v>22</v>
      </c>
      <c r="M55" s="3" t="s">
        <v>918</v>
      </c>
      <c r="N55" s="3">
        <v>400</v>
      </c>
      <c r="O55" s="3" t="s">
        <v>93</v>
      </c>
      <c r="P55" s="3">
        <f t="shared" si="0"/>
        <v>13</v>
      </c>
    </row>
    <row r="56" spans="1:16" x14ac:dyDescent="0.25">
      <c r="A56" s="2">
        <v>20194090415902</v>
      </c>
      <c r="B56" s="4">
        <v>43579</v>
      </c>
      <c r="C56" s="4">
        <v>43601</v>
      </c>
      <c r="D56" s="2">
        <v>20193110131661</v>
      </c>
      <c r="E56" s="4">
        <v>43587</v>
      </c>
      <c r="F56" s="3" t="s">
        <v>25</v>
      </c>
      <c r="G56" s="3" t="s">
        <v>35</v>
      </c>
      <c r="H56" s="3" t="s">
        <v>919</v>
      </c>
      <c r="I56" s="3" t="s">
        <v>20</v>
      </c>
      <c r="J56" s="3" t="s">
        <v>19</v>
      </c>
      <c r="K56" s="3">
        <v>999</v>
      </c>
      <c r="L56" s="3" t="s">
        <v>22</v>
      </c>
      <c r="M56" s="3" t="s">
        <v>920</v>
      </c>
      <c r="N56" s="3">
        <v>311</v>
      </c>
      <c r="O56" s="3" t="s">
        <v>24</v>
      </c>
      <c r="P56" s="3">
        <f t="shared" si="0"/>
        <v>8</v>
      </c>
    </row>
    <row r="57" spans="1:16" x14ac:dyDescent="0.25">
      <c r="A57" s="2">
        <v>20194090417582</v>
      </c>
      <c r="B57" s="4">
        <v>43579</v>
      </c>
      <c r="C57" s="4">
        <v>43594</v>
      </c>
      <c r="D57" s="2">
        <v>20197030132601</v>
      </c>
      <c r="E57" s="4">
        <v>43587</v>
      </c>
      <c r="F57" s="3" t="s">
        <v>268</v>
      </c>
      <c r="G57" s="3" t="s">
        <v>35</v>
      </c>
      <c r="H57" s="3" t="s">
        <v>925</v>
      </c>
      <c r="I57" s="3" t="s">
        <v>20</v>
      </c>
      <c r="J57" s="3" t="s">
        <v>19</v>
      </c>
      <c r="K57" s="3">
        <v>999</v>
      </c>
      <c r="L57" s="3" t="s">
        <v>22</v>
      </c>
      <c r="M57" s="3" t="s">
        <v>85</v>
      </c>
      <c r="N57" s="3">
        <v>703</v>
      </c>
      <c r="O57" s="3" t="s">
        <v>24</v>
      </c>
      <c r="P57" s="3">
        <f t="shared" si="0"/>
        <v>8</v>
      </c>
    </row>
    <row r="58" spans="1:16" x14ac:dyDescent="0.25">
      <c r="A58" s="2">
        <v>20194090418662</v>
      </c>
      <c r="B58" s="4">
        <v>43580</v>
      </c>
      <c r="C58" s="4">
        <v>43602</v>
      </c>
      <c r="D58" s="2">
        <v>20195000134641</v>
      </c>
      <c r="E58" s="4">
        <v>43588</v>
      </c>
      <c r="F58" s="3" t="s">
        <v>25</v>
      </c>
      <c r="G58" s="3" t="s">
        <v>35</v>
      </c>
      <c r="H58" s="3" t="s">
        <v>935</v>
      </c>
      <c r="I58" s="3" t="s">
        <v>20</v>
      </c>
      <c r="J58" s="3" t="s">
        <v>147</v>
      </c>
      <c r="K58" s="3">
        <v>999</v>
      </c>
      <c r="L58" s="3" t="s">
        <v>22</v>
      </c>
      <c r="M58" s="3" t="s">
        <v>526</v>
      </c>
      <c r="N58" s="3">
        <v>500</v>
      </c>
      <c r="O58" s="3" t="s">
        <v>24</v>
      </c>
      <c r="P58" s="3">
        <f t="shared" si="0"/>
        <v>8</v>
      </c>
    </row>
    <row r="59" spans="1:16" x14ac:dyDescent="0.25">
      <c r="A59" s="2">
        <v>20194090420862</v>
      </c>
      <c r="B59" s="4">
        <v>43580</v>
      </c>
      <c r="C59" s="4">
        <v>43602</v>
      </c>
      <c r="D59" s="2">
        <v>20193060148231</v>
      </c>
      <c r="E59" s="4">
        <v>43600</v>
      </c>
      <c r="F59" s="3" t="s">
        <v>25</v>
      </c>
      <c r="G59" s="3" t="s">
        <v>35</v>
      </c>
      <c r="H59" s="3" t="s">
        <v>957</v>
      </c>
      <c r="I59" s="3" t="s">
        <v>20</v>
      </c>
      <c r="J59" s="3" t="s">
        <v>21</v>
      </c>
      <c r="K59" s="3">
        <v>999</v>
      </c>
      <c r="L59" s="3" t="s">
        <v>22</v>
      </c>
      <c r="M59" s="3" t="s">
        <v>328</v>
      </c>
      <c r="N59" s="3">
        <v>306</v>
      </c>
      <c r="O59" s="3" t="s">
        <v>24</v>
      </c>
      <c r="P59" s="3">
        <f t="shared" si="0"/>
        <v>20</v>
      </c>
    </row>
    <row r="60" spans="1:16" x14ac:dyDescent="0.25">
      <c r="A60" s="2">
        <v>20194090423032</v>
      </c>
      <c r="B60" s="4">
        <v>43580</v>
      </c>
      <c r="C60" s="4">
        <v>43595</v>
      </c>
      <c r="D60" s="2">
        <v>20195000143521</v>
      </c>
      <c r="E60" s="4">
        <v>43595</v>
      </c>
      <c r="F60" s="3" t="s">
        <v>16</v>
      </c>
      <c r="G60" s="3" t="s">
        <v>35</v>
      </c>
      <c r="H60" s="3" t="s">
        <v>972</v>
      </c>
      <c r="I60" s="3" t="s">
        <v>20</v>
      </c>
      <c r="J60" s="3" t="s">
        <v>28</v>
      </c>
      <c r="K60" s="3">
        <v>999</v>
      </c>
      <c r="L60" s="3" t="s">
        <v>22</v>
      </c>
      <c r="M60" s="3" t="s">
        <v>472</v>
      </c>
      <c r="N60" s="3">
        <v>500</v>
      </c>
      <c r="O60" s="3" t="s">
        <v>24</v>
      </c>
      <c r="P60" s="3">
        <f t="shared" si="0"/>
        <v>15</v>
      </c>
    </row>
    <row r="61" spans="1:16" x14ac:dyDescent="0.25">
      <c r="A61" s="2">
        <v>20194090423262</v>
      </c>
      <c r="B61" s="4">
        <v>43580</v>
      </c>
      <c r="C61" s="4">
        <v>43602</v>
      </c>
      <c r="D61" s="2">
        <v>20195000083373</v>
      </c>
      <c r="E61" s="4">
        <v>43621</v>
      </c>
      <c r="F61" s="3" t="s">
        <v>25</v>
      </c>
      <c r="G61" s="3" t="s">
        <v>35</v>
      </c>
      <c r="H61" s="3" t="s">
        <v>973</v>
      </c>
      <c r="I61" s="3" t="s">
        <v>32</v>
      </c>
      <c r="J61" s="3" t="s">
        <v>28</v>
      </c>
      <c r="K61" s="3">
        <v>999</v>
      </c>
      <c r="L61" s="3" t="s">
        <v>22</v>
      </c>
      <c r="M61" s="3" t="s">
        <v>166</v>
      </c>
      <c r="N61" s="3">
        <v>500</v>
      </c>
      <c r="O61" s="3" t="s">
        <v>24</v>
      </c>
      <c r="P61" s="3">
        <f t="shared" si="0"/>
        <v>41</v>
      </c>
    </row>
    <row r="62" spans="1:16" x14ac:dyDescent="0.25">
      <c r="A62" s="2">
        <v>20194090423272</v>
      </c>
      <c r="B62" s="4">
        <v>43581</v>
      </c>
      <c r="C62" s="4">
        <v>43605</v>
      </c>
      <c r="D62" s="2">
        <v>20193070149591</v>
      </c>
      <c r="E62" s="4">
        <v>43601</v>
      </c>
      <c r="F62" s="3" t="s">
        <v>53</v>
      </c>
      <c r="G62" s="3" t="s">
        <v>35</v>
      </c>
      <c r="H62" s="3" t="s">
        <v>974</v>
      </c>
      <c r="I62" s="3" t="s">
        <v>20</v>
      </c>
      <c r="J62" s="3" t="s">
        <v>19</v>
      </c>
      <c r="K62" s="3">
        <v>999</v>
      </c>
      <c r="L62" s="3" t="s">
        <v>22</v>
      </c>
      <c r="M62" s="3" t="s">
        <v>106</v>
      </c>
      <c r="N62" s="3">
        <v>307</v>
      </c>
      <c r="O62" s="3" t="s">
        <v>24</v>
      </c>
      <c r="P62" s="3">
        <f t="shared" si="0"/>
        <v>20</v>
      </c>
    </row>
    <row r="63" spans="1:16" x14ac:dyDescent="0.25">
      <c r="A63" s="2">
        <v>20194090428352</v>
      </c>
      <c r="B63" s="4">
        <v>43581</v>
      </c>
      <c r="C63" s="4">
        <v>43605</v>
      </c>
      <c r="D63" s="2">
        <v>20193110136561</v>
      </c>
      <c r="E63" s="4">
        <v>43591</v>
      </c>
      <c r="F63" s="3" t="s">
        <v>53</v>
      </c>
      <c r="G63" s="3" t="s">
        <v>35</v>
      </c>
      <c r="H63" s="3" t="s">
        <v>1028</v>
      </c>
      <c r="I63" s="3" t="s">
        <v>20</v>
      </c>
      <c r="J63" s="3" t="s">
        <v>28</v>
      </c>
      <c r="K63" s="3">
        <v>999</v>
      </c>
      <c r="L63" s="3" t="s">
        <v>22</v>
      </c>
      <c r="M63" s="3" t="s">
        <v>52</v>
      </c>
      <c r="N63" s="3">
        <v>311</v>
      </c>
      <c r="O63" s="3" t="s">
        <v>24</v>
      </c>
      <c r="P63" s="3">
        <f t="shared" si="0"/>
        <v>10</v>
      </c>
    </row>
    <row r="64" spans="1:16" x14ac:dyDescent="0.25">
      <c r="A64" s="2">
        <v>20194090428682</v>
      </c>
      <c r="B64" s="4">
        <v>43581</v>
      </c>
      <c r="C64" s="4">
        <v>43605</v>
      </c>
      <c r="D64" s="2">
        <v>20193110150511</v>
      </c>
      <c r="E64" s="4">
        <v>43601</v>
      </c>
      <c r="F64" s="3" t="s">
        <v>53</v>
      </c>
      <c r="G64" s="3" t="s">
        <v>35</v>
      </c>
      <c r="H64" s="3" t="s">
        <v>1028</v>
      </c>
      <c r="I64" s="3" t="s">
        <v>20</v>
      </c>
      <c r="J64" s="3" t="s">
        <v>28</v>
      </c>
      <c r="K64" s="3">
        <v>999</v>
      </c>
      <c r="L64" s="3" t="s">
        <v>22</v>
      </c>
      <c r="M64" s="3" t="s">
        <v>267</v>
      </c>
      <c r="N64" s="3">
        <v>311</v>
      </c>
      <c r="O64" s="3" t="s">
        <v>24</v>
      </c>
      <c r="P64" s="3">
        <f t="shared" si="0"/>
        <v>20</v>
      </c>
    </row>
    <row r="65" spans="1:16" x14ac:dyDescent="0.25">
      <c r="A65" s="2">
        <v>20194090428962</v>
      </c>
      <c r="B65" s="4">
        <v>43583</v>
      </c>
      <c r="C65" s="4">
        <v>43605</v>
      </c>
      <c r="D65" s="2">
        <v>20195000136271</v>
      </c>
      <c r="E65" s="4">
        <v>43588</v>
      </c>
      <c r="F65" s="3" t="s">
        <v>25</v>
      </c>
      <c r="G65" s="3" t="s">
        <v>35</v>
      </c>
      <c r="H65" s="3" t="s">
        <v>1033</v>
      </c>
      <c r="I65" s="3" t="s">
        <v>20</v>
      </c>
      <c r="J65" s="3" t="s">
        <v>19</v>
      </c>
      <c r="K65" s="3">
        <v>999</v>
      </c>
      <c r="L65" s="3" t="s">
        <v>22</v>
      </c>
      <c r="M65" s="3" t="s">
        <v>113</v>
      </c>
      <c r="N65" s="3">
        <v>500</v>
      </c>
      <c r="O65" s="3" t="s">
        <v>24</v>
      </c>
      <c r="P65" s="3">
        <f t="shared" si="0"/>
        <v>5</v>
      </c>
    </row>
    <row r="66" spans="1:16" x14ac:dyDescent="0.25">
      <c r="A66" s="2">
        <v>20194090428972</v>
      </c>
      <c r="B66" s="4">
        <v>43584</v>
      </c>
      <c r="C66" s="4">
        <v>43606</v>
      </c>
      <c r="D66" s="2">
        <v>20193110134161</v>
      </c>
      <c r="E66" s="4">
        <v>43587</v>
      </c>
      <c r="F66" s="3" t="s">
        <v>122</v>
      </c>
      <c r="G66" s="3" t="s">
        <v>35</v>
      </c>
      <c r="H66" s="3" t="s">
        <v>1034</v>
      </c>
      <c r="I66" s="3" t="s">
        <v>20</v>
      </c>
      <c r="J66" s="3" t="s">
        <v>19</v>
      </c>
      <c r="K66" s="3">
        <v>999</v>
      </c>
      <c r="L66" s="3" t="s">
        <v>22</v>
      </c>
      <c r="M66" s="3" t="s">
        <v>158</v>
      </c>
      <c r="N66" s="3">
        <v>311</v>
      </c>
      <c r="O66" s="3" t="s">
        <v>24</v>
      </c>
      <c r="P66" s="3">
        <f t="shared" si="0"/>
        <v>3</v>
      </c>
    </row>
    <row r="67" spans="1:16" x14ac:dyDescent="0.25">
      <c r="A67" s="2">
        <v>20194090429292</v>
      </c>
      <c r="B67" s="4">
        <v>43584</v>
      </c>
      <c r="C67" s="4">
        <v>43599</v>
      </c>
      <c r="D67" s="2">
        <v>20193050142011</v>
      </c>
      <c r="E67" s="4">
        <v>43594</v>
      </c>
      <c r="F67" s="3" t="s">
        <v>16</v>
      </c>
      <c r="G67" s="3" t="s">
        <v>35</v>
      </c>
      <c r="H67" s="3" t="s">
        <v>1044</v>
      </c>
      <c r="I67" s="3" t="s">
        <v>20</v>
      </c>
      <c r="J67" s="3" t="s">
        <v>40</v>
      </c>
      <c r="K67" s="3">
        <v>999</v>
      </c>
      <c r="L67" s="3" t="s">
        <v>22</v>
      </c>
      <c r="M67" s="3" t="s">
        <v>387</v>
      </c>
      <c r="N67" s="3">
        <v>305</v>
      </c>
      <c r="O67" s="3" t="s">
        <v>24</v>
      </c>
      <c r="P67" s="3">
        <f t="shared" ref="P67:P130" si="1">IFERROR(E67-B67,"-")</f>
        <v>10</v>
      </c>
    </row>
    <row r="68" spans="1:16" x14ac:dyDescent="0.25">
      <c r="A68" s="2">
        <v>20194090429652</v>
      </c>
      <c r="B68" s="4">
        <v>43584</v>
      </c>
      <c r="C68" s="4">
        <v>43606</v>
      </c>
      <c r="D68" s="2" t="s">
        <v>1048</v>
      </c>
      <c r="E68" s="3" t="s">
        <v>19</v>
      </c>
      <c r="F68" s="3" t="s">
        <v>25</v>
      </c>
      <c r="G68" s="3" t="s">
        <v>35</v>
      </c>
      <c r="H68" s="3" t="s">
        <v>1049</v>
      </c>
      <c r="I68" s="3" t="s">
        <v>32</v>
      </c>
      <c r="J68" s="3" t="s">
        <v>19</v>
      </c>
      <c r="K68" s="3">
        <v>999</v>
      </c>
      <c r="L68" s="3" t="s">
        <v>22</v>
      </c>
      <c r="M68" s="3" t="s">
        <v>182</v>
      </c>
      <c r="N68" s="3">
        <v>606</v>
      </c>
      <c r="O68" s="3" t="s">
        <v>24</v>
      </c>
      <c r="P68" s="3" t="str">
        <f t="shared" si="1"/>
        <v>-</v>
      </c>
    </row>
    <row r="69" spans="1:16" x14ac:dyDescent="0.25">
      <c r="A69" s="2">
        <v>20194090432772</v>
      </c>
      <c r="B69" s="4">
        <v>43584</v>
      </c>
      <c r="C69" s="4">
        <v>43599</v>
      </c>
      <c r="D69" s="2">
        <v>20193110146651</v>
      </c>
      <c r="E69" s="4">
        <v>43598</v>
      </c>
      <c r="F69" s="3" t="s">
        <v>16</v>
      </c>
      <c r="G69" s="3" t="s">
        <v>35</v>
      </c>
      <c r="H69" s="3" t="s">
        <v>1073</v>
      </c>
      <c r="I69" s="3" t="s">
        <v>20</v>
      </c>
      <c r="J69" s="3" t="s">
        <v>28</v>
      </c>
      <c r="K69" s="3">
        <v>999</v>
      </c>
      <c r="L69" s="3" t="s">
        <v>22</v>
      </c>
      <c r="M69" s="3" t="s">
        <v>158</v>
      </c>
      <c r="N69" s="3">
        <v>311</v>
      </c>
      <c r="O69" s="3" t="s">
        <v>24</v>
      </c>
      <c r="P69" s="3">
        <f t="shared" si="1"/>
        <v>14</v>
      </c>
    </row>
    <row r="70" spans="1:16" x14ac:dyDescent="0.25">
      <c r="A70" s="2">
        <v>20194090435332</v>
      </c>
      <c r="B70" s="4">
        <v>43585</v>
      </c>
      <c r="C70" s="4">
        <v>43607</v>
      </c>
      <c r="D70" s="2">
        <v>20193110142701</v>
      </c>
      <c r="E70" s="4">
        <v>43594</v>
      </c>
      <c r="F70" s="3" t="s">
        <v>53</v>
      </c>
      <c r="G70" s="3" t="s">
        <v>35</v>
      </c>
      <c r="H70" s="3" t="s">
        <v>1087</v>
      </c>
      <c r="I70" s="3" t="s">
        <v>20</v>
      </c>
      <c r="J70" s="3" t="s">
        <v>120</v>
      </c>
      <c r="K70" s="3">
        <v>999</v>
      </c>
      <c r="L70" s="3" t="s">
        <v>22</v>
      </c>
      <c r="M70" s="3" t="s">
        <v>920</v>
      </c>
      <c r="N70" s="3">
        <v>311</v>
      </c>
      <c r="O70" s="3" t="s">
        <v>24</v>
      </c>
      <c r="P70" s="3">
        <f t="shared" si="1"/>
        <v>9</v>
      </c>
    </row>
    <row r="71" spans="1:16" x14ac:dyDescent="0.25">
      <c r="A71" s="2">
        <v>20194090435532</v>
      </c>
      <c r="B71" s="4">
        <v>43585</v>
      </c>
      <c r="C71" s="4">
        <v>43607</v>
      </c>
      <c r="D71" s="2">
        <v>20193060154551</v>
      </c>
      <c r="E71" s="4">
        <v>43605</v>
      </c>
      <c r="F71" s="3" t="s">
        <v>53</v>
      </c>
      <c r="G71" s="3" t="s">
        <v>35</v>
      </c>
      <c r="H71" s="3" t="s">
        <v>1088</v>
      </c>
      <c r="I71" s="3" t="s">
        <v>20</v>
      </c>
      <c r="J71" s="3" t="s">
        <v>21</v>
      </c>
      <c r="K71" s="3">
        <v>999</v>
      </c>
      <c r="L71" s="3" t="s">
        <v>22</v>
      </c>
      <c r="M71" s="3" t="s">
        <v>41</v>
      </c>
      <c r="N71" s="3">
        <v>306</v>
      </c>
      <c r="O71" s="3" t="s">
        <v>24</v>
      </c>
      <c r="P71" s="3">
        <f t="shared" si="1"/>
        <v>20</v>
      </c>
    </row>
    <row r="72" spans="1:16" x14ac:dyDescent="0.25">
      <c r="A72" s="2">
        <v>20194090441572</v>
      </c>
      <c r="B72" s="4">
        <v>43587</v>
      </c>
      <c r="C72" s="4">
        <v>43608</v>
      </c>
      <c r="D72" s="2">
        <v>20193050154331</v>
      </c>
      <c r="E72" s="4">
        <v>43605</v>
      </c>
      <c r="F72" s="3" t="s">
        <v>25</v>
      </c>
      <c r="G72" s="3" t="s">
        <v>35</v>
      </c>
      <c r="H72" s="3" t="s">
        <v>1137</v>
      </c>
      <c r="I72" s="3" t="s">
        <v>20</v>
      </c>
      <c r="J72" s="3" t="s">
        <v>84</v>
      </c>
      <c r="K72" s="3">
        <v>999</v>
      </c>
      <c r="L72" s="3" t="s">
        <v>22</v>
      </c>
      <c r="M72" s="3" t="s">
        <v>240</v>
      </c>
      <c r="N72" s="3">
        <v>305</v>
      </c>
      <c r="O72" s="3" t="s">
        <v>24</v>
      </c>
      <c r="P72" s="3">
        <f t="shared" si="1"/>
        <v>18</v>
      </c>
    </row>
    <row r="73" spans="1:16" x14ac:dyDescent="0.25">
      <c r="A73" s="2">
        <v>20194090445962</v>
      </c>
      <c r="B73" s="4">
        <v>43588</v>
      </c>
      <c r="C73" s="4">
        <v>43602</v>
      </c>
      <c r="D73" s="2">
        <v>20192000145661</v>
      </c>
      <c r="E73" s="4">
        <v>43598</v>
      </c>
      <c r="F73" s="3" t="s">
        <v>98</v>
      </c>
      <c r="G73" s="3" t="s">
        <v>35</v>
      </c>
      <c r="H73" s="3" t="s">
        <v>1173</v>
      </c>
      <c r="I73" s="3" t="s">
        <v>20</v>
      </c>
      <c r="J73" s="3" t="s">
        <v>59</v>
      </c>
      <c r="K73" s="3">
        <v>999</v>
      </c>
      <c r="L73" s="3" t="s">
        <v>22</v>
      </c>
      <c r="M73" s="3" t="s">
        <v>152</v>
      </c>
      <c r="N73" s="3">
        <v>200</v>
      </c>
      <c r="O73" s="3" t="s">
        <v>24</v>
      </c>
      <c r="P73" s="3">
        <f t="shared" si="1"/>
        <v>10</v>
      </c>
    </row>
    <row r="74" spans="1:16" x14ac:dyDescent="0.25">
      <c r="A74" s="2">
        <v>20194090447672</v>
      </c>
      <c r="B74" s="4">
        <v>43588</v>
      </c>
      <c r="C74" s="4">
        <v>43602</v>
      </c>
      <c r="D74" s="2">
        <v>20192000149111</v>
      </c>
      <c r="E74" s="4">
        <v>43600</v>
      </c>
      <c r="F74" s="3" t="s">
        <v>34</v>
      </c>
      <c r="G74" s="3" t="s">
        <v>35</v>
      </c>
      <c r="H74" s="3" t="s">
        <v>1174</v>
      </c>
      <c r="I74" s="3" t="s">
        <v>20</v>
      </c>
      <c r="J74" s="3" t="s">
        <v>46</v>
      </c>
      <c r="K74" s="3">
        <v>999</v>
      </c>
      <c r="L74" s="3" t="s">
        <v>22</v>
      </c>
      <c r="M74" s="3" t="s">
        <v>715</v>
      </c>
      <c r="N74" s="3">
        <v>200</v>
      </c>
      <c r="O74" s="3" t="s">
        <v>24</v>
      </c>
      <c r="P74" s="3">
        <f t="shared" si="1"/>
        <v>12</v>
      </c>
    </row>
    <row r="75" spans="1:16" x14ac:dyDescent="0.25">
      <c r="A75" s="2">
        <v>20194090449522</v>
      </c>
      <c r="B75" s="4">
        <v>43588</v>
      </c>
      <c r="C75" s="4">
        <v>43609</v>
      </c>
      <c r="D75" s="2">
        <v>20193060154571</v>
      </c>
      <c r="E75" s="4">
        <v>43605</v>
      </c>
      <c r="F75" s="3" t="s">
        <v>25</v>
      </c>
      <c r="G75" s="3" t="s">
        <v>35</v>
      </c>
      <c r="H75" s="3" t="s">
        <v>1190</v>
      </c>
      <c r="I75" s="3" t="s">
        <v>20</v>
      </c>
      <c r="J75" s="3" t="s">
        <v>21</v>
      </c>
      <c r="K75" s="3">
        <v>999</v>
      </c>
      <c r="L75" s="3" t="s">
        <v>22</v>
      </c>
      <c r="M75" s="3" t="s">
        <v>41</v>
      </c>
      <c r="N75" s="3">
        <v>306</v>
      </c>
      <c r="O75" s="3" t="s">
        <v>24</v>
      </c>
      <c r="P75" s="3">
        <f t="shared" si="1"/>
        <v>17</v>
      </c>
    </row>
    <row r="76" spans="1:16" x14ac:dyDescent="0.25">
      <c r="A76" s="2">
        <v>20194090449792</v>
      </c>
      <c r="B76" s="4">
        <v>43588</v>
      </c>
      <c r="C76" s="4">
        <v>43609</v>
      </c>
      <c r="D76" s="2" t="s">
        <v>1193</v>
      </c>
      <c r="E76" s="3" t="s">
        <v>19</v>
      </c>
      <c r="F76" s="3" t="s">
        <v>53</v>
      </c>
      <c r="G76" s="3" t="s">
        <v>35</v>
      </c>
      <c r="H76" s="3" t="s">
        <v>1194</v>
      </c>
      <c r="I76" s="3" t="s">
        <v>32</v>
      </c>
      <c r="J76" s="3" t="s">
        <v>28</v>
      </c>
      <c r="K76" s="3">
        <v>999</v>
      </c>
      <c r="L76" s="3" t="s">
        <v>22</v>
      </c>
      <c r="M76" s="3" t="s">
        <v>280</v>
      </c>
      <c r="N76" s="3">
        <v>312</v>
      </c>
      <c r="O76" s="3" t="s">
        <v>24</v>
      </c>
      <c r="P76" s="3" t="str">
        <f t="shared" si="1"/>
        <v>-</v>
      </c>
    </row>
    <row r="77" spans="1:16" x14ac:dyDescent="0.25">
      <c r="A77" s="2">
        <v>20194090450802</v>
      </c>
      <c r="B77" s="4">
        <v>43588</v>
      </c>
      <c r="C77" s="4">
        <v>43602</v>
      </c>
      <c r="D77" s="2" t="s">
        <v>1196</v>
      </c>
      <c r="E77" s="3" t="s">
        <v>19</v>
      </c>
      <c r="F77" s="3" t="s">
        <v>98</v>
      </c>
      <c r="G77" s="3" t="s">
        <v>35</v>
      </c>
      <c r="H77" s="3" t="s">
        <v>1197</v>
      </c>
      <c r="I77" s="3" t="s">
        <v>32</v>
      </c>
      <c r="J77" s="3" t="s">
        <v>19</v>
      </c>
      <c r="K77" s="3">
        <v>999</v>
      </c>
      <c r="L77" s="3" t="s">
        <v>22</v>
      </c>
      <c r="M77" s="3" t="s">
        <v>478</v>
      </c>
      <c r="N77" s="3">
        <v>304</v>
      </c>
      <c r="O77" s="3" t="s">
        <v>24</v>
      </c>
      <c r="P77" s="3" t="str">
        <f t="shared" si="1"/>
        <v>-</v>
      </c>
    </row>
    <row r="78" spans="1:16" x14ac:dyDescent="0.25">
      <c r="A78" s="2">
        <v>20194090450812</v>
      </c>
      <c r="B78" s="4">
        <v>43589</v>
      </c>
      <c r="C78" s="4">
        <v>43602</v>
      </c>
      <c r="D78" s="2">
        <v>20193040139711</v>
      </c>
      <c r="E78" s="4">
        <v>43592</v>
      </c>
      <c r="F78" s="3" t="s">
        <v>98</v>
      </c>
      <c r="G78" s="3" t="s">
        <v>35</v>
      </c>
      <c r="H78" s="3" t="s">
        <v>1198</v>
      </c>
      <c r="I78" s="3" t="s">
        <v>20</v>
      </c>
      <c r="J78" s="3" t="s">
        <v>19</v>
      </c>
      <c r="K78" s="3">
        <v>999</v>
      </c>
      <c r="L78" s="3" t="s">
        <v>22</v>
      </c>
      <c r="M78" s="3" t="s">
        <v>333</v>
      </c>
      <c r="N78" s="3">
        <v>304</v>
      </c>
      <c r="O78" s="3" t="s">
        <v>24</v>
      </c>
      <c r="P78" s="3">
        <f t="shared" si="1"/>
        <v>3</v>
      </c>
    </row>
    <row r="79" spans="1:16" x14ac:dyDescent="0.25">
      <c r="A79" s="2">
        <v>20194090450922</v>
      </c>
      <c r="B79" s="4">
        <v>43589</v>
      </c>
      <c r="C79" s="4">
        <v>43602</v>
      </c>
      <c r="D79" s="2">
        <v>20192000162011</v>
      </c>
      <c r="E79" s="4">
        <v>43609</v>
      </c>
      <c r="F79" s="3" t="s">
        <v>98</v>
      </c>
      <c r="G79" s="3" t="s">
        <v>35</v>
      </c>
      <c r="H79" s="3" t="s">
        <v>1199</v>
      </c>
      <c r="I79" s="3" t="s">
        <v>32</v>
      </c>
      <c r="J79" s="3" t="s">
        <v>19</v>
      </c>
      <c r="K79" s="3">
        <v>200</v>
      </c>
      <c r="L79" s="3" t="s">
        <v>714</v>
      </c>
      <c r="M79" s="3" t="s">
        <v>1185</v>
      </c>
      <c r="N79" s="3">
        <v>200</v>
      </c>
      <c r="O79" s="3"/>
      <c r="P79" s="3">
        <f t="shared" si="1"/>
        <v>20</v>
      </c>
    </row>
    <row r="80" spans="1:16" x14ac:dyDescent="0.25">
      <c r="A80" s="2">
        <v>20194090450932</v>
      </c>
      <c r="B80" s="4">
        <v>43590</v>
      </c>
      <c r="C80" s="4">
        <v>43609</v>
      </c>
      <c r="D80" s="2">
        <v>20196060161941</v>
      </c>
      <c r="E80" s="4">
        <v>43609</v>
      </c>
      <c r="F80" s="3" t="s">
        <v>53</v>
      </c>
      <c r="G80" s="3" t="s">
        <v>35</v>
      </c>
      <c r="H80" s="3" t="s">
        <v>1200</v>
      </c>
      <c r="I80" s="3" t="s">
        <v>20</v>
      </c>
      <c r="J80" s="3" t="s">
        <v>19</v>
      </c>
      <c r="K80" s="3">
        <v>999</v>
      </c>
      <c r="L80" s="3" t="s">
        <v>22</v>
      </c>
      <c r="M80" s="3" t="s">
        <v>697</v>
      </c>
      <c r="N80" s="3">
        <v>606</v>
      </c>
      <c r="O80" s="3" t="s">
        <v>24</v>
      </c>
      <c r="P80" s="3">
        <f t="shared" si="1"/>
        <v>19</v>
      </c>
    </row>
    <row r="81" spans="1:16" x14ac:dyDescent="0.25">
      <c r="A81" s="2">
        <v>20194090450942</v>
      </c>
      <c r="B81" s="4">
        <v>43591</v>
      </c>
      <c r="C81" s="4">
        <v>43612</v>
      </c>
      <c r="D81" s="2" t="s">
        <v>1201</v>
      </c>
      <c r="E81" s="3" t="s">
        <v>19</v>
      </c>
      <c r="F81" s="3" t="s">
        <v>25</v>
      </c>
      <c r="G81" s="3" t="s">
        <v>35</v>
      </c>
      <c r="H81" s="3" t="s">
        <v>1202</v>
      </c>
      <c r="I81" s="3" t="s">
        <v>32</v>
      </c>
      <c r="J81" s="3" t="s">
        <v>28</v>
      </c>
      <c r="K81" s="3">
        <v>999</v>
      </c>
      <c r="L81" s="3" t="s">
        <v>22</v>
      </c>
      <c r="M81" s="3" t="s">
        <v>182</v>
      </c>
      <c r="N81" s="3">
        <v>606</v>
      </c>
      <c r="O81" s="3" t="s">
        <v>24</v>
      </c>
      <c r="P81" s="3" t="str">
        <f t="shared" si="1"/>
        <v>-</v>
      </c>
    </row>
    <row r="82" spans="1:16" x14ac:dyDescent="0.25">
      <c r="A82" s="2">
        <v>20194090450972</v>
      </c>
      <c r="B82" s="4">
        <v>43591</v>
      </c>
      <c r="C82" s="4">
        <v>43612</v>
      </c>
      <c r="D82" s="2" t="s">
        <v>1203</v>
      </c>
      <c r="E82" s="3" t="s">
        <v>19</v>
      </c>
      <c r="F82" s="3" t="s">
        <v>53</v>
      </c>
      <c r="G82" s="3" t="s">
        <v>35</v>
      </c>
      <c r="H82" s="3" t="s">
        <v>1044</v>
      </c>
      <c r="I82" s="3" t="s">
        <v>32</v>
      </c>
      <c r="J82" s="3" t="s">
        <v>40</v>
      </c>
      <c r="K82" s="3">
        <v>999</v>
      </c>
      <c r="L82" s="3" t="s">
        <v>22</v>
      </c>
      <c r="M82" s="3" t="s">
        <v>387</v>
      </c>
      <c r="N82" s="3">
        <v>305</v>
      </c>
      <c r="O82" s="3" t="s">
        <v>24</v>
      </c>
      <c r="P82" s="3" t="str">
        <f t="shared" si="1"/>
        <v>-</v>
      </c>
    </row>
    <row r="83" spans="1:16" x14ac:dyDescent="0.25">
      <c r="A83" s="2">
        <v>20194090453382</v>
      </c>
      <c r="B83" s="4">
        <v>43591</v>
      </c>
      <c r="C83" s="4">
        <v>43598</v>
      </c>
      <c r="D83" s="2">
        <v>20192000140081</v>
      </c>
      <c r="E83" s="4">
        <v>43593</v>
      </c>
      <c r="F83" s="3" t="s">
        <v>65</v>
      </c>
      <c r="G83" s="3" t="s">
        <v>35</v>
      </c>
      <c r="H83" s="3" t="s">
        <v>1221</v>
      </c>
      <c r="I83" s="3" t="s">
        <v>20</v>
      </c>
      <c r="J83" s="3" t="s">
        <v>96</v>
      </c>
      <c r="K83" s="3">
        <v>200</v>
      </c>
      <c r="L83" s="3" t="s">
        <v>759</v>
      </c>
      <c r="M83" s="3" t="s">
        <v>814</v>
      </c>
      <c r="N83" s="3">
        <v>200</v>
      </c>
      <c r="O83" s="3"/>
      <c r="P83" s="3">
        <f t="shared" si="1"/>
        <v>2</v>
      </c>
    </row>
    <row r="84" spans="1:16" x14ac:dyDescent="0.25">
      <c r="A84" s="2">
        <v>20194090453742</v>
      </c>
      <c r="B84" s="4">
        <v>43591</v>
      </c>
      <c r="C84" s="4">
        <v>43612</v>
      </c>
      <c r="D84" s="2">
        <v>20195000160531</v>
      </c>
      <c r="E84" s="4">
        <v>43609</v>
      </c>
      <c r="F84" s="3" t="s">
        <v>53</v>
      </c>
      <c r="G84" s="3" t="s">
        <v>35</v>
      </c>
      <c r="H84" s="3" t="s">
        <v>1224</v>
      </c>
      <c r="I84" s="3" t="s">
        <v>20</v>
      </c>
      <c r="J84" s="3" t="s">
        <v>28</v>
      </c>
      <c r="K84" s="3">
        <v>999</v>
      </c>
      <c r="L84" s="3" t="s">
        <v>22</v>
      </c>
      <c r="M84" s="3" t="s">
        <v>621</v>
      </c>
      <c r="N84" s="3">
        <v>500</v>
      </c>
      <c r="O84" s="3" t="s">
        <v>24</v>
      </c>
      <c r="P84" s="3">
        <f t="shared" si="1"/>
        <v>18</v>
      </c>
    </row>
    <row r="85" spans="1:16" x14ac:dyDescent="0.25">
      <c r="A85" s="2">
        <v>20194090456612</v>
      </c>
      <c r="B85" s="4">
        <v>43591</v>
      </c>
      <c r="C85" s="4">
        <v>43612</v>
      </c>
      <c r="D85" s="2">
        <v>20193110146841</v>
      </c>
      <c r="E85" s="4">
        <v>43599</v>
      </c>
      <c r="F85" s="3" t="s">
        <v>25</v>
      </c>
      <c r="G85" s="3" t="s">
        <v>35</v>
      </c>
      <c r="H85" s="3" t="s">
        <v>1227</v>
      </c>
      <c r="I85" s="3" t="s">
        <v>20</v>
      </c>
      <c r="J85" s="3" t="s">
        <v>28</v>
      </c>
      <c r="K85" s="3">
        <v>999</v>
      </c>
      <c r="L85" s="3" t="s">
        <v>22</v>
      </c>
      <c r="M85" s="3" t="s">
        <v>158</v>
      </c>
      <c r="N85" s="3">
        <v>311</v>
      </c>
      <c r="O85" s="3" t="s">
        <v>24</v>
      </c>
      <c r="P85" s="3">
        <f t="shared" si="1"/>
        <v>8</v>
      </c>
    </row>
    <row r="86" spans="1:16" x14ac:dyDescent="0.25">
      <c r="A86" s="2">
        <v>20194090457042</v>
      </c>
      <c r="B86" s="4">
        <v>43592</v>
      </c>
      <c r="C86" s="4">
        <v>43613</v>
      </c>
      <c r="D86" s="2">
        <v>20193120148531</v>
      </c>
      <c r="E86" s="4">
        <v>43600</v>
      </c>
      <c r="F86" s="3" t="s">
        <v>25</v>
      </c>
      <c r="G86" s="3" t="s">
        <v>35</v>
      </c>
      <c r="H86" s="3" t="s">
        <v>1228</v>
      </c>
      <c r="I86" s="3" t="s">
        <v>20</v>
      </c>
      <c r="J86" s="3" t="s">
        <v>21</v>
      </c>
      <c r="K86" s="3">
        <v>999</v>
      </c>
      <c r="L86" s="3" t="s">
        <v>22</v>
      </c>
      <c r="M86" s="3" t="s">
        <v>143</v>
      </c>
      <c r="N86" s="3">
        <v>312</v>
      </c>
      <c r="O86" s="3" t="s">
        <v>24</v>
      </c>
      <c r="P86" s="3">
        <f t="shared" si="1"/>
        <v>8</v>
      </c>
    </row>
    <row r="87" spans="1:16" x14ac:dyDescent="0.25">
      <c r="A87" s="2">
        <v>20194090459312</v>
      </c>
      <c r="B87" s="4">
        <v>43592</v>
      </c>
      <c r="C87" s="4">
        <v>43606</v>
      </c>
      <c r="D87" s="2">
        <v>20193000149731</v>
      </c>
      <c r="E87" s="4">
        <v>43601</v>
      </c>
      <c r="F87" s="3" t="s">
        <v>34</v>
      </c>
      <c r="G87" s="3" t="s">
        <v>35</v>
      </c>
      <c r="H87" s="3" t="s">
        <v>1250</v>
      </c>
      <c r="I87" s="3" t="s">
        <v>20</v>
      </c>
      <c r="J87" s="3" t="s">
        <v>28</v>
      </c>
      <c r="K87" s="3">
        <v>999</v>
      </c>
      <c r="L87" s="3" t="s">
        <v>22</v>
      </c>
      <c r="M87" s="3" t="s">
        <v>378</v>
      </c>
      <c r="N87" s="3">
        <v>300</v>
      </c>
      <c r="O87" s="3" t="s">
        <v>24</v>
      </c>
      <c r="P87" s="3">
        <f t="shared" si="1"/>
        <v>9</v>
      </c>
    </row>
    <row r="88" spans="1:16" x14ac:dyDescent="0.25">
      <c r="A88" s="2">
        <v>20194090468052</v>
      </c>
      <c r="B88" s="4">
        <v>43594</v>
      </c>
      <c r="C88" s="4">
        <v>43608</v>
      </c>
      <c r="D88" s="2">
        <v>20197030153671</v>
      </c>
      <c r="E88" s="4">
        <v>43602</v>
      </c>
      <c r="F88" s="3" t="s">
        <v>268</v>
      </c>
      <c r="G88" s="3" t="s">
        <v>35</v>
      </c>
      <c r="H88" s="3" t="s">
        <v>1311</v>
      </c>
      <c r="I88" s="3" t="s">
        <v>20</v>
      </c>
      <c r="J88" s="3" t="s">
        <v>84</v>
      </c>
      <c r="K88" s="3">
        <v>999</v>
      </c>
      <c r="L88" s="3" t="s">
        <v>22</v>
      </c>
      <c r="M88" s="3" t="s">
        <v>1312</v>
      </c>
      <c r="N88" s="3">
        <v>703</v>
      </c>
      <c r="O88" s="3" t="s">
        <v>24</v>
      </c>
      <c r="P88" s="3">
        <f t="shared" si="1"/>
        <v>8</v>
      </c>
    </row>
    <row r="89" spans="1:16" x14ac:dyDescent="0.25">
      <c r="A89" s="2">
        <v>20194090468242</v>
      </c>
      <c r="B89" s="4">
        <v>43594</v>
      </c>
      <c r="C89" s="4">
        <v>43684</v>
      </c>
      <c r="D89" s="2">
        <v>20193070147571</v>
      </c>
      <c r="E89" s="4">
        <v>43600</v>
      </c>
      <c r="F89" s="3" t="s">
        <v>190</v>
      </c>
      <c r="G89" s="3" t="s">
        <v>35</v>
      </c>
      <c r="H89" s="3" t="s">
        <v>1313</v>
      </c>
      <c r="I89" s="3" t="s">
        <v>20</v>
      </c>
      <c r="J89" s="3" t="s">
        <v>96</v>
      </c>
      <c r="K89" s="3">
        <v>999</v>
      </c>
      <c r="L89" s="3" t="s">
        <v>22</v>
      </c>
      <c r="M89" s="3" t="s">
        <v>184</v>
      </c>
      <c r="N89" s="3">
        <v>307</v>
      </c>
      <c r="O89" s="3" t="s">
        <v>24</v>
      </c>
      <c r="P89" s="3">
        <f t="shared" si="1"/>
        <v>6</v>
      </c>
    </row>
    <row r="90" spans="1:16" x14ac:dyDescent="0.25">
      <c r="A90" s="2">
        <v>20194090469942</v>
      </c>
      <c r="B90" s="4">
        <v>43594</v>
      </c>
      <c r="C90" s="4">
        <v>43608</v>
      </c>
      <c r="D90" s="2">
        <v>20193120153681</v>
      </c>
      <c r="E90" s="4">
        <v>43602</v>
      </c>
      <c r="F90" s="3" t="s">
        <v>117</v>
      </c>
      <c r="G90" s="3" t="s">
        <v>35</v>
      </c>
      <c r="H90" s="3" t="s">
        <v>1336</v>
      </c>
      <c r="I90" s="3" t="s">
        <v>20</v>
      </c>
      <c r="J90" s="3" t="s">
        <v>1337</v>
      </c>
      <c r="K90" s="3">
        <v>999</v>
      </c>
      <c r="L90" s="3" t="s">
        <v>22</v>
      </c>
      <c r="M90" s="3" t="s">
        <v>792</v>
      </c>
      <c r="N90" s="3">
        <v>312</v>
      </c>
      <c r="O90" s="3" t="s">
        <v>24</v>
      </c>
      <c r="P90" s="3">
        <f t="shared" si="1"/>
        <v>8</v>
      </c>
    </row>
    <row r="91" spans="1:16" x14ac:dyDescent="0.25">
      <c r="A91" s="2">
        <v>20194090470022</v>
      </c>
      <c r="B91" s="4">
        <v>43594</v>
      </c>
      <c r="C91" s="4">
        <v>43608</v>
      </c>
      <c r="D91" s="2"/>
      <c r="E91" s="3" t="s">
        <v>19</v>
      </c>
      <c r="F91" s="3" t="s">
        <v>34</v>
      </c>
      <c r="G91" s="3" t="s">
        <v>35</v>
      </c>
      <c r="H91" s="3" t="s">
        <v>1338</v>
      </c>
      <c r="I91" s="3" t="s">
        <v>32</v>
      </c>
      <c r="J91" s="3" t="s">
        <v>19</v>
      </c>
      <c r="K91" s="3">
        <v>999</v>
      </c>
      <c r="L91" s="3" t="s">
        <v>22</v>
      </c>
      <c r="M91" s="3" t="s">
        <v>213</v>
      </c>
      <c r="N91" s="3">
        <v>200</v>
      </c>
      <c r="O91" s="3" t="s">
        <v>24</v>
      </c>
      <c r="P91" s="3" t="str">
        <f t="shared" si="1"/>
        <v>-</v>
      </c>
    </row>
    <row r="92" spans="1:16" x14ac:dyDescent="0.25">
      <c r="A92" s="2">
        <v>20194090471192</v>
      </c>
      <c r="B92" s="4">
        <v>43594</v>
      </c>
      <c r="C92" s="4">
        <v>43615</v>
      </c>
      <c r="D92" s="2" t="s">
        <v>1363</v>
      </c>
      <c r="E92" s="4">
        <v>43629</v>
      </c>
      <c r="F92" s="3" t="s">
        <v>25</v>
      </c>
      <c r="G92" s="3" t="s">
        <v>35</v>
      </c>
      <c r="H92" s="3" t="s">
        <v>1364</v>
      </c>
      <c r="I92" s="3" t="s">
        <v>32</v>
      </c>
      <c r="J92" s="3" t="s">
        <v>28</v>
      </c>
      <c r="K92" s="3">
        <v>999</v>
      </c>
      <c r="L92" s="3" t="s">
        <v>22</v>
      </c>
      <c r="M92" s="3" t="s">
        <v>103</v>
      </c>
      <c r="N92" s="3">
        <v>606</v>
      </c>
      <c r="O92" s="3" t="s">
        <v>24</v>
      </c>
      <c r="P92" s="3">
        <f t="shared" si="1"/>
        <v>35</v>
      </c>
    </row>
    <row r="93" spans="1:16" x14ac:dyDescent="0.25">
      <c r="A93" s="2">
        <v>20194090471222</v>
      </c>
      <c r="B93" s="4">
        <v>43594</v>
      </c>
      <c r="C93" s="4">
        <v>43608</v>
      </c>
      <c r="D93" s="2" t="s">
        <v>1365</v>
      </c>
      <c r="E93" s="3" t="s">
        <v>19</v>
      </c>
      <c r="F93" s="3" t="s">
        <v>34</v>
      </c>
      <c r="G93" s="3" t="s">
        <v>35</v>
      </c>
      <c r="H93" s="3" t="s">
        <v>1366</v>
      </c>
      <c r="I93" s="3" t="s">
        <v>32</v>
      </c>
      <c r="J93" s="3" t="s">
        <v>19</v>
      </c>
      <c r="K93" s="3">
        <v>999</v>
      </c>
      <c r="L93" s="3" t="s">
        <v>22</v>
      </c>
      <c r="M93" s="3" t="s">
        <v>1367</v>
      </c>
      <c r="N93" s="3">
        <v>703</v>
      </c>
      <c r="O93" s="3" t="s">
        <v>24</v>
      </c>
      <c r="P93" s="3" t="str">
        <f t="shared" si="1"/>
        <v>-</v>
      </c>
    </row>
    <row r="94" spans="1:16" x14ac:dyDescent="0.25">
      <c r="A94" s="2">
        <v>20194090472302</v>
      </c>
      <c r="B94" s="4">
        <v>43594</v>
      </c>
      <c r="C94" s="4">
        <v>43615</v>
      </c>
      <c r="D94" s="2">
        <v>20195000149781</v>
      </c>
      <c r="E94" s="4">
        <v>43601</v>
      </c>
      <c r="F94" s="3" t="s">
        <v>53</v>
      </c>
      <c r="G94" s="3" t="s">
        <v>35</v>
      </c>
      <c r="H94" s="3" t="s">
        <v>783</v>
      </c>
      <c r="I94" s="3" t="s">
        <v>20</v>
      </c>
      <c r="J94" s="3" t="s">
        <v>21</v>
      </c>
      <c r="K94" s="3">
        <v>999</v>
      </c>
      <c r="L94" s="3" t="s">
        <v>22</v>
      </c>
      <c r="M94" s="3" t="s">
        <v>252</v>
      </c>
      <c r="N94" s="3">
        <v>500</v>
      </c>
      <c r="O94" s="3" t="s">
        <v>24</v>
      </c>
      <c r="P94" s="3">
        <f t="shared" si="1"/>
        <v>7</v>
      </c>
    </row>
    <row r="95" spans="1:16" x14ac:dyDescent="0.25">
      <c r="A95" s="2">
        <v>20194090472442</v>
      </c>
      <c r="B95" s="4">
        <v>43594</v>
      </c>
      <c r="C95" s="4">
        <v>43615</v>
      </c>
      <c r="D95" s="2">
        <v>20193000166701</v>
      </c>
      <c r="E95" s="4">
        <v>43614</v>
      </c>
      <c r="F95" s="3" t="s">
        <v>25</v>
      </c>
      <c r="G95" s="3" t="s">
        <v>35</v>
      </c>
      <c r="H95" s="3" t="s">
        <v>1371</v>
      </c>
      <c r="I95" s="3" t="s">
        <v>20</v>
      </c>
      <c r="J95" s="3" t="s">
        <v>19</v>
      </c>
      <c r="K95" s="3">
        <v>999</v>
      </c>
      <c r="L95" s="3" t="s">
        <v>22</v>
      </c>
      <c r="M95" s="3" t="s">
        <v>187</v>
      </c>
      <c r="N95" s="3">
        <v>300</v>
      </c>
      <c r="O95" s="3" t="s">
        <v>24</v>
      </c>
      <c r="P95" s="3">
        <f t="shared" si="1"/>
        <v>20</v>
      </c>
    </row>
    <row r="96" spans="1:16" x14ac:dyDescent="0.25">
      <c r="A96" s="2">
        <v>20194090472492</v>
      </c>
      <c r="B96" s="4">
        <v>43594</v>
      </c>
      <c r="C96" s="4">
        <v>43608</v>
      </c>
      <c r="D96" s="2">
        <v>20193110151451</v>
      </c>
      <c r="E96" s="4">
        <v>43601</v>
      </c>
      <c r="F96" s="3" t="s">
        <v>117</v>
      </c>
      <c r="G96" s="3" t="s">
        <v>35</v>
      </c>
      <c r="H96" s="3" t="s">
        <v>912</v>
      </c>
      <c r="I96" s="3" t="s">
        <v>20</v>
      </c>
      <c r="J96" s="3" t="s">
        <v>120</v>
      </c>
      <c r="K96" s="3">
        <v>999</v>
      </c>
      <c r="L96" s="3" t="s">
        <v>22</v>
      </c>
      <c r="M96" s="3" t="s">
        <v>267</v>
      </c>
      <c r="N96" s="3">
        <v>311</v>
      </c>
      <c r="O96" s="3" t="s">
        <v>24</v>
      </c>
      <c r="P96" s="3">
        <f t="shared" si="1"/>
        <v>7</v>
      </c>
    </row>
    <row r="97" spans="1:16" x14ac:dyDescent="0.25">
      <c r="A97" s="2">
        <v>20194090472512</v>
      </c>
      <c r="B97" s="4">
        <v>43594</v>
      </c>
      <c r="C97" s="4">
        <v>43615</v>
      </c>
      <c r="D97" s="2">
        <v>20196060156821</v>
      </c>
      <c r="E97" s="4">
        <v>43606</v>
      </c>
      <c r="F97" s="3" t="s">
        <v>25</v>
      </c>
      <c r="G97" s="3" t="s">
        <v>35</v>
      </c>
      <c r="H97" s="3" t="s">
        <v>1372</v>
      </c>
      <c r="I97" s="3" t="s">
        <v>20</v>
      </c>
      <c r="J97" s="3" t="s">
        <v>19</v>
      </c>
      <c r="K97" s="3">
        <v>999</v>
      </c>
      <c r="L97" s="3" t="s">
        <v>22</v>
      </c>
      <c r="M97" s="3" t="s">
        <v>234</v>
      </c>
      <c r="N97" s="3">
        <v>606</v>
      </c>
      <c r="O97" s="3" t="s">
        <v>24</v>
      </c>
      <c r="P97" s="3">
        <f t="shared" si="1"/>
        <v>12</v>
      </c>
    </row>
    <row r="98" spans="1:16" x14ac:dyDescent="0.25">
      <c r="A98" s="2">
        <v>20194090472522</v>
      </c>
      <c r="B98" s="4">
        <v>43595</v>
      </c>
      <c r="C98" s="4">
        <v>43616</v>
      </c>
      <c r="D98" s="2"/>
      <c r="E98" s="3" t="s">
        <v>19</v>
      </c>
      <c r="F98" s="3" t="s">
        <v>53</v>
      </c>
      <c r="G98" s="3" t="s">
        <v>35</v>
      </c>
      <c r="H98" s="3" t="s">
        <v>1353</v>
      </c>
      <c r="I98" s="3" t="s">
        <v>32</v>
      </c>
      <c r="J98" s="3" t="s">
        <v>28</v>
      </c>
      <c r="K98" s="3">
        <v>999</v>
      </c>
      <c r="L98" s="3" t="s">
        <v>22</v>
      </c>
      <c r="M98" s="3" t="s">
        <v>1163</v>
      </c>
      <c r="N98" s="3">
        <v>606</v>
      </c>
      <c r="O98" s="3" t="s">
        <v>24</v>
      </c>
      <c r="P98" s="3" t="str">
        <f t="shared" si="1"/>
        <v>-</v>
      </c>
    </row>
    <row r="99" spans="1:16" x14ac:dyDescent="0.25">
      <c r="A99" s="2">
        <v>20194090472532</v>
      </c>
      <c r="B99" s="4">
        <v>43595</v>
      </c>
      <c r="C99" s="4">
        <v>43616</v>
      </c>
      <c r="D99" s="2">
        <v>20193110158381</v>
      </c>
      <c r="E99" s="4">
        <v>43607</v>
      </c>
      <c r="F99" s="3" t="s">
        <v>53</v>
      </c>
      <c r="G99" s="3" t="s">
        <v>35</v>
      </c>
      <c r="H99" s="3" t="s">
        <v>1373</v>
      </c>
      <c r="I99" s="3" t="s">
        <v>20</v>
      </c>
      <c r="J99" s="3" t="s">
        <v>40</v>
      </c>
      <c r="K99" s="3">
        <v>999</v>
      </c>
      <c r="L99" s="3" t="s">
        <v>22</v>
      </c>
      <c r="M99" s="3" t="s">
        <v>158</v>
      </c>
      <c r="N99" s="3">
        <v>311</v>
      </c>
      <c r="O99" s="3" t="s">
        <v>24</v>
      </c>
      <c r="P99" s="3">
        <f t="shared" si="1"/>
        <v>12</v>
      </c>
    </row>
    <row r="100" spans="1:16" x14ac:dyDescent="0.25">
      <c r="A100" s="2">
        <v>20194090474602</v>
      </c>
      <c r="B100" s="4">
        <v>43595</v>
      </c>
      <c r="C100" s="4">
        <v>43616</v>
      </c>
      <c r="D100" s="2">
        <v>20196060167491</v>
      </c>
      <c r="E100" s="4">
        <v>43614</v>
      </c>
      <c r="F100" s="3" t="s">
        <v>25</v>
      </c>
      <c r="G100" s="3" t="s">
        <v>35</v>
      </c>
      <c r="H100" s="3" t="s">
        <v>1388</v>
      </c>
      <c r="I100" s="3" t="s">
        <v>20</v>
      </c>
      <c r="J100" s="3" t="s">
        <v>28</v>
      </c>
      <c r="K100" s="3">
        <v>999</v>
      </c>
      <c r="L100" s="3" t="s">
        <v>22</v>
      </c>
      <c r="M100" s="3" t="s">
        <v>234</v>
      </c>
      <c r="N100" s="3">
        <v>606</v>
      </c>
      <c r="O100" s="3" t="s">
        <v>24</v>
      </c>
      <c r="P100" s="3">
        <f t="shared" si="1"/>
        <v>19</v>
      </c>
    </row>
    <row r="101" spans="1:16" x14ac:dyDescent="0.25">
      <c r="A101" s="2">
        <v>20194090475442</v>
      </c>
      <c r="B101" s="4">
        <v>43595</v>
      </c>
      <c r="C101" s="4">
        <v>43616</v>
      </c>
      <c r="D101" s="2">
        <v>20195000168851</v>
      </c>
      <c r="E101" s="4">
        <v>43615</v>
      </c>
      <c r="F101" s="3" t="s">
        <v>25</v>
      </c>
      <c r="G101" s="3" t="s">
        <v>35</v>
      </c>
      <c r="H101" s="3" t="s">
        <v>1392</v>
      </c>
      <c r="I101" s="3" t="s">
        <v>20</v>
      </c>
      <c r="J101" s="3" t="s">
        <v>21</v>
      </c>
      <c r="K101" s="3">
        <v>999</v>
      </c>
      <c r="L101" s="3" t="s">
        <v>22</v>
      </c>
      <c r="M101" s="3" t="s">
        <v>472</v>
      </c>
      <c r="N101" s="3">
        <v>500</v>
      </c>
      <c r="O101" s="3" t="s">
        <v>24</v>
      </c>
      <c r="P101" s="3">
        <f t="shared" si="1"/>
        <v>20</v>
      </c>
    </row>
    <row r="102" spans="1:16" x14ac:dyDescent="0.25">
      <c r="A102" s="2">
        <v>20194090478152</v>
      </c>
      <c r="B102" s="4">
        <v>43597</v>
      </c>
      <c r="C102" s="4">
        <v>43609</v>
      </c>
      <c r="D102" s="2">
        <v>20193000154911</v>
      </c>
      <c r="E102" s="4">
        <v>43605</v>
      </c>
      <c r="F102" s="3" t="s">
        <v>98</v>
      </c>
      <c r="G102" s="3" t="s">
        <v>35</v>
      </c>
      <c r="H102" s="3" t="s">
        <v>830</v>
      </c>
      <c r="I102" s="3" t="s">
        <v>20</v>
      </c>
      <c r="J102" s="3" t="s">
        <v>19</v>
      </c>
      <c r="K102" s="3">
        <v>999</v>
      </c>
      <c r="L102" s="3" t="s">
        <v>22</v>
      </c>
      <c r="M102" s="3" t="s">
        <v>378</v>
      </c>
      <c r="N102" s="3">
        <v>300</v>
      </c>
      <c r="O102" s="3" t="s">
        <v>24</v>
      </c>
      <c r="P102" s="3">
        <f t="shared" si="1"/>
        <v>8</v>
      </c>
    </row>
    <row r="103" spans="1:16" x14ac:dyDescent="0.25">
      <c r="A103" s="2">
        <v>20194090478162</v>
      </c>
      <c r="B103" s="4">
        <v>43597</v>
      </c>
      <c r="C103" s="4">
        <v>43616</v>
      </c>
      <c r="D103" s="2">
        <v>20196030177831</v>
      </c>
      <c r="E103" s="4">
        <v>43623</v>
      </c>
      <c r="F103" s="3" t="s">
        <v>25</v>
      </c>
      <c r="G103" s="3" t="s">
        <v>35</v>
      </c>
      <c r="H103" s="3" t="s">
        <v>1394</v>
      </c>
      <c r="I103" s="3" t="s">
        <v>32</v>
      </c>
      <c r="J103" s="3" t="s">
        <v>19</v>
      </c>
      <c r="K103" s="3">
        <v>603</v>
      </c>
      <c r="L103" s="3" t="s">
        <v>795</v>
      </c>
      <c r="M103" s="3" t="s">
        <v>1395</v>
      </c>
      <c r="N103" s="3">
        <v>603</v>
      </c>
      <c r="O103" s="3"/>
      <c r="P103" s="3">
        <f t="shared" si="1"/>
        <v>26</v>
      </c>
    </row>
    <row r="104" spans="1:16" x14ac:dyDescent="0.25">
      <c r="A104" s="2">
        <v>20194090478732</v>
      </c>
      <c r="B104" s="4">
        <v>43598</v>
      </c>
      <c r="C104" s="4">
        <v>43620</v>
      </c>
      <c r="D104" s="2">
        <v>20193060171521</v>
      </c>
      <c r="E104" s="4">
        <v>43620</v>
      </c>
      <c r="F104" s="3" t="s">
        <v>53</v>
      </c>
      <c r="G104" s="3" t="s">
        <v>35</v>
      </c>
      <c r="H104" s="3" t="s">
        <v>427</v>
      </c>
      <c r="I104" s="3" t="s">
        <v>20</v>
      </c>
      <c r="J104" s="3" t="s">
        <v>40</v>
      </c>
      <c r="K104" s="3">
        <v>999</v>
      </c>
      <c r="L104" s="3" t="s">
        <v>22</v>
      </c>
      <c r="M104" s="3" t="s">
        <v>23</v>
      </c>
      <c r="N104" s="3">
        <v>306</v>
      </c>
      <c r="O104" s="3" t="s">
        <v>24</v>
      </c>
      <c r="P104" s="3">
        <f t="shared" si="1"/>
        <v>22</v>
      </c>
    </row>
    <row r="105" spans="1:16" x14ac:dyDescent="0.25">
      <c r="A105" s="2">
        <v>20194090479522</v>
      </c>
      <c r="B105" s="4">
        <v>43598</v>
      </c>
      <c r="C105" s="4">
        <v>43620</v>
      </c>
      <c r="D105" s="2">
        <v>20195000151701</v>
      </c>
      <c r="E105" s="4">
        <v>43601</v>
      </c>
      <c r="F105" s="3" t="s">
        <v>53</v>
      </c>
      <c r="G105" s="3" t="s">
        <v>35</v>
      </c>
      <c r="H105" s="3" t="s">
        <v>1405</v>
      </c>
      <c r="I105" s="3" t="s">
        <v>20</v>
      </c>
      <c r="J105" s="3" t="s">
        <v>28</v>
      </c>
      <c r="K105" s="3">
        <v>999</v>
      </c>
      <c r="L105" s="3" t="s">
        <v>22</v>
      </c>
      <c r="M105" s="3" t="s">
        <v>644</v>
      </c>
      <c r="N105" s="3">
        <v>500</v>
      </c>
      <c r="O105" s="3" t="s">
        <v>24</v>
      </c>
      <c r="P105" s="3">
        <f t="shared" si="1"/>
        <v>3</v>
      </c>
    </row>
    <row r="106" spans="1:16" x14ac:dyDescent="0.25">
      <c r="A106" s="2">
        <v>20194090483262</v>
      </c>
      <c r="B106" s="4">
        <v>43598</v>
      </c>
      <c r="C106" s="4">
        <v>43612</v>
      </c>
      <c r="D106" s="2">
        <v>20193050154881</v>
      </c>
      <c r="E106" s="4">
        <v>43605</v>
      </c>
      <c r="F106" s="3" t="s">
        <v>98</v>
      </c>
      <c r="G106" s="3" t="s">
        <v>35</v>
      </c>
      <c r="H106" s="3" t="s">
        <v>1437</v>
      </c>
      <c r="I106" s="3" t="s">
        <v>20</v>
      </c>
      <c r="J106" s="3" t="s">
        <v>21</v>
      </c>
      <c r="K106" s="3">
        <v>999</v>
      </c>
      <c r="L106" s="3" t="s">
        <v>22</v>
      </c>
      <c r="M106" s="3" t="s">
        <v>88</v>
      </c>
      <c r="N106" s="3">
        <v>305</v>
      </c>
      <c r="O106" s="3" t="s">
        <v>24</v>
      </c>
      <c r="P106" s="3">
        <f t="shared" si="1"/>
        <v>7</v>
      </c>
    </row>
    <row r="107" spans="1:16" x14ac:dyDescent="0.25">
      <c r="A107" s="2">
        <v>20194090483402</v>
      </c>
      <c r="B107" s="4">
        <v>43598</v>
      </c>
      <c r="C107" s="4">
        <v>43620</v>
      </c>
      <c r="D107" s="2" t="s">
        <v>1438</v>
      </c>
      <c r="E107" s="4">
        <v>43629</v>
      </c>
      <c r="F107" s="3" t="s">
        <v>25</v>
      </c>
      <c r="G107" s="3" t="s">
        <v>35</v>
      </c>
      <c r="H107" s="3" t="s">
        <v>1364</v>
      </c>
      <c r="I107" s="3" t="s">
        <v>32</v>
      </c>
      <c r="J107" s="3" t="s">
        <v>28</v>
      </c>
      <c r="K107" s="3">
        <v>999</v>
      </c>
      <c r="L107" s="3" t="s">
        <v>22</v>
      </c>
      <c r="M107" s="3" t="s">
        <v>103</v>
      </c>
      <c r="N107" s="3">
        <v>606</v>
      </c>
      <c r="O107" s="3" t="s">
        <v>24</v>
      </c>
      <c r="P107" s="3">
        <f t="shared" si="1"/>
        <v>31</v>
      </c>
    </row>
    <row r="108" spans="1:16" x14ac:dyDescent="0.25">
      <c r="A108" s="2">
        <v>20194090483822</v>
      </c>
      <c r="B108" s="4">
        <v>43598</v>
      </c>
      <c r="C108" s="4">
        <v>43612</v>
      </c>
      <c r="D108" s="2">
        <v>20193070161671</v>
      </c>
      <c r="E108" s="4">
        <v>43609</v>
      </c>
      <c r="F108" s="3" t="s">
        <v>98</v>
      </c>
      <c r="G108" s="3" t="s">
        <v>35</v>
      </c>
      <c r="H108" s="3" t="s">
        <v>1439</v>
      </c>
      <c r="I108" s="3" t="s">
        <v>20</v>
      </c>
      <c r="J108" s="3" t="s">
        <v>109</v>
      </c>
      <c r="K108" s="3">
        <v>999</v>
      </c>
      <c r="L108" s="3" t="s">
        <v>22</v>
      </c>
      <c r="M108" s="3" t="s">
        <v>184</v>
      </c>
      <c r="N108" s="3">
        <v>307</v>
      </c>
      <c r="O108" s="3" t="s">
        <v>24</v>
      </c>
      <c r="P108" s="3">
        <f t="shared" si="1"/>
        <v>11</v>
      </c>
    </row>
    <row r="109" spans="1:16" x14ac:dyDescent="0.25">
      <c r="A109" s="2">
        <v>20194090485772</v>
      </c>
      <c r="B109" s="4">
        <v>43599</v>
      </c>
      <c r="C109" s="4">
        <v>43621</v>
      </c>
      <c r="D109" s="2">
        <v>20193000155761</v>
      </c>
      <c r="E109" s="4">
        <v>43606</v>
      </c>
      <c r="F109" s="3" t="s">
        <v>25</v>
      </c>
      <c r="G109" s="3" t="s">
        <v>35</v>
      </c>
      <c r="H109" s="3" t="s">
        <v>1461</v>
      </c>
      <c r="I109" s="3" t="s">
        <v>20</v>
      </c>
      <c r="J109" s="3" t="s">
        <v>21</v>
      </c>
      <c r="K109" s="3">
        <v>999</v>
      </c>
      <c r="L109" s="3" t="s">
        <v>22</v>
      </c>
      <c r="M109" s="3" t="s">
        <v>187</v>
      </c>
      <c r="N109" s="3">
        <v>300</v>
      </c>
      <c r="O109" s="3" t="s">
        <v>24</v>
      </c>
      <c r="P109" s="3">
        <f t="shared" si="1"/>
        <v>7</v>
      </c>
    </row>
    <row r="110" spans="1:16" x14ac:dyDescent="0.25">
      <c r="A110" s="2">
        <v>20194090487212</v>
      </c>
      <c r="B110" s="4">
        <v>43599</v>
      </c>
      <c r="C110" s="4">
        <v>43621</v>
      </c>
      <c r="D110" s="2">
        <v>20195000153521</v>
      </c>
      <c r="E110" s="4">
        <v>43602</v>
      </c>
      <c r="F110" s="3" t="s">
        <v>53</v>
      </c>
      <c r="G110" s="3" t="s">
        <v>35</v>
      </c>
      <c r="H110" s="3" t="s">
        <v>783</v>
      </c>
      <c r="I110" s="3" t="s">
        <v>20</v>
      </c>
      <c r="J110" s="3" t="s">
        <v>21</v>
      </c>
      <c r="K110" s="3">
        <v>999</v>
      </c>
      <c r="L110" s="3" t="s">
        <v>22</v>
      </c>
      <c r="M110" s="3" t="s">
        <v>252</v>
      </c>
      <c r="N110" s="3">
        <v>500</v>
      </c>
      <c r="O110" s="3" t="s">
        <v>24</v>
      </c>
      <c r="P110" s="3">
        <f t="shared" si="1"/>
        <v>3</v>
      </c>
    </row>
    <row r="111" spans="1:16" x14ac:dyDescent="0.25">
      <c r="A111" s="2">
        <v>20194090493672</v>
      </c>
      <c r="B111" s="4">
        <v>43600</v>
      </c>
      <c r="C111" s="4">
        <v>43622</v>
      </c>
      <c r="D111" s="2">
        <v>20193060175761</v>
      </c>
      <c r="E111" s="4">
        <v>43622</v>
      </c>
      <c r="F111" s="3" t="s">
        <v>53</v>
      </c>
      <c r="G111" s="3" t="s">
        <v>35</v>
      </c>
      <c r="H111" s="3" t="s">
        <v>1505</v>
      </c>
      <c r="I111" s="3" t="s">
        <v>20</v>
      </c>
      <c r="J111" s="3" t="s">
        <v>40</v>
      </c>
      <c r="K111" s="3">
        <v>999</v>
      </c>
      <c r="L111" s="3" t="s">
        <v>22</v>
      </c>
      <c r="M111" s="3" t="s">
        <v>291</v>
      </c>
      <c r="N111" s="3">
        <v>306</v>
      </c>
      <c r="O111" s="3" t="s">
        <v>24</v>
      </c>
      <c r="P111" s="3">
        <f t="shared" si="1"/>
        <v>22</v>
      </c>
    </row>
    <row r="112" spans="1:16" x14ac:dyDescent="0.25">
      <c r="A112" s="2">
        <v>20194090493782</v>
      </c>
      <c r="B112" s="4">
        <v>43600</v>
      </c>
      <c r="C112" s="4">
        <v>43622</v>
      </c>
      <c r="D112" s="2">
        <v>20193050154271</v>
      </c>
      <c r="E112" s="4">
        <v>43605</v>
      </c>
      <c r="F112" s="3" t="s">
        <v>25</v>
      </c>
      <c r="G112" s="3" t="s">
        <v>35</v>
      </c>
      <c r="H112" s="3" t="s">
        <v>1506</v>
      </c>
      <c r="I112" s="3" t="s">
        <v>20</v>
      </c>
      <c r="J112" s="3" t="s">
        <v>28</v>
      </c>
      <c r="K112" s="3">
        <v>999</v>
      </c>
      <c r="L112" s="3" t="s">
        <v>22</v>
      </c>
      <c r="M112" s="3" t="s">
        <v>387</v>
      </c>
      <c r="N112" s="3">
        <v>305</v>
      </c>
      <c r="O112" s="3" t="s">
        <v>24</v>
      </c>
      <c r="P112" s="3">
        <f t="shared" si="1"/>
        <v>5</v>
      </c>
    </row>
    <row r="113" spans="1:16" x14ac:dyDescent="0.25">
      <c r="A113" s="2">
        <v>20194090495362</v>
      </c>
      <c r="B113" s="4">
        <v>43600</v>
      </c>
      <c r="C113" s="4">
        <v>43622</v>
      </c>
      <c r="D113" s="2"/>
      <c r="E113" s="3" t="s">
        <v>19</v>
      </c>
      <c r="F113" s="3" t="s">
        <v>25</v>
      </c>
      <c r="G113" s="3" t="s">
        <v>35</v>
      </c>
      <c r="H113" s="3" t="s">
        <v>1510</v>
      </c>
      <c r="I113" s="3" t="s">
        <v>32</v>
      </c>
      <c r="J113" s="3" t="s">
        <v>19</v>
      </c>
      <c r="K113" s="3">
        <v>999</v>
      </c>
      <c r="L113" s="3" t="s">
        <v>22</v>
      </c>
      <c r="M113" s="3" t="s">
        <v>1446</v>
      </c>
      <c r="N113" s="3">
        <v>604</v>
      </c>
      <c r="O113" s="3" t="s">
        <v>24</v>
      </c>
      <c r="P113" s="3" t="str">
        <f t="shared" si="1"/>
        <v>-</v>
      </c>
    </row>
    <row r="114" spans="1:16" x14ac:dyDescent="0.25">
      <c r="A114" s="2">
        <v>20194090500602</v>
      </c>
      <c r="B114" s="4">
        <v>43601</v>
      </c>
      <c r="C114" s="4">
        <v>43623</v>
      </c>
      <c r="D114" s="2">
        <v>20193120156741</v>
      </c>
      <c r="E114" s="4">
        <v>43606</v>
      </c>
      <c r="F114" s="3" t="s">
        <v>25</v>
      </c>
      <c r="G114" s="3" t="s">
        <v>35</v>
      </c>
      <c r="H114" s="3" t="s">
        <v>1541</v>
      </c>
      <c r="I114" s="3" t="s">
        <v>20</v>
      </c>
      <c r="J114" s="3" t="s">
        <v>21</v>
      </c>
      <c r="K114" s="3">
        <v>999</v>
      </c>
      <c r="L114" s="3" t="s">
        <v>22</v>
      </c>
      <c r="M114" s="3" t="s">
        <v>143</v>
      </c>
      <c r="N114" s="3">
        <v>312</v>
      </c>
      <c r="O114" s="3" t="s">
        <v>24</v>
      </c>
      <c r="P114" s="3">
        <f t="shared" si="1"/>
        <v>5</v>
      </c>
    </row>
    <row r="115" spans="1:16" x14ac:dyDescent="0.25">
      <c r="A115" s="2">
        <v>20194090501682</v>
      </c>
      <c r="B115" s="4">
        <v>43601</v>
      </c>
      <c r="C115" s="4">
        <v>43623</v>
      </c>
      <c r="D115" s="2">
        <v>20193120159401</v>
      </c>
      <c r="E115" s="4">
        <v>43608</v>
      </c>
      <c r="F115" s="3" t="s">
        <v>122</v>
      </c>
      <c r="G115" s="3" t="s">
        <v>35</v>
      </c>
      <c r="H115" s="3" t="s">
        <v>1549</v>
      </c>
      <c r="I115" s="3" t="s">
        <v>20</v>
      </c>
      <c r="J115" s="3" t="s">
        <v>21</v>
      </c>
      <c r="K115" s="3">
        <v>999</v>
      </c>
      <c r="L115" s="3" t="s">
        <v>22</v>
      </c>
      <c r="M115" s="3" t="s">
        <v>125</v>
      </c>
      <c r="N115" s="3">
        <v>312</v>
      </c>
      <c r="O115" s="3" t="s">
        <v>24</v>
      </c>
      <c r="P115" s="3">
        <f t="shared" si="1"/>
        <v>7</v>
      </c>
    </row>
    <row r="116" spans="1:16" x14ac:dyDescent="0.25">
      <c r="A116" s="2">
        <v>20194090508912</v>
      </c>
      <c r="B116" s="4">
        <v>43603</v>
      </c>
      <c r="C116" s="4">
        <v>43626</v>
      </c>
      <c r="D116" s="2">
        <v>20193120163981</v>
      </c>
      <c r="E116" s="4">
        <v>43612</v>
      </c>
      <c r="F116" s="3" t="s">
        <v>53</v>
      </c>
      <c r="G116" s="3" t="s">
        <v>35</v>
      </c>
      <c r="H116" s="3" t="s">
        <v>1626</v>
      </c>
      <c r="I116" s="3" t="s">
        <v>20</v>
      </c>
      <c r="J116" s="3" t="s">
        <v>19</v>
      </c>
      <c r="K116" s="3">
        <v>999</v>
      </c>
      <c r="L116" s="3" t="s">
        <v>22</v>
      </c>
      <c r="M116" s="3" t="s">
        <v>293</v>
      </c>
      <c r="N116" s="3">
        <v>312</v>
      </c>
      <c r="O116" s="3" t="s">
        <v>24</v>
      </c>
      <c r="P116" s="3">
        <f t="shared" si="1"/>
        <v>9</v>
      </c>
    </row>
    <row r="117" spans="1:16" x14ac:dyDescent="0.25">
      <c r="A117" s="2">
        <v>20194090508972</v>
      </c>
      <c r="B117" s="4">
        <v>43603</v>
      </c>
      <c r="C117" s="4">
        <v>43616</v>
      </c>
      <c r="D117" s="2">
        <v>20193040154581</v>
      </c>
      <c r="E117" s="4">
        <v>43605</v>
      </c>
      <c r="F117" s="3" t="s">
        <v>98</v>
      </c>
      <c r="G117" s="3" t="s">
        <v>35</v>
      </c>
      <c r="H117" s="3" t="s">
        <v>1627</v>
      </c>
      <c r="I117" s="3" t="s">
        <v>20</v>
      </c>
      <c r="J117" s="3" t="s">
        <v>19</v>
      </c>
      <c r="K117" s="3">
        <v>999</v>
      </c>
      <c r="L117" s="3" t="s">
        <v>22</v>
      </c>
      <c r="M117" s="3" t="s">
        <v>74</v>
      </c>
      <c r="N117" s="3">
        <v>304</v>
      </c>
      <c r="O117" s="3" t="s">
        <v>24</v>
      </c>
      <c r="P117" s="3">
        <f t="shared" si="1"/>
        <v>2</v>
      </c>
    </row>
    <row r="118" spans="1:16" x14ac:dyDescent="0.25">
      <c r="A118" s="2">
        <v>20194090509242</v>
      </c>
      <c r="B118" s="4">
        <v>43605</v>
      </c>
      <c r="C118" s="4">
        <v>43627</v>
      </c>
      <c r="D118" s="2">
        <v>20193050168331</v>
      </c>
      <c r="E118" s="4">
        <v>43615</v>
      </c>
      <c r="F118" s="3" t="s">
        <v>53</v>
      </c>
      <c r="G118" s="3" t="s">
        <v>35</v>
      </c>
      <c r="H118" s="3" t="s">
        <v>883</v>
      </c>
      <c r="I118" s="3" t="s">
        <v>20</v>
      </c>
      <c r="J118" s="3" t="s">
        <v>40</v>
      </c>
      <c r="K118" s="3">
        <v>999</v>
      </c>
      <c r="L118" s="3" t="s">
        <v>22</v>
      </c>
      <c r="M118" s="3" t="s">
        <v>387</v>
      </c>
      <c r="N118" s="3">
        <v>305</v>
      </c>
      <c r="O118" s="3" t="s">
        <v>24</v>
      </c>
      <c r="P118" s="3">
        <f t="shared" si="1"/>
        <v>10</v>
      </c>
    </row>
    <row r="119" spans="1:16" x14ac:dyDescent="0.25">
      <c r="A119" s="2">
        <v>20194090511662</v>
      </c>
      <c r="B119" s="4">
        <v>43605</v>
      </c>
      <c r="C119" s="4">
        <v>43620</v>
      </c>
      <c r="D119" s="2">
        <v>20193040156211</v>
      </c>
      <c r="E119" s="4">
        <v>43606</v>
      </c>
      <c r="F119" s="3" t="s">
        <v>98</v>
      </c>
      <c r="G119" s="3" t="s">
        <v>35</v>
      </c>
      <c r="H119" s="3" t="s">
        <v>1655</v>
      </c>
      <c r="I119" s="3" t="s">
        <v>20</v>
      </c>
      <c r="J119" s="3" t="s">
        <v>28</v>
      </c>
      <c r="K119" s="3">
        <v>999</v>
      </c>
      <c r="L119" s="3" t="s">
        <v>22</v>
      </c>
      <c r="M119" s="3" t="s">
        <v>277</v>
      </c>
      <c r="N119" s="3">
        <v>304</v>
      </c>
      <c r="O119" s="3" t="s">
        <v>24</v>
      </c>
      <c r="P119" s="3">
        <f t="shared" si="1"/>
        <v>1</v>
      </c>
    </row>
    <row r="120" spans="1:16" x14ac:dyDescent="0.25">
      <c r="A120" s="2">
        <v>20194090513352</v>
      </c>
      <c r="B120" s="4">
        <v>43605</v>
      </c>
      <c r="C120" s="4">
        <v>43627</v>
      </c>
      <c r="D120" s="2">
        <v>20193120159171</v>
      </c>
      <c r="E120" s="4">
        <v>43608</v>
      </c>
      <c r="F120" s="3" t="s">
        <v>25</v>
      </c>
      <c r="G120" s="3" t="s">
        <v>35</v>
      </c>
      <c r="H120" s="3" t="s">
        <v>1675</v>
      </c>
      <c r="I120" s="3" t="s">
        <v>20</v>
      </c>
      <c r="J120" s="3" t="s">
        <v>28</v>
      </c>
      <c r="K120" s="3">
        <v>999</v>
      </c>
      <c r="L120" s="3" t="s">
        <v>22</v>
      </c>
      <c r="M120" s="3" t="s">
        <v>143</v>
      </c>
      <c r="N120" s="3">
        <v>312</v>
      </c>
      <c r="O120" s="3" t="s">
        <v>24</v>
      </c>
      <c r="P120" s="3">
        <f t="shared" si="1"/>
        <v>3</v>
      </c>
    </row>
    <row r="121" spans="1:16" x14ac:dyDescent="0.25">
      <c r="A121" s="2">
        <v>20194090516062</v>
      </c>
      <c r="B121" s="4">
        <v>43606</v>
      </c>
      <c r="C121" s="4">
        <v>43628</v>
      </c>
      <c r="D121" s="2"/>
      <c r="E121" s="3" t="s">
        <v>19</v>
      </c>
      <c r="F121" s="3" t="s">
        <v>25</v>
      </c>
      <c r="G121" s="3" t="s">
        <v>35</v>
      </c>
      <c r="H121" s="3" t="s">
        <v>1356</v>
      </c>
      <c r="I121" s="3" t="s">
        <v>32</v>
      </c>
      <c r="J121" s="3" t="s">
        <v>28</v>
      </c>
      <c r="K121" s="3">
        <v>999</v>
      </c>
      <c r="L121" s="3" t="s">
        <v>22</v>
      </c>
      <c r="M121" s="3" t="s">
        <v>1168</v>
      </c>
      <c r="N121" s="3">
        <v>200</v>
      </c>
      <c r="O121" s="3" t="s">
        <v>24</v>
      </c>
      <c r="P121" s="3" t="str">
        <f t="shared" si="1"/>
        <v>-</v>
      </c>
    </row>
    <row r="122" spans="1:16" x14ac:dyDescent="0.25">
      <c r="A122" s="2">
        <v>20194090518602</v>
      </c>
      <c r="B122" s="4">
        <v>43606</v>
      </c>
      <c r="C122" s="4">
        <v>43628</v>
      </c>
      <c r="D122" s="2">
        <v>20194000177391</v>
      </c>
      <c r="E122" s="4">
        <v>43622</v>
      </c>
      <c r="F122" s="3" t="s">
        <v>25</v>
      </c>
      <c r="G122" s="3" t="s">
        <v>35</v>
      </c>
      <c r="H122" s="3" t="s">
        <v>917</v>
      </c>
      <c r="I122" s="3" t="s">
        <v>20</v>
      </c>
      <c r="J122" s="3" t="s">
        <v>63</v>
      </c>
      <c r="K122" s="3">
        <v>999</v>
      </c>
      <c r="L122" s="3" t="s">
        <v>22</v>
      </c>
      <c r="M122" s="3" t="s">
        <v>1698</v>
      </c>
      <c r="N122" s="3">
        <v>400</v>
      </c>
      <c r="O122" s="3" t="s">
        <v>24</v>
      </c>
      <c r="P122" s="3">
        <f t="shared" si="1"/>
        <v>16</v>
      </c>
    </row>
    <row r="123" spans="1:16" x14ac:dyDescent="0.25">
      <c r="A123" s="2">
        <v>20194090522402</v>
      </c>
      <c r="B123" s="4">
        <v>43607</v>
      </c>
      <c r="C123" s="4">
        <v>43629</v>
      </c>
      <c r="D123" s="2" t="s">
        <v>1723</v>
      </c>
      <c r="E123" s="3" t="s">
        <v>19</v>
      </c>
      <c r="F123" s="3" t="s">
        <v>25</v>
      </c>
      <c r="G123" s="3" t="s">
        <v>35</v>
      </c>
      <c r="H123" s="3" t="s">
        <v>1685</v>
      </c>
      <c r="I123" s="3" t="s">
        <v>32</v>
      </c>
      <c r="J123" s="3" t="s">
        <v>96</v>
      </c>
      <c r="K123" s="3">
        <v>999</v>
      </c>
      <c r="L123" s="3" t="s">
        <v>22</v>
      </c>
      <c r="M123" s="3" t="s">
        <v>106</v>
      </c>
      <c r="N123" s="3">
        <v>307</v>
      </c>
      <c r="O123" s="3" t="s">
        <v>24</v>
      </c>
      <c r="P123" s="3" t="str">
        <f t="shared" si="1"/>
        <v>-</v>
      </c>
    </row>
    <row r="124" spans="1:16" x14ac:dyDescent="0.25">
      <c r="A124" s="2">
        <v>20194090526662</v>
      </c>
      <c r="B124" s="4">
        <v>43607</v>
      </c>
      <c r="C124" s="4">
        <v>43622</v>
      </c>
      <c r="D124" s="2">
        <v>20193090175281</v>
      </c>
      <c r="E124" s="4">
        <v>43621</v>
      </c>
      <c r="F124" s="3" t="s">
        <v>98</v>
      </c>
      <c r="G124" s="3" t="s">
        <v>35</v>
      </c>
      <c r="H124" s="3" t="s">
        <v>1766</v>
      </c>
      <c r="I124" s="3" t="s">
        <v>20</v>
      </c>
      <c r="J124" s="3" t="s">
        <v>46</v>
      </c>
      <c r="K124" s="3">
        <v>999</v>
      </c>
      <c r="L124" s="3" t="s">
        <v>22</v>
      </c>
      <c r="M124" s="3" t="s">
        <v>461</v>
      </c>
      <c r="N124" s="3">
        <v>309</v>
      </c>
      <c r="O124" s="3" t="s">
        <v>24</v>
      </c>
      <c r="P124" s="3">
        <f t="shared" si="1"/>
        <v>14</v>
      </c>
    </row>
    <row r="125" spans="1:16" x14ac:dyDescent="0.25">
      <c r="A125" s="2">
        <v>20194090527612</v>
      </c>
      <c r="B125" s="4">
        <v>43608</v>
      </c>
      <c r="C125" s="4">
        <v>43630</v>
      </c>
      <c r="D125" s="2">
        <v>20195000186811</v>
      </c>
      <c r="E125" s="4">
        <v>43629</v>
      </c>
      <c r="F125" s="3" t="s">
        <v>25</v>
      </c>
      <c r="G125" s="3" t="s">
        <v>35</v>
      </c>
      <c r="H125" s="3" t="s">
        <v>1771</v>
      </c>
      <c r="I125" s="3" t="s">
        <v>20</v>
      </c>
      <c r="J125" s="3" t="s">
        <v>28</v>
      </c>
      <c r="K125" s="3">
        <v>999</v>
      </c>
      <c r="L125" s="3" t="s">
        <v>22</v>
      </c>
      <c r="M125" s="3" t="s">
        <v>452</v>
      </c>
      <c r="N125" s="3">
        <v>500</v>
      </c>
      <c r="O125" s="3" t="s">
        <v>24</v>
      </c>
      <c r="P125" s="3">
        <f t="shared" si="1"/>
        <v>21</v>
      </c>
    </row>
    <row r="126" spans="1:16" x14ac:dyDescent="0.25">
      <c r="A126" s="2">
        <v>20194090528362</v>
      </c>
      <c r="B126" s="4">
        <v>43608</v>
      </c>
      <c r="C126" s="4">
        <v>43623</v>
      </c>
      <c r="D126" s="2">
        <v>20193050162711</v>
      </c>
      <c r="E126" s="4">
        <v>43612</v>
      </c>
      <c r="F126" s="3" t="s">
        <v>117</v>
      </c>
      <c r="G126" s="3" t="s">
        <v>35</v>
      </c>
      <c r="H126" s="3" t="s">
        <v>1772</v>
      </c>
      <c r="I126" s="3" t="s">
        <v>20</v>
      </c>
      <c r="J126" s="3" t="s">
        <v>19</v>
      </c>
      <c r="K126" s="3">
        <v>999</v>
      </c>
      <c r="L126" s="3" t="s">
        <v>22</v>
      </c>
      <c r="M126" s="3" t="s">
        <v>1066</v>
      </c>
      <c r="N126" s="3">
        <v>305</v>
      </c>
      <c r="O126" s="3" t="s">
        <v>24</v>
      </c>
      <c r="P126" s="3">
        <f t="shared" si="1"/>
        <v>4</v>
      </c>
    </row>
    <row r="127" spans="1:16" x14ac:dyDescent="0.25">
      <c r="A127" s="2">
        <v>20194090528822</v>
      </c>
      <c r="B127" s="4">
        <v>43608</v>
      </c>
      <c r="C127" s="4">
        <v>43630</v>
      </c>
      <c r="D127" s="2">
        <v>20193050162691</v>
      </c>
      <c r="E127" s="4">
        <v>43612</v>
      </c>
      <c r="F127" s="3" t="s">
        <v>53</v>
      </c>
      <c r="G127" s="3" t="s">
        <v>35</v>
      </c>
      <c r="H127" s="3" t="s">
        <v>1774</v>
      </c>
      <c r="I127" s="3" t="s">
        <v>20</v>
      </c>
      <c r="J127" s="3" t="s">
        <v>28</v>
      </c>
      <c r="K127" s="3">
        <v>999</v>
      </c>
      <c r="L127" s="3" t="s">
        <v>22</v>
      </c>
      <c r="M127" s="3" t="s">
        <v>1066</v>
      </c>
      <c r="N127" s="3">
        <v>305</v>
      </c>
      <c r="O127" s="3" t="s">
        <v>24</v>
      </c>
      <c r="P127" s="3">
        <f t="shared" si="1"/>
        <v>4</v>
      </c>
    </row>
    <row r="128" spans="1:16" x14ac:dyDescent="0.25">
      <c r="A128" s="2">
        <v>20194090529692</v>
      </c>
      <c r="B128" s="4">
        <v>43608</v>
      </c>
      <c r="C128" s="4">
        <v>43630</v>
      </c>
      <c r="D128" s="2" t="s">
        <v>1785</v>
      </c>
      <c r="E128" s="3" t="s">
        <v>19</v>
      </c>
      <c r="F128" s="3" t="s">
        <v>25</v>
      </c>
      <c r="G128" s="3" t="s">
        <v>35</v>
      </c>
      <c r="H128" s="3" t="s">
        <v>1786</v>
      </c>
      <c r="I128" s="3" t="s">
        <v>32</v>
      </c>
      <c r="J128" s="3" t="s">
        <v>28</v>
      </c>
      <c r="K128" s="3">
        <v>999</v>
      </c>
      <c r="L128" s="3" t="s">
        <v>22</v>
      </c>
      <c r="M128" s="3" t="s">
        <v>328</v>
      </c>
      <c r="N128" s="3">
        <v>306</v>
      </c>
      <c r="O128" s="3" t="s">
        <v>24</v>
      </c>
      <c r="P128" s="3" t="str">
        <f t="shared" si="1"/>
        <v>-</v>
      </c>
    </row>
    <row r="129" spans="1:16" x14ac:dyDescent="0.25">
      <c r="A129" s="2">
        <v>20194090530072</v>
      </c>
      <c r="B129" s="4">
        <v>43608</v>
      </c>
      <c r="C129" s="4">
        <v>43630</v>
      </c>
      <c r="D129" s="2">
        <v>20193110170231</v>
      </c>
      <c r="E129" s="4">
        <v>43616</v>
      </c>
      <c r="F129" s="3" t="s">
        <v>25</v>
      </c>
      <c r="G129" s="3" t="s">
        <v>35</v>
      </c>
      <c r="H129" s="3" t="s">
        <v>1790</v>
      </c>
      <c r="I129" s="3" t="s">
        <v>20</v>
      </c>
      <c r="J129" s="3" t="s">
        <v>19</v>
      </c>
      <c r="K129" s="3">
        <v>999</v>
      </c>
      <c r="L129" s="3" t="s">
        <v>22</v>
      </c>
      <c r="M129" s="3" t="s">
        <v>158</v>
      </c>
      <c r="N129" s="3">
        <v>311</v>
      </c>
      <c r="O129" s="3" t="s">
        <v>24</v>
      </c>
      <c r="P129" s="3">
        <f t="shared" si="1"/>
        <v>8</v>
      </c>
    </row>
    <row r="130" spans="1:16" x14ac:dyDescent="0.25">
      <c r="A130" s="2">
        <v>20194090530422</v>
      </c>
      <c r="B130" s="4">
        <v>43608</v>
      </c>
      <c r="C130" s="4">
        <v>43630</v>
      </c>
      <c r="D130" s="2">
        <v>20193120164641</v>
      </c>
      <c r="E130" s="4">
        <v>43613</v>
      </c>
      <c r="F130" s="3" t="s">
        <v>25</v>
      </c>
      <c r="G130" s="3" t="s">
        <v>35</v>
      </c>
      <c r="H130" s="3" t="s">
        <v>1791</v>
      </c>
      <c r="I130" s="3" t="s">
        <v>20</v>
      </c>
      <c r="J130" s="3" t="s">
        <v>28</v>
      </c>
      <c r="K130" s="3">
        <v>999</v>
      </c>
      <c r="L130" s="3" t="s">
        <v>22</v>
      </c>
      <c r="M130" s="3" t="s">
        <v>293</v>
      </c>
      <c r="N130" s="3">
        <v>312</v>
      </c>
      <c r="O130" s="3" t="s">
        <v>24</v>
      </c>
      <c r="P130" s="3">
        <f t="shared" si="1"/>
        <v>5</v>
      </c>
    </row>
    <row r="131" spans="1:16" x14ac:dyDescent="0.25">
      <c r="A131" s="2">
        <v>20194090531722</v>
      </c>
      <c r="B131" s="4">
        <v>43609</v>
      </c>
      <c r="C131" s="4">
        <v>43633</v>
      </c>
      <c r="D131" s="2">
        <v>20193110184871</v>
      </c>
      <c r="E131" s="4">
        <v>43628</v>
      </c>
      <c r="F131" s="3" t="s">
        <v>53</v>
      </c>
      <c r="G131" s="3" t="s">
        <v>35</v>
      </c>
      <c r="H131" s="3" t="s">
        <v>314</v>
      </c>
      <c r="I131" s="3" t="s">
        <v>20</v>
      </c>
      <c r="J131" s="3" t="s">
        <v>63</v>
      </c>
      <c r="K131" s="3">
        <v>999</v>
      </c>
      <c r="L131" s="3" t="s">
        <v>22</v>
      </c>
      <c r="M131" s="3" t="s">
        <v>52</v>
      </c>
      <c r="N131" s="3">
        <v>311</v>
      </c>
      <c r="O131" s="3" t="s">
        <v>24</v>
      </c>
      <c r="P131" s="3">
        <f t="shared" ref="P131:P194" si="2">IFERROR(E131-B131,"-")</f>
        <v>19</v>
      </c>
    </row>
    <row r="132" spans="1:16" x14ac:dyDescent="0.25">
      <c r="A132" s="2">
        <v>20194090532382</v>
      </c>
      <c r="B132" s="4">
        <v>43609</v>
      </c>
      <c r="C132" s="4">
        <v>43626</v>
      </c>
      <c r="D132" s="2">
        <v>20192000164131</v>
      </c>
      <c r="E132" s="4">
        <v>43613</v>
      </c>
      <c r="F132" s="3" t="s">
        <v>98</v>
      </c>
      <c r="G132" s="3" t="s">
        <v>35</v>
      </c>
      <c r="H132" s="3" t="s">
        <v>1802</v>
      </c>
      <c r="I132" s="3" t="s">
        <v>20</v>
      </c>
      <c r="J132" s="3" t="s">
        <v>63</v>
      </c>
      <c r="K132" s="3">
        <v>200</v>
      </c>
      <c r="L132" s="3" t="s">
        <v>759</v>
      </c>
      <c r="M132" s="3" t="s">
        <v>802</v>
      </c>
      <c r="N132" s="3">
        <v>200</v>
      </c>
      <c r="O132" s="3"/>
      <c r="P132" s="3">
        <f t="shared" si="2"/>
        <v>4</v>
      </c>
    </row>
    <row r="133" spans="1:16" x14ac:dyDescent="0.25">
      <c r="A133" s="2">
        <v>20194090533072</v>
      </c>
      <c r="B133" s="4">
        <v>43609</v>
      </c>
      <c r="C133" s="4">
        <v>43633</v>
      </c>
      <c r="D133" s="2">
        <v>20193110184011</v>
      </c>
      <c r="E133" s="4">
        <v>43628</v>
      </c>
      <c r="F133" s="3" t="s">
        <v>53</v>
      </c>
      <c r="G133" s="3" t="s">
        <v>35</v>
      </c>
      <c r="H133" s="3" t="s">
        <v>1028</v>
      </c>
      <c r="I133" s="3" t="s">
        <v>20</v>
      </c>
      <c r="J133" s="3" t="s">
        <v>28</v>
      </c>
      <c r="K133" s="3">
        <v>999</v>
      </c>
      <c r="L133" s="3" t="s">
        <v>22</v>
      </c>
      <c r="M133" s="3" t="s">
        <v>267</v>
      </c>
      <c r="N133" s="3">
        <v>311</v>
      </c>
      <c r="O133" s="3" t="s">
        <v>24</v>
      </c>
      <c r="P133" s="3">
        <f t="shared" si="2"/>
        <v>19</v>
      </c>
    </row>
    <row r="134" spans="1:16" x14ac:dyDescent="0.25">
      <c r="A134" s="2">
        <v>20194090533322</v>
      </c>
      <c r="B134" s="4">
        <v>43609</v>
      </c>
      <c r="C134" s="4">
        <v>43633</v>
      </c>
      <c r="D134" s="2"/>
      <c r="E134" s="3" t="s">
        <v>19</v>
      </c>
      <c r="F134" s="3" t="s">
        <v>53</v>
      </c>
      <c r="G134" s="3" t="s">
        <v>35</v>
      </c>
      <c r="H134" s="3" t="s">
        <v>1028</v>
      </c>
      <c r="I134" s="3" t="s">
        <v>32</v>
      </c>
      <c r="J134" s="3" t="s">
        <v>28</v>
      </c>
      <c r="K134" s="3">
        <v>999</v>
      </c>
      <c r="L134" s="3" t="s">
        <v>22</v>
      </c>
      <c r="M134" s="3" t="s">
        <v>267</v>
      </c>
      <c r="N134" s="3">
        <v>311</v>
      </c>
      <c r="O134" s="3" t="s">
        <v>24</v>
      </c>
      <c r="P134" s="3" t="str">
        <f t="shared" si="2"/>
        <v>-</v>
      </c>
    </row>
    <row r="135" spans="1:16" x14ac:dyDescent="0.25">
      <c r="A135" s="2">
        <v>20194090533542</v>
      </c>
      <c r="B135" s="4">
        <v>43609</v>
      </c>
      <c r="C135" s="4">
        <v>43633</v>
      </c>
      <c r="D135" s="2">
        <v>20193110183441</v>
      </c>
      <c r="E135" s="4">
        <v>43627</v>
      </c>
      <c r="F135" s="3" t="s">
        <v>25</v>
      </c>
      <c r="G135" s="3" t="s">
        <v>35</v>
      </c>
      <c r="H135" s="3" t="s">
        <v>1803</v>
      </c>
      <c r="I135" s="3" t="s">
        <v>20</v>
      </c>
      <c r="J135" s="3" t="s">
        <v>21</v>
      </c>
      <c r="K135" s="3">
        <v>999</v>
      </c>
      <c r="L135" s="3" t="s">
        <v>22</v>
      </c>
      <c r="M135" s="3" t="s">
        <v>52</v>
      </c>
      <c r="N135" s="3">
        <v>311</v>
      </c>
      <c r="O135" s="3" t="s">
        <v>24</v>
      </c>
      <c r="P135" s="3">
        <f t="shared" si="2"/>
        <v>18</v>
      </c>
    </row>
    <row r="136" spans="1:16" x14ac:dyDescent="0.25">
      <c r="A136" s="2">
        <v>20194090533672</v>
      </c>
      <c r="B136" s="4">
        <v>43609</v>
      </c>
      <c r="C136" s="4">
        <v>43633</v>
      </c>
      <c r="D136" s="2" t="s">
        <v>1806</v>
      </c>
      <c r="E136" s="3" t="s">
        <v>19</v>
      </c>
      <c r="F136" s="3" t="s">
        <v>25</v>
      </c>
      <c r="G136" s="3" t="s">
        <v>35</v>
      </c>
      <c r="H136" s="3" t="s">
        <v>1803</v>
      </c>
      <c r="I136" s="3" t="s">
        <v>32</v>
      </c>
      <c r="J136" s="3" t="s">
        <v>21</v>
      </c>
      <c r="K136" s="3">
        <v>999</v>
      </c>
      <c r="L136" s="3" t="s">
        <v>22</v>
      </c>
      <c r="M136" s="3" t="s">
        <v>52</v>
      </c>
      <c r="N136" s="3">
        <v>311</v>
      </c>
      <c r="O136" s="3" t="s">
        <v>24</v>
      </c>
      <c r="P136" s="3" t="str">
        <f t="shared" si="2"/>
        <v>-</v>
      </c>
    </row>
    <row r="137" spans="1:16" x14ac:dyDescent="0.25">
      <c r="A137" s="2">
        <v>20194090533682</v>
      </c>
      <c r="B137" s="4">
        <v>43609</v>
      </c>
      <c r="C137" s="4">
        <v>43633</v>
      </c>
      <c r="D137" s="2">
        <v>20193110189401</v>
      </c>
      <c r="E137" s="4">
        <v>43630</v>
      </c>
      <c r="F137" s="3" t="s">
        <v>25</v>
      </c>
      <c r="G137" s="3" t="s">
        <v>35</v>
      </c>
      <c r="H137" s="3" t="s">
        <v>1803</v>
      </c>
      <c r="I137" s="3" t="s">
        <v>20</v>
      </c>
      <c r="J137" s="3" t="s">
        <v>21</v>
      </c>
      <c r="K137" s="3">
        <v>999</v>
      </c>
      <c r="L137" s="3" t="s">
        <v>22</v>
      </c>
      <c r="M137" s="3" t="s">
        <v>52</v>
      </c>
      <c r="N137" s="3">
        <v>311</v>
      </c>
      <c r="O137" s="3" t="s">
        <v>24</v>
      </c>
      <c r="P137" s="3">
        <f t="shared" si="2"/>
        <v>21</v>
      </c>
    </row>
    <row r="138" spans="1:16" x14ac:dyDescent="0.25">
      <c r="A138" s="2">
        <v>20194090533822</v>
      </c>
      <c r="B138" s="4">
        <v>43609</v>
      </c>
      <c r="C138" s="4">
        <v>43633</v>
      </c>
      <c r="D138" s="2">
        <v>20193060171161</v>
      </c>
      <c r="E138" s="4">
        <v>43620</v>
      </c>
      <c r="F138" s="3" t="s">
        <v>25</v>
      </c>
      <c r="G138" s="3" t="s">
        <v>35</v>
      </c>
      <c r="H138" s="3" t="s">
        <v>1807</v>
      </c>
      <c r="I138" s="3" t="s">
        <v>20</v>
      </c>
      <c r="J138" s="3" t="s">
        <v>19</v>
      </c>
      <c r="K138" s="3">
        <v>999</v>
      </c>
      <c r="L138" s="3" t="s">
        <v>22</v>
      </c>
      <c r="M138" s="3" t="s">
        <v>41</v>
      </c>
      <c r="N138" s="3">
        <v>306</v>
      </c>
      <c r="O138" s="3" t="s">
        <v>24</v>
      </c>
      <c r="P138" s="3">
        <f t="shared" si="2"/>
        <v>11</v>
      </c>
    </row>
    <row r="139" spans="1:16" x14ac:dyDescent="0.25">
      <c r="A139" s="2">
        <v>20194090533942</v>
      </c>
      <c r="B139" s="4">
        <v>43609</v>
      </c>
      <c r="C139" s="4">
        <v>43633</v>
      </c>
      <c r="D139" s="2">
        <v>20193110164811</v>
      </c>
      <c r="E139" s="4">
        <v>43613</v>
      </c>
      <c r="F139" s="3" t="s">
        <v>53</v>
      </c>
      <c r="G139" s="3" t="s">
        <v>35</v>
      </c>
      <c r="H139" s="3" t="s">
        <v>1809</v>
      </c>
      <c r="I139" s="3" t="s">
        <v>20</v>
      </c>
      <c r="J139" s="3" t="s">
        <v>28</v>
      </c>
      <c r="K139" s="3">
        <v>999</v>
      </c>
      <c r="L139" s="3" t="s">
        <v>22</v>
      </c>
      <c r="M139" s="3" t="s">
        <v>299</v>
      </c>
      <c r="N139" s="3">
        <v>311</v>
      </c>
      <c r="O139" s="3" t="s">
        <v>24</v>
      </c>
      <c r="P139" s="3">
        <f t="shared" si="2"/>
        <v>4</v>
      </c>
    </row>
    <row r="140" spans="1:16" x14ac:dyDescent="0.25">
      <c r="A140" s="2">
        <v>20194090534042</v>
      </c>
      <c r="B140" s="4">
        <v>43609</v>
      </c>
      <c r="C140" s="4">
        <v>43626</v>
      </c>
      <c r="D140" s="2">
        <v>20192000173571</v>
      </c>
      <c r="E140" s="4">
        <v>43621</v>
      </c>
      <c r="F140" s="3" t="s">
        <v>34</v>
      </c>
      <c r="G140" s="3" t="s">
        <v>35</v>
      </c>
      <c r="H140" s="3" t="s">
        <v>1810</v>
      </c>
      <c r="I140" s="3" t="s">
        <v>20</v>
      </c>
      <c r="J140" s="3" t="s">
        <v>59</v>
      </c>
      <c r="K140" s="3">
        <v>999</v>
      </c>
      <c r="L140" s="3" t="s">
        <v>22</v>
      </c>
      <c r="M140" s="3" t="s">
        <v>1759</v>
      </c>
      <c r="N140" s="3">
        <v>200</v>
      </c>
      <c r="O140" s="3" t="s">
        <v>24</v>
      </c>
      <c r="P140" s="3">
        <f t="shared" si="2"/>
        <v>12</v>
      </c>
    </row>
    <row r="141" spans="1:16" x14ac:dyDescent="0.25">
      <c r="A141" s="2">
        <v>20194090536472</v>
      </c>
      <c r="B141" s="4">
        <v>43609</v>
      </c>
      <c r="C141" s="4">
        <v>43626</v>
      </c>
      <c r="D141" s="2">
        <v>20193090168351</v>
      </c>
      <c r="E141" s="4">
        <v>43615</v>
      </c>
      <c r="F141" s="3" t="s">
        <v>34</v>
      </c>
      <c r="G141" s="3" t="s">
        <v>35</v>
      </c>
      <c r="H141" s="3" t="s">
        <v>1250</v>
      </c>
      <c r="I141" s="3" t="s">
        <v>20</v>
      </c>
      <c r="J141" s="3" t="s">
        <v>46</v>
      </c>
      <c r="K141" s="3">
        <v>999</v>
      </c>
      <c r="L141" s="3" t="s">
        <v>22</v>
      </c>
      <c r="M141" s="3" t="s">
        <v>1451</v>
      </c>
      <c r="N141" s="3">
        <v>309</v>
      </c>
      <c r="O141" s="3" t="s">
        <v>24</v>
      </c>
      <c r="P141" s="3">
        <f t="shared" si="2"/>
        <v>6</v>
      </c>
    </row>
    <row r="142" spans="1:16" x14ac:dyDescent="0.25">
      <c r="A142" s="2">
        <v>20194090538932</v>
      </c>
      <c r="B142" s="4">
        <v>43612</v>
      </c>
      <c r="C142" s="4">
        <v>43634</v>
      </c>
      <c r="D142" s="2">
        <v>20196050190131</v>
      </c>
      <c r="E142" s="4">
        <v>43633</v>
      </c>
      <c r="F142" s="3" t="s">
        <v>25</v>
      </c>
      <c r="G142" s="3" t="s">
        <v>35</v>
      </c>
      <c r="H142" s="3" t="s">
        <v>1869</v>
      </c>
      <c r="I142" s="3" t="s">
        <v>20</v>
      </c>
      <c r="J142" s="3" t="s">
        <v>147</v>
      </c>
      <c r="K142" s="3">
        <v>999</v>
      </c>
      <c r="L142" s="3" t="s">
        <v>22</v>
      </c>
      <c r="M142" s="3" t="s">
        <v>1870</v>
      </c>
      <c r="N142" s="3">
        <v>605</v>
      </c>
      <c r="O142" s="3" t="s">
        <v>24</v>
      </c>
      <c r="P142" s="3">
        <f t="shared" si="2"/>
        <v>21</v>
      </c>
    </row>
    <row r="143" spans="1:16" x14ac:dyDescent="0.25">
      <c r="A143" s="2">
        <v>20194090541752</v>
      </c>
      <c r="B143" s="4">
        <v>43612</v>
      </c>
      <c r="C143" s="4">
        <v>43634</v>
      </c>
      <c r="D143" s="2">
        <v>20193050169861</v>
      </c>
      <c r="E143" s="4">
        <v>43616</v>
      </c>
      <c r="F143" s="3" t="s">
        <v>53</v>
      </c>
      <c r="G143" s="3" t="s">
        <v>35</v>
      </c>
      <c r="H143" s="3" t="s">
        <v>883</v>
      </c>
      <c r="I143" s="3" t="s">
        <v>20</v>
      </c>
      <c r="J143" s="3" t="s">
        <v>40</v>
      </c>
      <c r="K143" s="3">
        <v>999</v>
      </c>
      <c r="L143" s="3" t="s">
        <v>22</v>
      </c>
      <c r="M143" s="3" t="s">
        <v>1066</v>
      </c>
      <c r="N143" s="3">
        <v>305</v>
      </c>
      <c r="O143" s="3" t="s">
        <v>24</v>
      </c>
      <c r="P143" s="3">
        <f t="shared" si="2"/>
        <v>4</v>
      </c>
    </row>
    <row r="144" spans="1:16" x14ac:dyDescent="0.25">
      <c r="A144" s="2">
        <v>20194090542202</v>
      </c>
      <c r="B144" s="4">
        <v>43612</v>
      </c>
      <c r="C144" s="4">
        <v>43634</v>
      </c>
      <c r="D144" s="2">
        <v>20195000188521</v>
      </c>
      <c r="E144" s="4">
        <v>43630</v>
      </c>
      <c r="F144" s="3" t="s">
        <v>53</v>
      </c>
      <c r="G144" s="3" t="s">
        <v>35</v>
      </c>
      <c r="H144" s="3" t="s">
        <v>1889</v>
      </c>
      <c r="I144" s="3" t="s">
        <v>20</v>
      </c>
      <c r="J144" s="3" t="s">
        <v>28</v>
      </c>
      <c r="K144" s="3">
        <v>999</v>
      </c>
      <c r="L144" s="3" t="s">
        <v>22</v>
      </c>
      <c r="M144" s="3" t="s">
        <v>113</v>
      </c>
      <c r="N144" s="3">
        <v>500</v>
      </c>
      <c r="O144" s="3" t="s">
        <v>24</v>
      </c>
      <c r="P144" s="3">
        <f t="shared" si="2"/>
        <v>18</v>
      </c>
    </row>
    <row r="145" spans="1:16" x14ac:dyDescent="0.25">
      <c r="A145" s="2">
        <v>20194090542312</v>
      </c>
      <c r="B145" s="4">
        <v>43613</v>
      </c>
      <c r="C145" s="4">
        <v>43635</v>
      </c>
      <c r="D145" s="2">
        <v>20196050173141</v>
      </c>
      <c r="E145" s="4">
        <v>43621</v>
      </c>
      <c r="F145" s="3" t="s">
        <v>25</v>
      </c>
      <c r="G145" s="3" t="s">
        <v>35</v>
      </c>
      <c r="H145" s="3" t="s">
        <v>1685</v>
      </c>
      <c r="I145" s="3" t="s">
        <v>20</v>
      </c>
      <c r="J145" s="3" t="s">
        <v>19</v>
      </c>
      <c r="K145" s="3">
        <v>999</v>
      </c>
      <c r="L145" s="3" t="s">
        <v>22</v>
      </c>
      <c r="M145" s="3" t="s">
        <v>503</v>
      </c>
      <c r="N145" s="3">
        <v>605</v>
      </c>
      <c r="O145" s="3" t="s">
        <v>24</v>
      </c>
      <c r="P145" s="3">
        <f t="shared" si="2"/>
        <v>8</v>
      </c>
    </row>
    <row r="146" spans="1:16" x14ac:dyDescent="0.25">
      <c r="A146" s="2">
        <v>20194090544492</v>
      </c>
      <c r="B146" s="4">
        <v>43613</v>
      </c>
      <c r="C146" s="4">
        <v>43628</v>
      </c>
      <c r="D146" s="2">
        <v>20192000165921</v>
      </c>
      <c r="E146" s="4">
        <v>43614</v>
      </c>
      <c r="F146" s="3" t="s">
        <v>34</v>
      </c>
      <c r="G146" s="3" t="s">
        <v>35</v>
      </c>
      <c r="H146" s="3" t="s">
        <v>1904</v>
      </c>
      <c r="I146" s="3" t="s">
        <v>20</v>
      </c>
      <c r="J146" s="3" t="s">
        <v>59</v>
      </c>
      <c r="K146" s="3">
        <v>999</v>
      </c>
      <c r="L146" s="3" t="s">
        <v>22</v>
      </c>
      <c r="M146" s="3" t="s">
        <v>152</v>
      </c>
      <c r="N146" s="3">
        <v>200</v>
      </c>
      <c r="O146" s="3" t="s">
        <v>24</v>
      </c>
      <c r="P146" s="3">
        <f t="shared" si="2"/>
        <v>1</v>
      </c>
    </row>
    <row r="147" spans="1:16" x14ac:dyDescent="0.25">
      <c r="A147" s="2">
        <v>20194090545382</v>
      </c>
      <c r="B147" s="4">
        <v>43613</v>
      </c>
      <c r="C147" s="4">
        <v>43635</v>
      </c>
      <c r="D147" s="2"/>
      <c r="E147" s="3" t="s">
        <v>19</v>
      </c>
      <c r="F147" s="3" t="s">
        <v>53</v>
      </c>
      <c r="G147" s="3" t="s">
        <v>35</v>
      </c>
      <c r="H147" s="3" t="s">
        <v>1914</v>
      </c>
      <c r="I147" s="3" t="s">
        <v>32</v>
      </c>
      <c r="J147" s="3" t="s">
        <v>40</v>
      </c>
      <c r="K147" s="3">
        <v>999</v>
      </c>
      <c r="L147" s="3" t="s">
        <v>22</v>
      </c>
      <c r="M147" s="3" t="s">
        <v>770</v>
      </c>
      <c r="N147" s="3">
        <v>500</v>
      </c>
      <c r="O147" s="3" t="s">
        <v>24</v>
      </c>
      <c r="P147" s="3" t="str">
        <f t="shared" si="2"/>
        <v>-</v>
      </c>
    </row>
    <row r="148" spans="1:16" x14ac:dyDescent="0.25">
      <c r="A148" s="2">
        <v>20194090546182</v>
      </c>
      <c r="B148" s="4">
        <v>43613</v>
      </c>
      <c r="C148" s="4">
        <v>43635</v>
      </c>
      <c r="D148" s="2">
        <v>20196030195101</v>
      </c>
      <c r="E148" s="4">
        <v>43635</v>
      </c>
      <c r="F148" s="3" t="s">
        <v>25</v>
      </c>
      <c r="G148" s="3" t="s">
        <v>35</v>
      </c>
      <c r="H148" s="3" t="s">
        <v>1394</v>
      </c>
      <c r="I148" s="3" t="s">
        <v>20</v>
      </c>
      <c r="J148" s="3" t="s">
        <v>19</v>
      </c>
      <c r="K148" s="3">
        <v>999</v>
      </c>
      <c r="L148" s="3" t="s">
        <v>22</v>
      </c>
      <c r="M148" s="3" t="s">
        <v>1471</v>
      </c>
      <c r="N148" s="3">
        <v>603</v>
      </c>
      <c r="O148" s="3" t="s">
        <v>24</v>
      </c>
      <c r="P148" s="3">
        <f t="shared" si="2"/>
        <v>22</v>
      </c>
    </row>
    <row r="149" spans="1:16" x14ac:dyDescent="0.25">
      <c r="A149" s="2">
        <v>20194090546332</v>
      </c>
      <c r="B149" s="4">
        <v>43613</v>
      </c>
      <c r="C149" s="4">
        <v>43635</v>
      </c>
      <c r="D149" s="2">
        <v>20195000192981</v>
      </c>
      <c r="E149" s="4">
        <v>43634</v>
      </c>
      <c r="F149" s="3" t="s">
        <v>122</v>
      </c>
      <c r="G149" s="3" t="s">
        <v>35</v>
      </c>
      <c r="H149" s="3" t="s">
        <v>1921</v>
      </c>
      <c r="I149" s="3" t="s">
        <v>20</v>
      </c>
      <c r="J149" s="3" t="s">
        <v>28</v>
      </c>
      <c r="K149" s="3">
        <v>999</v>
      </c>
      <c r="L149" s="3" t="s">
        <v>22</v>
      </c>
      <c r="M149" s="3" t="s">
        <v>621</v>
      </c>
      <c r="N149" s="3">
        <v>500</v>
      </c>
      <c r="O149" s="3" t="s">
        <v>24</v>
      </c>
      <c r="P149" s="3">
        <f t="shared" si="2"/>
        <v>21</v>
      </c>
    </row>
    <row r="150" spans="1:16" x14ac:dyDescent="0.25">
      <c r="A150" s="2">
        <v>20194090546762</v>
      </c>
      <c r="B150" s="4">
        <v>43613</v>
      </c>
      <c r="C150" s="4">
        <v>43635</v>
      </c>
      <c r="D150" s="2">
        <v>20193090179911</v>
      </c>
      <c r="E150" s="4">
        <v>43626</v>
      </c>
      <c r="F150" s="3" t="s">
        <v>153</v>
      </c>
      <c r="G150" s="3" t="s">
        <v>35</v>
      </c>
      <c r="H150" s="3" t="s">
        <v>1925</v>
      </c>
      <c r="I150" s="3" t="s">
        <v>20</v>
      </c>
      <c r="J150" s="3" t="s">
        <v>46</v>
      </c>
      <c r="K150" s="3">
        <v>999</v>
      </c>
      <c r="L150" s="3" t="s">
        <v>22</v>
      </c>
      <c r="M150" s="3" t="s">
        <v>461</v>
      </c>
      <c r="N150" s="3">
        <v>309</v>
      </c>
      <c r="O150" s="3" t="s">
        <v>24</v>
      </c>
      <c r="P150" s="3">
        <f t="shared" si="2"/>
        <v>13</v>
      </c>
    </row>
    <row r="151" spans="1:16" x14ac:dyDescent="0.25">
      <c r="A151" s="2">
        <v>20194090547242</v>
      </c>
      <c r="B151" s="4">
        <v>43613</v>
      </c>
      <c r="C151" s="4">
        <v>43628</v>
      </c>
      <c r="D151" s="2">
        <v>20194090178771</v>
      </c>
      <c r="E151" s="4">
        <v>43623</v>
      </c>
      <c r="F151" s="3" t="s">
        <v>98</v>
      </c>
      <c r="G151" s="3" t="s">
        <v>35</v>
      </c>
      <c r="H151" s="3" t="s">
        <v>1931</v>
      </c>
      <c r="I151" s="3" t="s">
        <v>20</v>
      </c>
      <c r="J151" s="3" t="s">
        <v>19</v>
      </c>
      <c r="K151" s="3">
        <v>999</v>
      </c>
      <c r="L151" s="3" t="s">
        <v>22</v>
      </c>
      <c r="M151" s="3" t="s">
        <v>661</v>
      </c>
      <c r="N151" s="3">
        <v>409</v>
      </c>
      <c r="O151" s="3" t="s">
        <v>24</v>
      </c>
      <c r="P151" s="3">
        <f t="shared" si="2"/>
        <v>10</v>
      </c>
    </row>
    <row r="152" spans="1:16" x14ac:dyDescent="0.25">
      <c r="A152" s="2">
        <v>20194090548132</v>
      </c>
      <c r="B152" s="4">
        <v>43613</v>
      </c>
      <c r="C152" s="4">
        <v>43635</v>
      </c>
      <c r="D152" s="2">
        <v>20193060172491</v>
      </c>
      <c r="E152" s="4">
        <v>43620</v>
      </c>
      <c r="F152" s="3" t="s">
        <v>25</v>
      </c>
      <c r="G152" s="3" t="s">
        <v>35</v>
      </c>
      <c r="H152" s="3" t="s">
        <v>1934</v>
      </c>
      <c r="I152" s="3" t="s">
        <v>20</v>
      </c>
      <c r="J152" s="3" t="s">
        <v>28</v>
      </c>
      <c r="K152" s="3">
        <v>999</v>
      </c>
      <c r="L152" s="3" t="s">
        <v>22</v>
      </c>
      <c r="M152" s="3" t="s">
        <v>193</v>
      </c>
      <c r="N152" s="3">
        <v>306</v>
      </c>
      <c r="O152" s="3" t="s">
        <v>24</v>
      </c>
      <c r="P152" s="3">
        <f t="shared" si="2"/>
        <v>7</v>
      </c>
    </row>
    <row r="153" spans="1:16" x14ac:dyDescent="0.25">
      <c r="A153" s="2">
        <v>20194090549022</v>
      </c>
      <c r="B153" s="4">
        <v>43614</v>
      </c>
      <c r="C153" s="4">
        <v>43636</v>
      </c>
      <c r="D153" s="2">
        <v>20193110169941</v>
      </c>
      <c r="E153" s="4">
        <v>43616</v>
      </c>
      <c r="F153" s="3" t="s">
        <v>53</v>
      </c>
      <c r="G153" s="3" t="s">
        <v>35</v>
      </c>
      <c r="H153" s="3" t="s">
        <v>1935</v>
      </c>
      <c r="I153" s="3" t="s">
        <v>20</v>
      </c>
      <c r="J153" s="3" t="s">
        <v>40</v>
      </c>
      <c r="K153" s="3">
        <v>999</v>
      </c>
      <c r="L153" s="3" t="s">
        <v>22</v>
      </c>
      <c r="M153" s="3" t="s">
        <v>920</v>
      </c>
      <c r="N153" s="3">
        <v>311</v>
      </c>
      <c r="O153" s="3" t="s">
        <v>24</v>
      </c>
      <c r="P153" s="3">
        <f t="shared" si="2"/>
        <v>2</v>
      </c>
    </row>
    <row r="154" spans="1:16" x14ac:dyDescent="0.25">
      <c r="A154" s="2">
        <v>20194090551942</v>
      </c>
      <c r="B154" s="4">
        <v>43614</v>
      </c>
      <c r="C154" s="4">
        <v>43636</v>
      </c>
      <c r="D154" s="2">
        <v>20195000215821</v>
      </c>
      <c r="E154" s="4">
        <v>43654</v>
      </c>
      <c r="F154" s="3" t="s">
        <v>25</v>
      </c>
      <c r="G154" s="3" t="s">
        <v>35</v>
      </c>
      <c r="H154" s="3" t="s">
        <v>1953</v>
      </c>
      <c r="I154" s="3" t="s">
        <v>32</v>
      </c>
      <c r="J154" s="3" t="s">
        <v>59</v>
      </c>
      <c r="K154" s="3">
        <v>999</v>
      </c>
      <c r="L154" s="3" t="s">
        <v>22</v>
      </c>
      <c r="M154" s="3" t="s">
        <v>1310</v>
      </c>
      <c r="N154" s="3">
        <v>500</v>
      </c>
      <c r="O154" s="3" t="s">
        <v>24</v>
      </c>
      <c r="P154" s="3">
        <f t="shared" si="2"/>
        <v>40</v>
      </c>
    </row>
    <row r="155" spans="1:16" x14ac:dyDescent="0.25">
      <c r="A155" s="2">
        <v>20194090553012</v>
      </c>
      <c r="B155" s="4">
        <v>43614</v>
      </c>
      <c r="C155" s="4">
        <v>43636</v>
      </c>
      <c r="D155" s="2" t="s">
        <v>1957</v>
      </c>
      <c r="E155" s="4">
        <v>43626</v>
      </c>
      <c r="F155" s="3" t="s">
        <v>53</v>
      </c>
      <c r="G155" s="3" t="s">
        <v>35</v>
      </c>
      <c r="H155" s="3" t="s">
        <v>1958</v>
      </c>
      <c r="I155" s="3" t="s">
        <v>20</v>
      </c>
      <c r="J155" s="3" t="s">
        <v>21</v>
      </c>
      <c r="K155" s="3">
        <v>999</v>
      </c>
      <c r="L155" s="3" t="s">
        <v>22</v>
      </c>
      <c r="M155" s="3" t="s">
        <v>52</v>
      </c>
      <c r="N155" s="3">
        <v>311</v>
      </c>
      <c r="O155" s="3" t="s">
        <v>24</v>
      </c>
      <c r="P155" s="3">
        <f t="shared" si="2"/>
        <v>12</v>
      </c>
    </row>
    <row r="156" spans="1:16" x14ac:dyDescent="0.25">
      <c r="A156" s="2">
        <v>20194090554832</v>
      </c>
      <c r="B156" s="4">
        <v>43615</v>
      </c>
      <c r="C156" s="4">
        <v>43630</v>
      </c>
      <c r="D156" s="2"/>
      <c r="E156" s="3" t="s">
        <v>19</v>
      </c>
      <c r="F156" s="3" t="s">
        <v>117</v>
      </c>
      <c r="G156" s="3" t="s">
        <v>35</v>
      </c>
      <c r="H156" s="3" t="s">
        <v>1966</v>
      </c>
      <c r="I156" s="3" t="s">
        <v>32</v>
      </c>
      <c r="J156" s="3" t="s">
        <v>28</v>
      </c>
      <c r="K156" s="3">
        <v>999</v>
      </c>
      <c r="L156" s="3" t="s">
        <v>22</v>
      </c>
      <c r="M156" s="3" t="s">
        <v>234</v>
      </c>
      <c r="N156" s="3">
        <v>606</v>
      </c>
      <c r="O156" s="3" t="s">
        <v>24</v>
      </c>
      <c r="P156" s="3" t="str">
        <f t="shared" si="2"/>
        <v>-</v>
      </c>
    </row>
    <row r="157" spans="1:16" x14ac:dyDescent="0.25">
      <c r="A157" s="2">
        <v>20194090555152</v>
      </c>
      <c r="B157" s="4">
        <v>43615</v>
      </c>
      <c r="C157" s="4">
        <v>43630</v>
      </c>
      <c r="D157" s="2">
        <v>20195000188561</v>
      </c>
      <c r="E157" s="4">
        <v>43630</v>
      </c>
      <c r="F157" s="3" t="s">
        <v>34</v>
      </c>
      <c r="G157" s="3" t="s">
        <v>35</v>
      </c>
      <c r="H157" s="3" t="s">
        <v>1968</v>
      </c>
      <c r="I157" s="3" t="s">
        <v>20</v>
      </c>
      <c r="J157" s="3" t="s">
        <v>28</v>
      </c>
      <c r="K157" s="3">
        <v>999</v>
      </c>
      <c r="L157" s="3" t="s">
        <v>22</v>
      </c>
      <c r="M157" s="3" t="s">
        <v>113</v>
      </c>
      <c r="N157" s="3">
        <v>500</v>
      </c>
      <c r="O157" s="3" t="s">
        <v>24</v>
      </c>
      <c r="P157" s="3">
        <f t="shared" si="2"/>
        <v>15</v>
      </c>
    </row>
    <row r="158" spans="1:16" x14ac:dyDescent="0.25">
      <c r="A158" s="2">
        <v>20194090555262</v>
      </c>
      <c r="B158" s="4">
        <v>43615</v>
      </c>
      <c r="C158" s="4">
        <v>43637</v>
      </c>
      <c r="D158" s="2">
        <v>20193070193751</v>
      </c>
      <c r="E158" s="4">
        <v>43634</v>
      </c>
      <c r="F158" s="3" t="s">
        <v>25</v>
      </c>
      <c r="G158" s="3" t="s">
        <v>35</v>
      </c>
      <c r="H158" s="3" t="s">
        <v>1969</v>
      </c>
      <c r="I158" s="3" t="s">
        <v>20</v>
      </c>
      <c r="J158" s="3" t="s">
        <v>19</v>
      </c>
      <c r="K158" s="3">
        <v>999</v>
      </c>
      <c r="L158" s="3" t="s">
        <v>22</v>
      </c>
      <c r="M158" s="3" t="s">
        <v>106</v>
      </c>
      <c r="N158" s="3">
        <v>307</v>
      </c>
      <c r="O158" s="3" t="s">
        <v>24</v>
      </c>
      <c r="P158" s="3">
        <f t="shared" si="2"/>
        <v>19</v>
      </c>
    </row>
    <row r="159" spans="1:16" x14ac:dyDescent="0.25">
      <c r="A159" s="2">
        <v>20194090559412</v>
      </c>
      <c r="B159" s="4">
        <v>43616</v>
      </c>
      <c r="C159" s="4">
        <v>43633</v>
      </c>
      <c r="D159" s="2">
        <v>20197030188881</v>
      </c>
      <c r="E159" s="4">
        <v>43630</v>
      </c>
      <c r="F159" s="3" t="s">
        <v>268</v>
      </c>
      <c r="G159" s="3" t="s">
        <v>35</v>
      </c>
      <c r="H159" s="3" t="s">
        <v>2008</v>
      </c>
      <c r="I159" s="3" t="s">
        <v>20</v>
      </c>
      <c r="J159" s="3" t="s">
        <v>84</v>
      </c>
      <c r="K159" s="3">
        <v>999</v>
      </c>
      <c r="L159" s="3" t="s">
        <v>22</v>
      </c>
      <c r="M159" s="3" t="s">
        <v>1312</v>
      </c>
      <c r="N159" s="3">
        <v>703</v>
      </c>
      <c r="O159" s="3" t="s">
        <v>24</v>
      </c>
      <c r="P159" s="3">
        <f t="shared" si="2"/>
        <v>14</v>
      </c>
    </row>
    <row r="160" spans="1:16" x14ac:dyDescent="0.25">
      <c r="A160" s="2">
        <v>20194090563202</v>
      </c>
      <c r="B160" s="4">
        <v>43616</v>
      </c>
      <c r="C160" s="4">
        <v>43641</v>
      </c>
      <c r="D160" s="2">
        <v>20193060179271</v>
      </c>
      <c r="E160" s="4">
        <v>43623</v>
      </c>
      <c r="F160" s="3" t="s">
        <v>25</v>
      </c>
      <c r="G160" s="3" t="s">
        <v>35</v>
      </c>
      <c r="H160" s="3" t="s">
        <v>2053</v>
      </c>
      <c r="I160" s="3" t="s">
        <v>20</v>
      </c>
      <c r="J160" s="3" t="s">
        <v>19</v>
      </c>
      <c r="K160" s="3">
        <v>999</v>
      </c>
      <c r="L160" s="3" t="s">
        <v>22</v>
      </c>
      <c r="M160" s="3" t="s">
        <v>291</v>
      </c>
      <c r="N160" s="3">
        <v>306</v>
      </c>
      <c r="O160" s="3" t="s">
        <v>24</v>
      </c>
      <c r="P160" s="3">
        <f t="shared" si="2"/>
        <v>7</v>
      </c>
    </row>
    <row r="161" spans="1:16" x14ac:dyDescent="0.25">
      <c r="A161" s="2">
        <v>20194090563832</v>
      </c>
      <c r="B161" s="4">
        <v>43616</v>
      </c>
      <c r="C161" s="4">
        <v>43641</v>
      </c>
      <c r="D161" s="2">
        <v>20193040180921</v>
      </c>
      <c r="E161" s="4">
        <v>43626</v>
      </c>
      <c r="F161" s="3" t="s">
        <v>53</v>
      </c>
      <c r="G161" s="3" t="s">
        <v>35</v>
      </c>
      <c r="H161" s="3" t="s">
        <v>2062</v>
      </c>
      <c r="I161" s="3" t="s">
        <v>20</v>
      </c>
      <c r="J161" s="3" t="s">
        <v>63</v>
      </c>
      <c r="K161" s="3">
        <v>999</v>
      </c>
      <c r="L161" s="3" t="s">
        <v>22</v>
      </c>
      <c r="M161" s="3" t="s">
        <v>264</v>
      </c>
      <c r="N161" s="3">
        <v>304</v>
      </c>
      <c r="O161" s="3" t="s">
        <v>24</v>
      </c>
      <c r="P161" s="3">
        <f t="shared" si="2"/>
        <v>10</v>
      </c>
    </row>
    <row r="162" spans="1:16" x14ac:dyDescent="0.25">
      <c r="A162" s="2">
        <v>20194090564492</v>
      </c>
      <c r="B162" s="4">
        <v>43619</v>
      </c>
      <c r="C162" s="4">
        <v>43633</v>
      </c>
      <c r="D162" s="2">
        <v>20193120180671</v>
      </c>
      <c r="E162" s="4">
        <v>43626</v>
      </c>
      <c r="F162" s="3" t="s">
        <v>34</v>
      </c>
      <c r="G162" s="3" t="s">
        <v>35</v>
      </c>
      <c r="H162" s="3" t="s">
        <v>2063</v>
      </c>
      <c r="I162" s="3" t="s">
        <v>20</v>
      </c>
      <c r="J162" s="3" t="s">
        <v>19</v>
      </c>
      <c r="K162" s="3">
        <v>999</v>
      </c>
      <c r="L162" s="3" t="s">
        <v>22</v>
      </c>
      <c r="M162" s="3" t="s">
        <v>293</v>
      </c>
      <c r="N162" s="3">
        <v>312</v>
      </c>
      <c r="O162" s="3" t="s">
        <v>24</v>
      </c>
      <c r="P162" s="3">
        <f t="shared" si="2"/>
        <v>7</v>
      </c>
    </row>
    <row r="163" spans="1:16" x14ac:dyDescent="0.25">
      <c r="A163" s="2">
        <v>20194090567472</v>
      </c>
      <c r="B163" s="4">
        <v>43620</v>
      </c>
      <c r="C163" s="4">
        <v>43642</v>
      </c>
      <c r="D163" s="2">
        <v>20193120202991</v>
      </c>
      <c r="E163" s="4">
        <v>43643</v>
      </c>
      <c r="F163" s="3" t="s">
        <v>25</v>
      </c>
      <c r="G163" s="3" t="s">
        <v>35</v>
      </c>
      <c r="H163" s="3" t="s">
        <v>2095</v>
      </c>
      <c r="I163" s="3" t="s">
        <v>32</v>
      </c>
      <c r="J163" s="3" t="s">
        <v>28</v>
      </c>
      <c r="K163" s="3">
        <v>999</v>
      </c>
      <c r="L163" s="3" t="s">
        <v>22</v>
      </c>
      <c r="M163" s="3" t="s">
        <v>2096</v>
      </c>
      <c r="N163" s="3">
        <v>312</v>
      </c>
      <c r="O163" s="3" t="s">
        <v>24</v>
      </c>
      <c r="P163" s="3">
        <f t="shared" si="2"/>
        <v>23</v>
      </c>
    </row>
    <row r="164" spans="1:16" x14ac:dyDescent="0.25">
      <c r="A164" s="2">
        <v>20194090567762</v>
      </c>
      <c r="B164" s="4">
        <v>43620</v>
      </c>
      <c r="C164" s="4">
        <v>43634</v>
      </c>
      <c r="D164" s="2"/>
      <c r="E164" s="3" t="s">
        <v>19</v>
      </c>
      <c r="F164" s="3" t="s">
        <v>34</v>
      </c>
      <c r="G164" s="3" t="s">
        <v>35</v>
      </c>
      <c r="H164" s="3" t="s">
        <v>2099</v>
      </c>
      <c r="I164" s="3" t="s">
        <v>32</v>
      </c>
      <c r="J164" s="3" t="s">
        <v>59</v>
      </c>
      <c r="K164" s="3">
        <v>999</v>
      </c>
      <c r="L164" s="3" t="s">
        <v>22</v>
      </c>
      <c r="M164" s="3" t="s">
        <v>213</v>
      </c>
      <c r="N164" s="3">
        <v>200</v>
      </c>
      <c r="O164" s="3" t="s">
        <v>24</v>
      </c>
      <c r="P164" s="3" t="str">
        <f t="shared" si="2"/>
        <v>-</v>
      </c>
    </row>
    <row r="165" spans="1:16" x14ac:dyDescent="0.25">
      <c r="A165" s="2">
        <v>20194090569172</v>
      </c>
      <c r="B165" s="4">
        <v>43620</v>
      </c>
      <c r="C165" s="4">
        <v>43642</v>
      </c>
      <c r="D165" s="2">
        <v>20193050174061</v>
      </c>
      <c r="E165" s="4">
        <v>43621</v>
      </c>
      <c r="F165" s="3" t="s">
        <v>53</v>
      </c>
      <c r="G165" s="3" t="s">
        <v>35</v>
      </c>
      <c r="H165" s="3" t="s">
        <v>883</v>
      </c>
      <c r="I165" s="3" t="s">
        <v>20</v>
      </c>
      <c r="J165" s="3" t="s">
        <v>40</v>
      </c>
      <c r="K165" s="3">
        <v>999</v>
      </c>
      <c r="L165" s="3" t="s">
        <v>22</v>
      </c>
      <c r="M165" s="3" t="s">
        <v>1066</v>
      </c>
      <c r="N165" s="3">
        <v>305</v>
      </c>
      <c r="O165" s="3" t="s">
        <v>24</v>
      </c>
      <c r="P165" s="3">
        <f t="shared" si="2"/>
        <v>1</v>
      </c>
    </row>
    <row r="166" spans="1:16" x14ac:dyDescent="0.25">
      <c r="A166" s="2">
        <v>20194090569182</v>
      </c>
      <c r="B166" s="4">
        <v>43620</v>
      </c>
      <c r="C166" s="4">
        <v>43627</v>
      </c>
      <c r="D166" s="2" t="s">
        <v>2112</v>
      </c>
      <c r="E166" s="3" t="s">
        <v>19</v>
      </c>
      <c r="F166" s="3" t="s">
        <v>65</v>
      </c>
      <c r="G166" s="3" t="s">
        <v>35</v>
      </c>
      <c r="H166" s="3" t="s">
        <v>2113</v>
      </c>
      <c r="I166" s="3" t="s">
        <v>32</v>
      </c>
      <c r="J166" s="3" t="s">
        <v>28</v>
      </c>
      <c r="K166" s="3">
        <v>999</v>
      </c>
      <c r="L166" s="3" t="s">
        <v>22</v>
      </c>
      <c r="M166" s="3" t="s">
        <v>284</v>
      </c>
      <c r="N166" s="3">
        <v>500</v>
      </c>
      <c r="O166" s="3" t="s">
        <v>24</v>
      </c>
      <c r="P166" s="3" t="str">
        <f t="shared" si="2"/>
        <v>-</v>
      </c>
    </row>
    <row r="167" spans="1:16" x14ac:dyDescent="0.25">
      <c r="A167" s="2">
        <v>20194090569272</v>
      </c>
      <c r="B167" s="4">
        <v>43620</v>
      </c>
      <c r="C167" s="4">
        <v>43642</v>
      </c>
      <c r="D167" s="2">
        <v>20196060198471</v>
      </c>
      <c r="E167" s="4">
        <v>43637</v>
      </c>
      <c r="F167" s="3" t="s">
        <v>25</v>
      </c>
      <c r="G167" s="3" t="s">
        <v>35</v>
      </c>
      <c r="H167" s="3" t="s">
        <v>2114</v>
      </c>
      <c r="I167" s="3" t="s">
        <v>20</v>
      </c>
      <c r="J167" s="3" t="s">
        <v>28</v>
      </c>
      <c r="K167" s="3">
        <v>999</v>
      </c>
      <c r="L167" s="3" t="s">
        <v>22</v>
      </c>
      <c r="M167" s="3" t="s">
        <v>198</v>
      </c>
      <c r="N167" s="3">
        <v>606</v>
      </c>
      <c r="O167" s="3" t="s">
        <v>24</v>
      </c>
      <c r="P167" s="3">
        <f t="shared" si="2"/>
        <v>17</v>
      </c>
    </row>
    <row r="168" spans="1:16" x14ac:dyDescent="0.25">
      <c r="A168" s="2">
        <v>20194090569282</v>
      </c>
      <c r="B168" s="4">
        <v>43621</v>
      </c>
      <c r="C168" s="4">
        <v>43643</v>
      </c>
      <c r="D168" s="2">
        <v>20193110202511</v>
      </c>
      <c r="E168" s="4">
        <v>43642</v>
      </c>
      <c r="F168" s="3" t="s">
        <v>53</v>
      </c>
      <c r="G168" s="3" t="s">
        <v>35</v>
      </c>
      <c r="H168" s="3" t="s">
        <v>2115</v>
      </c>
      <c r="I168" s="3" t="s">
        <v>20</v>
      </c>
      <c r="J168" s="3" t="s">
        <v>21</v>
      </c>
      <c r="K168" s="3">
        <v>999</v>
      </c>
      <c r="L168" s="3" t="s">
        <v>22</v>
      </c>
      <c r="M168" s="3" t="s">
        <v>52</v>
      </c>
      <c r="N168" s="3">
        <v>311</v>
      </c>
      <c r="O168" s="3" t="s">
        <v>24</v>
      </c>
      <c r="P168" s="3">
        <f t="shared" si="2"/>
        <v>21</v>
      </c>
    </row>
    <row r="169" spans="1:16" x14ac:dyDescent="0.25">
      <c r="A169" s="2">
        <v>20194090575452</v>
      </c>
      <c r="B169" s="4">
        <v>43621</v>
      </c>
      <c r="C169" s="4">
        <v>43643</v>
      </c>
      <c r="D169" s="2">
        <v>20193050180541</v>
      </c>
      <c r="E169" s="4">
        <v>43626</v>
      </c>
      <c r="F169" s="3" t="s">
        <v>53</v>
      </c>
      <c r="G169" s="3" t="s">
        <v>35</v>
      </c>
      <c r="H169" s="3" t="s">
        <v>2140</v>
      </c>
      <c r="I169" s="3" t="s">
        <v>20</v>
      </c>
      <c r="J169" s="3" t="s">
        <v>28</v>
      </c>
      <c r="K169" s="3">
        <v>999</v>
      </c>
      <c r="L169" s="3" t="s">
        <v>22</v>
      </c>
      <c r="M169" s="3" t="s">
        <v>1235</v>
      </c>
      <c r="N169" s="3">
        <v>305</v>
      </c>
      <c r="O169" s="3" t="s">
        <v>24</v>
      </c>
      <c r="P169" s="3">
        <f t="shared" si="2"/>
        <v>5</v>
      </c>
    </row>
    <row r="170" spans="1:16" x14ac:dyDescent="0.25">
      <c r="A170" s="2">
        <v>20194090579982</v>
      </c>
      <c r="B170" s="4">
        <v>43622</v>
      </c>
      <c r="C170" s="4">
        <v>43668</v>
      </c>
      <c r="D170" s="2">
        <v>20196040216761</v>
      </c>
      <c r="E170" s="4">
        <v>43654</v>
      </c>
      <c r="F170" s="3" t="s">
        <v>365</v>
      </c>
      <c r="G170" s="3" t="s">
        <v>35</v>
      </c>
      <c r="H170" s="3" t="s">
        <v>2168</v>
      </c>
      <c r="I170" s="3" t="s">
        <v>20</v>
      </c>
      <c r="J170" s="3" t="s">
        <v>63</v>
      </c>
      <c r="K170" s="3">
        <v>999</v>
      </c>
      <c r="L170" s="3" t="s">
        <v>22</v>
      </c>
      <c r="M170" s="3" t="s">
        <v>1551</v>
      </c>
      <c r="N170" s="3">
        <v>604</v>
      </c>
      <c r="O170" s="3" t="s">
        <v>24</v>
      </c>
      <c r="P170" s="3">
        <f t="shared" si="2"/>
        <v>32</v>
      </c>
    </row>
    <row r="171" spans="1:16" x14ac:dyDescent="0.25">
      <c r="A171" s="2">
        <v>20194090580222</v>
      </c>
      <c r="B171" s="4">
        <v>43622</v>
      </c>
      <c r="C171" s="4">
        <v>43644</v>
      </c>
      <c r="D171" s="2">
        <v>20193110193581</v>
      </c>
      <c r="E171" s="4">
        <v>43634</v>
      </c>
      <c r="F171" s="3" t="s">
        <v>25</v>
      </c>
      <c r="G171" s="3" t="s">
        <v>35</v>
      </c>
      <c r="H171" s="3" t="s">
        <v>2169</v>
      </c>
      <c r="I171" s="3" t="s">
        <v>20</v>
      </c>
      <c r="J171" s="3" t="s">
        <v>21</v>
      </c>
      <c r="K171" s="3">
        <v>999</v>
      </c>
      <c r="L171" s="3" t="s">
        <v>22</v>
      </c>
      <c r="M171" s="3" t="s">
        <v>267</v>
      </c>
      <c r="N171" s="3">
        <v>311</v>
      </c>
      <c r="O171" s="3" t="s">
        <v>24</v>
      </c>
      <c r="P171" s="3">
        <f t="shared" si="2"/>
        <v>12</v>
      </c>
    </row>
    <row r="172" spans="1:16" x14ac:dyDescent="0.25">
      <c r="A172" s="2">
        <v>20194090580542</v>
      </c>
      <c r="B172" s="4">
        <v>43623</v>
      </c>
      <c r="C172" s="4">
        <v>43648</v>
      </c>
      <c r="D172" s="2">
        <v>20193110192751</v>
      </c>
      <c r="E172" s="4">
        <v>43634</v>
      </c>
      <c r="F172" s="3" t="s">
        <v>53</v>
      </c>
      <c r="G172" s="3" t="s">
        <v>35</v>
      </c>
      <c r="H172" s="3" t="s">
        <v>2174</v>
      </c>
      <c r="I172" s="3" t="s">
        <v>20</v>
      </c>
      <c r="J172" s="3" t="s">
        <v>28</v>
      </c>
      <c r="K172" s="3">
        <v>999</v>
      </c>
      <c r="L172" s="3" t="s">
        <v>22</v>
      </c>
      <c r="M172" s="3" t="s">
        <v>158</v>
      </c>
      <c r="N172" s="3">
        <v>311</v>
      </c>
      <c r="O172" s="3" t="s">
        <v>24</v>
      </c>
      <c r="P172" s="3">
        <f t="shared" si="2"/>
        <v>11</v>
      </c>
    </row>
    <row r="173" spans="1:16" x14ac:dyDescent="0.25">
      <c r="A173" s="2">
        <v>20194090583592</v>
      </c>
      <c r="B173" s="4">
        <v>43623</v>
      </c>
      <c r="C173" s="4">
        <v>43637</v>
      </c>
      <c r="D173" s="2">
        <v>20193110192781</v>
      </c>
      <c r="E173" s="4">
        <v>43634</v>
      </c>
      <c r="F173" s="3" t="s">
        <v>98</v>
      </c>
      <c r="G173" s="3" t="s">
        <v>35</v>
      </c>
      <c r="H173" s="3" t="s">
        <v>1073</v>
      </c>
      <c r="I173" s="3" t="s">
        <v>20</v>
      </c>
      <c r="J173" s="3" t="s">
        <v>28</v>
      </c>
      <c r="K173" s="3">
        <v>999</v>
      </c>
      <c r="L173" s="3" t="s">
        <v>22</v>
      </c>
      <c r="M173" s="3" t="s">
        <v>158</v>
      </c>
      <c r="N173" s="3">
        <v>311</v>
      </c>
      <c r="O173" s="3" t="s">
        <v>24</v>
      </c>
      <c r="P173" s="3">
        <f t="shared" si="2"/>
        <v>11</v>
      </c>
    </row>
    <row r="174" spans="1:16" x14ac:dyDescent="0.25">
      <c r="A174" s="2">
        <v>20194090584022</v>
      </c>
      <c r="B174" s="4">
        <v>43623</v>
      </c>
      <c r="C174" s="4">
        <v>43648</v>
      </c>
      <c r="D174" s="2">
        <v>20193060185741</v>
      </c>
      <c r="E174" s="4">
        <v>43629</v>
      </c>
      <c r="F174" s="3" t="s">
        <v>53</v>
      </c>
      <c r="G174" s="3" t="s">
        <v>35</v>
      </c>
      <c r="H174" s="3" t="s">
        <v>2191</v>
      </c>
      <c r="I174" s="3" t="s">
        <v>20</v>
      </c>
      <c r="J174" s="3" t="s">
        <v>21</v>
      </c>
      <c r="K174" s="3">
        <v>999</v>
      </c>
      <c r="L174" s="3" t="s">
        <v>22</v>
      </c>
      <c r="M174" s="3" t="s">
        <v>1305</v>
      </c>
      <c r="N174" s="3">
        <v>306</v>
      </c>
      <c r="O174" s="3" t="s">
        <v>24</v>
      </c>
      <c r="P174" s="3">
        <f t="shared" si="2"/>
        <v>6</v>
      </c>
    </row>
    <row r="175" spans="1:16" x14ac:dyDescent="0.25">
      <c r="A175" s="2">
        <v>20194090586722</v>
      </c>
      <c r="B175" s="4">
        <v>43623</v>
      </c>
      <c r="C175" s="4">
        <v>43637</v>
      </c>
      <c r="D175" s="2">
        <v>20195000189391</v>
      </c>
      <c r="E175" s="4">
        <v>43630</v>
      </c>
      <c r="F175" s="3" t="s">
        <v>34</v>
      </c>
      <c r="G175" s="3" t="s">
        <v>35</v>
      </c>
      <c r="H175" s="3" t="s">
        <v>2210</v>
      </c>
      <c r="I175" s="3" t="s">
        <v>20</v>
      </c>
      <c r="J175" s="3" t="s">
        <v>21</v>
      </c>
      <c r="K175" s="3">
        <v>999</v>
      </c>
      <c r="L175" s="3" t="s">
        <v>22</v>
      </c>
      <c r="M175" s="3" t="s">
        <v>1498</v>
      </c>
      <c r="N175" s="3">
        <v>500</v>
      </c>
      <c r="O175" s="3" t="s">
        <v>24</v>
      </c>
      <c r="P175" s="3">
        <f t="shared" si="2"/>
        <v>7</v>
      </c>
    </row>
    <row r="176" spans="1:16" x14ac:dyDescent="0.25">
      <c r="A176" s="2">
        <v>20194090586832</v>
      </c>
      <c r="B176" s="4">
        <v>43623</v>
      </c>
      <c r="C176" s="4">
        <v>43637</v>
      </c>
      <c r="D176" s="2">
        <v>20196010186971</v>
      </c>
      <c r="E176" s="4">
        <v>43629</v>
      </c>
      <c r="F176" s="3" t="s">
        <v>34</v>
      </c>
      <c r="G176" s="3" t="s">
        <v>35</v>
      </c>
      <c r="H176" s="3" t="s">
        <v>2211</v>
      </c>
      <c r="I176" s="3" t="s">
        <v>20</v>
      </c>
      <c r="J176" s="3" t="s">
        <v>28</v>
      </c>
      <c r="K176" s="3">
        <v>999</v>
      </c>
      <c r="L176" s="3" t="s">
        <v>22</v>
      </c>
      <c r="M176" s="3" t="s">
        <v>519</v>
      </c>
      <c r="N176" s="3">
        <v>601</v>
      </c>
      <c r="O176" s="3" t="s">
        <v>24</v>
      </c>
      <c r="P176" s="3">
        <f t="shared" si="2"/>
        <v>6</v>
      </c>
    </row>
    <row r="177" spans="1:16" x14ac:dyDescent="0.25">
      <c r="A177" s="2">
        <v>20194090587642</v>
      </c>
      <c r="B177" s="4">
        <v>43626</v>
      </c>
      <c r="C177" s="4">
        <v>43641</v>
      </c>
      <c r="D177" s="2">
        <v>20194090093263</v>
      </c>
      <c r="E177" s="4">
        <v>43642</v>
      </c>
      <c r="F177" s="3" t="s">
        <v>98</v>
      </c>
      <c r="G177" s="3" t="s">
        <v>35</v>
      </c>
      <c r="H177" s="3" t="s">
        <v>2221</v>
      </c>
      <c r="I177" s="3" t="s">
        <v>32</v>
      </c>
      <c r="J177" s="3" t="s">
        <v>63</v>
      </c>
      <c r="K177" s="3">
        <v>999</v>
      </c>
      <c r="L177" s="3" t="s">
        <v>22</v>
      </c>
      <c r="M177" s="3" t="s">
        <v>661</v>
      </c>
      <c r="N177" s="3">
        <v>409</v>
      </c>
      <c r="O177" s="3" t="s">
        <v>24</v>
      </c>
      <c r="P177" s="3">
        <f t="shared" si="2"/>
        <v>16</v>
      </c>
    </row>
    <row r="178" spans="1:16" x14ac:dyDescent="0.25">
      <c r="A178" s="2">
        <v>20194090588352</v>
      </c>
      <c r="B178" s="4">
        <v>43626</v>
      </c>
      <c r="C178" s="4">
        <v>43641</v>
      </c>
      <c r="D178" s="2">
        <v>20193050190251</v>
      </c>
      <c r="E178" s="4">
        <v>43633</v>
      </c>
      <c r="F178" s="3" t="s">
        <v>16</v>
      </c>
      <c r="G178" s="3" t="s">
        <v>35</v>
      </c>
      <c r="H178" s="3" t="s">
        <v>883</v>
      </c>
      <c r="I178" s="3" t="s">
        <v>20</v>
      </c>
      <c r="J178" s="3" t="s">
        <v>40</v>
      </c>
      <c r="K178" s="3">
        <v>999</v>
      </c>
      <c r="L178" s="3" t="s">
        <v>22</v>
      </c>
      <c r="M178" s="3" t="s">
        <v>1066</v>
      </c>
      <c r="N178" s="3">
        <v>305</v>
      </c>
      <c r="O178" s="3" t="s">
        <v>24</v>
      </c>
      <c r="P178" s="3">
        <f t="shared" si="2"/>
        <v>7</v>
      </c>
    </row>
    <row r="179" spans="1:16" x14ac:dyDescent="0.25">
      <c r="A179" s="2">
        <v>20194090591392</v>
      </c>
      <c r="B179" s="4">
        <v>43626</v>
      </c>
      <c r="C179" s="4">
        <v>43649</v>
      </c>
      <c r="D179" s="2">
        <v>20196060187681</v>
      </c>
      <c r="E179" s="4">
        <v>43629</v>
      </c>
      <c r="F179" s="3" t="s">
        <v>53</v>
      </c>
      <c r="G179" s="3" t="s">
        <v>35</v>
      </c>
      <c r="H179" s="3" t="s">
        <v>2254</v>
      </c>
      <c r="I179" s="3" t="s">
        <v>20</v>
      </c>
      <c r="J179" s="3" t="s">
        <v>63</v>
      </c>
      <c r="K179" s="3">
        <v>999</v>
      </c>
      <c r="L179" s="3" t="s">
        <v>22</v>
      </c>
      <c r="M179" s="3" t="s">
        <v>229</v>
      </c>
      <c r="N179" s="3">
        <v>606</v>
      </c>
      <c r="O179" s="3" t="s">
        <v>24</v>
      </c>
      <c r="P179" s="3">
        <f t="shared" si="2"/>
        <v>3</v>
      </c>
    </row>
    <row r="180" spans="1:16" x14ac:dyDescent="0.25">
      <c r="A180" s="2">
        <v>20194090592012</v>
      </c>
      <c r="B180" s="4">
        <v>43626</v>
      </c>
      <c r="C180" s="4">
        <v>43649</v>
      </c>
      <c r="D180" s="2">
        <v>20196060210361</v>
      </c>
      <c r="E180" s="4">
        <v>43649</v>
      </c>
      <c r="F180" s="3" t="s">
        <v>25</v>
      </c>
      <c r="G180" s="3" t="s">
        <v>35</v>
      </c>
      <c r="H180" s="3" t="s">
        <v>2262</v>
      </c>
      <c r="I180" s="3" t="s">
        <v>20</v>
      </c>
      <c r="J180" s="3" t="s">
        <v>28</v>
      </c>
      <c r="K180" s="3">
        <v>606</v>
      </c>
      <c r="L180" s="3" t="s">
        <v>2056</v>
      </c>
      <c r="M180" s="3" t="s">
        <v>402</v>
      </c>
      <c r="N180" s="3">
        <v>606</v>
      </c>
      <c r="O180" s="3"/>
      <c r="P180" s="3">
        <f t="shared" si="2"/>
        <v>23</v>
      </c>
    </row>
    <row r="181" spans="1:16" x14ac:dyDescent="0.25">
      <c r="A181" s="2">
        <v>20194090592102</v>
      </c>
      <c r="B181" s="4">
        <v>43626</v>
      </c>
      <c r="C181" s="4">
        <v>43649</v>
      </c>
      <c r="D181" s="2">
        <v>20196060209651</v>
      </c>
      <c r="E181" s="4">
        <v>43649</v>
      </c>
      <c r="F181" s="3" t="s">
        <v>25</v>
      </c>
      <c r="G181" s="3" t="s">
        <v>35</v>
      </c>
      <c r="H181" s="3" t="s">
        <v>2263</v>
      </c>
      <c r="I181" s="3" t="s">
        <v>20</v>
      </c>
      <c r="J181" s="3" t="s">
        <v>28</v>
      </c>
      <c r="K181" s="3">
        <v>606</v>
      </c>
      <c r="L181" s="3" t="s">
        <v>2056</v>
      </c>
      <c r="M181" s="3" t="s">
        <v>402</v>
      </c>
      <c r="N181" s="3">
        <v>606</v>
      </c>
      <c r="O181" s="3"/>
      <c r="P181" s="3">
        <f t="shared" si="2"/>
        <v>23</v>
      </c>
    </row>
    <row r="182" spans="1:16" x14ac:dyDescent="0.25">
      <c r="A182" s="2">
        <v>20194090592152</v>
      </c>
      <c r="B182" s="4">
        <v>43626</v>
      </c>
      <c r="C182" s="4">
        <v>43649</v>
      </c>
      <c r="D182" s="2">
        <v>20196060210341</v>
      </c>
      <c r="E182" s="4">
        <v>43649</v>
      </c>
      <c r="F182" s="3" t="s">
        <v>25</v>
      </c>
      <c r="G182" s="3" t="s">
        <v>35</v>
      </c>
      <c r="H182" s="3" t="s">
        <v>2264</v>
      </c>
      <c r="I182" s="3" t="s">
        <v>20</v>
      </c>
      <c r="J182" s="3" t="s">
        <v>28</v>
      </c>
      <c r="K182" s="3">
        <v>606</v>
      </c>
      <c r="L182" s="3" t="s">
        <v>2056</v>
      </c>
      <c r="M182" s="3" t="s">
        <v>402</v>
      </c>
      <c r="N182" s="3">
        <v>606</v>
      </c>
      <c r="O182" s="3"/>
      <c r="P182" s="3">
        <f t="shared" si="2"/>
        <v>23</v>
      </c>
    </row>
    <row r="183" spans="1:16" x14ac:dyDescent="0.25">
      <c r="A183" s="2">
        <v>20194090592482</v>
      </c>
      <c r="B183" s="4">
        <v>43627</v>
      </c>
      <c r="C183" s="4">
        <v>43642</v>
      </c>
      <c r="D183" s="2">
        <v>20193110198041</v>
      </c>
      <c r="E183" s="4">
        <v>43637</v>
      </c>
      <c r="F183" s="3" t="s">
        <v>98</v>
      </c>
      <c r="G183" s="3" t="s">
        <v>35</v>
      </c>
      <c r="H183" s="3" t="s">
        <v>2265</v>
      </c>
      <c r="I183" s="3" t="s">
        <v>20</v>
      </c>
      <c r="J183" s="3" t="s">
        <v>19</v>
      </c>
      <c r="K183" s="3">
        <v>999</v>
      </c>
      <c r="L183" s="3" t="s">
        <v>22</v>
      </c>
      <c r="M183" s="3" t="s">
        <v>52</v>
      </c>
      <c r="N183" s="3">
        <v>311</v>
      </c>
      <c r="O183" s="3" t="s">
        <v>24</v>
      </c>
      <c r="P183" s="3">
        <f t="shared" si="2"/>
        <v>10</v>
      </c>
    </row>
    <row r="184" spans="1:16" x14ac:dyDescent="0.25">
      <c r="A184" s="2">
        <v>20194090593712</v>
      </c>
      <c r="B184" s="4">
        <v>43627</v>
      </c>
      <c r="C184" s="4">
        <v>43650</v>
      </c>
      <c r="D184" s="2">
        <v>20195000210831</v>
      </c>
      <c r="E184" s="4">
        <v>43649</v>
      </c>
      <c r="F184" s="3" t="s">
        <v>122</v>
      </c>
      <c r="G184" s="3" t="s">
        <v>35</v>
      </c>
      <c r="H184" s="3" t="s">
        <v>2271</v>
      </c>
      <c r="I184" s="3" t="s">
        <v>20</v>
      </c>
      <c r="J184" s="3" t="s">
        <v>28</v>
      </c>
      <c r="K184" s="3">
        <v>999</v>
      </c>
      <c r="L184" s="3" t="s">
        <v>22</v>
      </c>
      <c r="M184" s="3" t="s">
        <v>1580</v>
      </c>
      <c r="N184" s="3">
        <v>500</v>
      </c>
      <c r="O184" s="3" t="s">
        <v>24</v>
      </c>
      <c r="P184" s="3">
        <f t="shared" si="2"/>
        <v>22</v>
      </c>
    </row>
    <row r="185" spans="1:16" x14ac:dyDescent="0.25">
      <c r="A185" s="2">
        <v>20194090595352</v>
      </c>
      <c r="B185" s="4">
        <v>43627</v>
      </c>
      <c r="C185" s="4">
        <v>43642</v>
      </c>
      <c r="D185" s="2" t="s">
        <v>2277</v>
      </c>
      <c r="E185" s="3" t="s">
        <v>19</v>
      </c>
      <c r="F185" s="3" t="s">
        <v>98</v>
      </c>
      <c r="G185" s="3" t="s">
        <v>35</v>
      </c>
      <c r="H185" s="3" t="s">
        <v>2278</v>
      </c>
      <c r="I185" s="3" t="s">
        <v>32</v>
      </c>
      <c r="J185" s="3" t="s">
        <v>28</v>
      </c>
      <c r="K185" s="3">
        <v>999</v>
      </c>
      <c r="L185" s="3" t="s">
        <v>22</v>
      </c>
      <c r="M185" s="3" t="s">
        <v>182</v>
      </c>
      <c r="N185" s="3">
        <v>606</v>
      </c>
      <c r="O185" s="3" t="s">
        <v>24</v>
      </c>
      <c r="P185" s="3" t="str">
        <f t="shared" si="2"/>
        <v>-</v>
      </c>
    </row>
    <row r="186" spans="1:16" x14ac:dyDescent="0.25">
      <c r="A186" s="2">
        <v>20194090596212</v>
      </c>
      <c r="B186" s="4">
        <v>43627</v>
      </c>
      <c r="C186" s="4">
        <v>43650</v>
      </c>
      <c r="D186" s="2">
        <v>20196060221941</v>
      </c>
      <c r="E186" s="4">
        <v>43657</v>
      </c>
      <c r="F186" s="3" t="s">
        <v>25</v>
      </c>
      <c r="G186" s="3" t="s">
        <v>35</v>
      </c>
      <c r="H186" s="3" t="s">
        <v>1388</v>
      </c>
      <c r="I186" s="3" t="s">
        <v>32</v>
      </c>
      <c r="J186" s="3" t="s">
        <v>28</v>
      </c>
      <c r="K186" s="3">
        <v>999</v>
      </c>
      <c r="L186" s="3" t="s">
        <v>22</v>
      </c>
      <c r="M186" s="3" t="s">
        <v>234</v>
      </c>
      <c r="N186" s="3">
        <v>606</v>
      </c>
      <c r="O186" s="3" t="s">
        <v>24</v>
      </c>
      <c r="P186" s="3">
        <f t="shared" si="2"/>
        <v>30</v>
      </c>
    </row>
    <row r="187" spans="1:16" x14ac:dyDescent="0.25">
      <c r="A187" s="2">
        <v>20194090602102</v>
      </c>
      <c r="B187" s="4">
        <v>43628</v>
      </c>
      <c r="C187" s="4">
        <v>43651</v>
      </c>
      <c r="D187" s="2">
        <v>20193060192651</v>
      </c>
      <c r="E187" s="4">
        <v>43634</v>
      </c>
      <c r="F187" s="3" t="s">
        <v>53</v>
      </c>
      <c r="G187" s="3" t="s">
        <v>35</v>
      </c>
      <c r="H187" s="3" t="s">
        <v>2341</v>
      </c>
      <c r="I187" s="3" t="s">
        <v>20</v>
      </c>
      <c r="J187" s="3" t="s">
        <v>40</v>
      </c>
      <c r="K187" s="3">
        <v>999</v>
      </c>
      <c r="L187" s="3" t="s">
        <v>22</v>
      </c>
      <c r="M187" s="3" t="s">
        <v>1999</v>
      </c>
      <c r="N187" s="3">
        <v>306</v>
      </c>
      <c r="O187" s="3" t="s">
        <v>24</v>
      </c>
      <c r="P187" s="3">
        <f t="shared" si="2"/>
        <v>6</v>
      </c>
    </row>
    <row r="188" spans="1:16" x14ac:dyDescent="0.25">
      <c r="A188" s="2">
        <v>20194090607782</v>
      </c>
      <c r="B188" s="4">
        <v>43629</v>
      </c>
      <c r="C188" s="4">
        <v>43654</v>
      </c>
      <c r="D188" s="2">
        <v>20197010195921</v>
      </c>
      <c r="E188" s="4">
        <v>43636</v>
      </c>
      <c r="F188" s="3" t="s">
        <v>25</v>
      </c>
      <c r="G188" s="3" t="s">
        <v>35</v>
      </c>
      <c r="H188" s="3" t="s">
        <v>2398</v>
      </c>
      <c r="I188" s="3" t="s">
        <v>20</v>
      </c>
      <c r="J188" s="3" t="s">
        <v>28</v>
      </c>
      <c r="K188" s="3">
        <v>999</v>
      </c>
      <c r="L188" s="3" t="s">
        <v>22</v>
      </c>
      <c r="M188" s="3" t="s">
        <v>1351</v>
      </c>
      <c r="N188" s="3">
        <v>701</v>
      </c>
      <c r="O188" s="3" t="s">
        <v>24</v>
      </c>
      <c r="P188" s="3">
        <f t="shared" si="2"/>
        <v>7</v>
      </c>
    </row>
    <row r="189" spans="1:16" x14ac:dyDescent="0.25">
      <c r="A189" s="2">
        <v>20194090609592</v>
      </c>
      <c r="B189" s="4">
        <v>43630</v>
      </c>
      <c r="C189" s="4">
        <v>43648</v>
      </c>
      <c r="D189" s="2" t="s">
        <v>2400</v>
      </c>
      <c r="E189" s="3" t="s">
        <v>19</v>
      </c>
      <c r="F189" s="3" t="s">
        <v>117</v>
      </c>
      <c r="G189" s="3" t="s">
        <v>35</v>
      </c>
      <c r="H189" s="3" t="s">
        <v>2401</v>
      </c>
      <c r="I189" s="3" t="s">
        <v>32</v>
      </c>
      <c r="J189" s="3" t="s">
        <v>120</v>
      </c>
      <c r="K189" s="3">
        <v>999</v>
      </c>
      <c r="L189" s="3" t="s">
        <v>22</v>
      </c>
      <c r="M189" s="3" t="s">
        <v>770</v>
      </c>
      <c r="N189" s="3">
        <v>500</v>
      </c>
      <c r="O189" s="3" t="s">
        <v>24</v>
      </c>
      <c r="P189" s="3" t="str">
        <f t="shared" si="2"/>
        <v>-</v>
      </c>
    </row>
    <row r="190" spans="1:16" x14ac:dyDescent="0.25">
      <c r="A190" s="2">
        <v>20194090611602</v>
      </c>
      <c r="B190" s="4">
        <v>43630</v>
      </c>
      <c r="C190" s="4">
        <v>43655</v>
      </c>
      <c r="D190" s="2">
        <v>20193060195911</v>
      </c>
      <c r="E190" s="4">
        <v>43636</v>
      </c>
      <c r="F190" s="3" t="s">
        <v>53</v>
      </c>
      <c r="G190" s="3" t="s">
        <v>35</v>
      </c>
      <c r="H190" s="3" t="s">
        <v>2414</v>
      </c>
      <c r="I190" s="3" t="s">
        <v>20</v>
      </c>
      <c r="J190" s="3" t="s">
        <v>28</v>
      </c>
      <c r="K190" s="3">
        <v>999</v>
      </c>
      <c r="L190" s="3" t="s">
        <v>22</v>
      </c>
      <c r="M190" s="3" t="s">
        <v>328</v>
      </c>
      <c r="N190" s="3">
        <v>306</v>
      </c>
      <c r="O190" s="3" t="s">
        <v>24</v>
      </c>
      <c r="P190" s="3">
        <f t="shared" si="2"/>
        <v>6</v>
      </c>
    </row>
    <row r="191" spans="1:16" x14ac:dyDescent="0.25">
      <c r="A191" s="2">
        <v>20194090615482</v>
      </c>
      <c r="B191" s="4">
        <v>43631</v>
      </c>
      <c r="C191" s="4">
        <v>43655</v>
      </c>
      <c r="D191" s="2" t="s">
        <v>2450</v>
      </c>
      <c r="E191" s="3" t="s">
        <v>19</v>
      </c>
      <c r="F191" s="3" t="s">
        <v>53</v>
      </c>
      <c r="G191" s="3" t="s">
        <v>35</v>
      </c>
      <c r="H191" s="3" t="s">
        <v>2451</v>
      </c>
      <c r="I191" s="3" t="s">
        <v>32</v>
      </c>
      <c r="J191" s="3" t="s">
        <v>19</v>
      </c>
      <c r="K191" s="3">
        <v>999</v>
      </c>
      <c r="L191" s="3" t="s">
        <v>22</v>
      </c>
      <c r="M191" s="3" t="s">
        <v>52</v>
      </c>
      <c r="N191" s="3">
        <v>311</v>
      </c>
      <c r="O191" s="3" t="s">
        <v>24</v>
      </c>
      <c r="P191" s="3" t="str">
        <f t="shared" si="2"/>
        <v>-</v>
      </c>
    </row>
    <row r="192" spans="1:16" x14ac:dyDescent="0.25">
      <c r="A192" s="2">
        <v>20194090615492</v>
      </c>
      <c r="B192" s="4">
        <v>43631</v>
      </c>
      <c r="C192" s="4">
        <v>43655</v>
      </c>
      <c r="D192" s="2" t="s">
        <v>2452</v>
      </c>
      <c r="E192" s="3" t="s">
        <v>19</v>
      </c>
      <c r="F192" s="3" t="s">
        <v>53</v>
      </c>
      <c r="G192" s="3" t="s">
        <v>35</v>
      </c>
      <c r="H192" s="3" t="s">
        <v>2453</v>
      </c>
      <c r="I192" s="3" t="s">
        <v>32</v>
      </c>
      <c r="J192" s="3" t="s">
        <v>19</v>
      </c>
      <c r="K192" s="3">
        <v>999</v>
      </c>
      <c r="L192" s="3" t="s">
        <v>22</v>
      </c>
      <c r="M192" s="3" t="s">
        <v>182</v>
      </c>
      <c r="N192" s="3">
        <v>606</v>
      </c>
      <c r="O192" s="3" t="s">
        <v>24</v>
      </c>
      <c r="P192" s="3" t="str">
        <f t="shared" si="2"/>
        <v>-</v>
      </c>
    </row>
    <row r="193" spans="1:16" x14ac:dyDescent="0.25">
      <c r="A193" s="2">
        <v>20194090615502</v>
      </c>
      <c r="B193" s="4">
        <v>43631</v>
      </c>
      <c r="C193" s="4">
        <v>43655</v>
      </c>
      <c r="D193" s="2"/>
      <c r="E193" s="3" t="s">
        <v>19</v>
      </c>
      <c r="F193" s="3" t="s">
        <v>53</v>
      </c>
      <c r="G193" s="3" t="s">
        <v>35</v>
      </c>
      <c r="H193" s="3" t="s">
        <v>2454</v>
      </c>
      <c r="I193" s="3" t="s">
        <v>32</v>
      </c>
      <c r="J193" s="3" t="s">
        <v>19</v>
      </c>
      <c r="K193" s="3">
        <v>999</v>
      </c>
      <c r="L193" s="3" t="s">
        <v>22</v>
      </c>
      <c r="M193" s="3" t="s">
        <v>478</v>
      </c>
      <c r="N193" s="3">
        <v>304</v>
      </c>
      <c r="O193" s="3" t="s">
        <v>24</v>
      </c>
      <c r="P193" s="3" t="str">
        <f t="shared" si="2"/>
        <v>-</v>
      </c>
    </row>
    <row r="194" spans="1:16" x14ac:dyDescent="0.25">
      <c r="A194" s="2">
        <v>20194090615512</v>
      </c>
      <c r="B194" s="4">
        <v>43631</v>
      </c>
      <c r="C194" s="4">
        <v>43655</v>
      </c>
      <c r="D194" s="2">
        <v>20196030215371</v>
      </c>
      <c r="E194" s="4">
        <v>43651</v>
      </c>
      <c r="F194" s="3" t="s">
        <v>25</v>
      </c>
      <c r="G194" s="3" t="s">
        <v>35</v>
      </c>
      <c r="H194" s="3" t="s">
        <v>2455</v>
      </c>
      <c r="I194" s="3" t="s">
        <v>20</v>
      </c>
      <c r="J194" s="3" t="s">
        <v>19</v>
      </c>
      <c r="K194" s="3">
        <v>999</v>
      </c>
      <c r="L194" s="3" t="s">
        <v>22</v>
      </c>
      <c r="M194" s="3" t="s">
        <v>442</v>
      </c>
      <c r="N194" s="3">
        <v>603</v>
      </c>
      <c r="O194" s="3" t="s">
        <v>24</v>
      </c>
      <c r="P194" s="3">
        <f t="shared" si="2"/>
        <v>20</v>
      </c>
    </row>
    <row r="195" spans="1:16" x14ac:dyDescent="0.25">
      <c r="A195" s="2">
        <v>20194090615522</v>
      </c>
      <c r="B195" s="4">
        <v>43632</v>
      </c>
      <c r="C195" s="4">
        <v>43655</v>
      </c>
      <c r="D195" s="2">
        <v>20193110195461</v>
      </c>
      <c r="E195" s="4">
        <v>43635</v>
      </c>
      <c r="F195" s="3" t="s">
        <v>53</v>
      </c>
      <c r="G195" s="3" t="s">
        <v>35</v>
      </c>
      <c r="H195" s="3" t="s">
        <v>2456</v>
      </c>
      <c r="I195" s="3" t="s">
        <v>20</v>
      </c>
      <c r="J195" s="3" t="s">
        <v>19</v>
      </c>
      <c r="K195" s="3">
        <v>999</v>
      </c>
      <c r="L195" s="3" t="s">
        <v>22</v>
      </c>
      <c r="M195" s="3" t="s">
        <v>52</v>
      </c>
      <c r="N195" s="3">
        <v>311</v>
      </c>
      <c r="O195" s="3" t="s">
        <v>24</v>
      </c>
      <c r="P195" s="3">
        <f t="shared" ref="P195:P225" si="3">IFERROR(E195-B195,"-")</f>
        <v>3</v>
      </c>
    </row>
    <row r="196" spans="1:16" x14ac:dyDescent="0.25">
      <c r="A196" s="2">
        <v>20194090619262</v>
      </c>
      <c r="B196" s="4">
        <v>43633</v>
      </c>
      <c r="C196" s="4">
        <v>43656</v>
      </c>
      <c r="D196" s="2">
        <v>20193120219871</v>
      </c>
      <c r="E196" s="4">
        <v>43656</v>
      </c>
      <c r="F196" s="3" t="s">
        <v>53</v>
      </c>
      <c r="G196" s="3" t="s">
        <v>35</v>
      </c>
      <c r="H196" s="3" t="s">
        <v>1194</v>
      </c>
      <c r="I196" s="3" t="s">
        <v>20</v>
      </c>
      <c r="J196" s="3" t="s">
        <v>63</v>
      </c>
      <c r="K196" s="3">
        <v>999</v>
      </c>
      <c r="L196" s="3" t="s">
        <v>22</v>
      </c>
      <c r="M196" s="3" t="s">
        <v>280</v>
      </c>
      <c r="N196" s="3">
        <v>312</v>
      </c>
      <c r="O196" s="3" t="s">
        <v>24</v>
      </c>
      <c r="P196" s="3">
        <f t="shared" si="3"/>
        <v>23</v>
      </c>
    </row>
    <row r="197" spans="1:16" x14ac:dyDescent="0.25">
      <c r="A197" s="2">
        <v>20194090619282</v>
      </c>
      <c r="B197" s="4">
        <v>43633</v>
      </c>
      <c r="C197" s="4">
        <v>43649</v>
      </c>
      <c r="D197" s="2">
        <v>20193120198161</v>
      </c>
      <c r="E197" s="4">
        <v>43637</v>
      </c>
      <c r="F197" s="3" t="s">
        <v>34</v>
      </c>
      <c r="G197" s="3" t="s">
        <v>35</v>
      </c>
      <c r="H197" s="3" t="s">
        <v>2488</v>
      </c>
      <c r="I197" s="3" t="s">
        <v>20</v>
      </c>
      <c r="J197" s="3" t="s">
        <v>28</v>
      </c>
      <c r="K197" s="3">
        <v>999</v>
      </c>
      <c r="L197" s="3" t="s">
        <v>22</v>
      </c>
      <c r="M197" s="3" t="s">
        <v>125</v>
      </c>
      <c r="N197" s="3">
        <v>312</v>
      </c>
      <c r="O197" s="3" t="s">
        <v>24</v>
      </c>
      <c r="P197" s="3">
        <f t="shared" si="3"/>
        <v>4</v>
      </c>
    </row>
    <row r="198" spans="1:16" x14ac:dyDescent="0.25">
      <c r="A198" s="2">
        <v>20194090621962</v>
      </c>
      <c r="B198" s="4">
        <v>43633</v>
      </c>
      <c r="C198" s="4">
        <v>43656</v>
      </c>
      <c r="D198" s="2">
        <v>20195000205921</v>
      </c>
      <c r="E198" s="4">
        <v>43644</v>
      </c>
      <c r="F198" s="3" t="s">
        <v>53</v>
      </c>
      <c r="G198" s="3" t="s">
        <v>35</v>
      </c>
      <c r="H198" s="3" t="s">
        <v>2517</v>
      </c>
      <c r="I198" s="3" t="s">
        <v>20</v>
      </c>
      <c r="J198" s="3" t="s">
        <v>21</v>
      </c>
      <c r="K198" s="3">
        <v>999</v>
      </c>
      <c r="L198" s="3" t="s">
        <v>22</v>
      </c>
      <c r="M198" s="3" t="s">
        <v>77</v>
      </c>
      <c r="N198" s="3">
        <v>500</v>
      </c>
      <c r="O198" s="3" t="s">
        <v>24</v>
      </c>
      <c r="P198" s="3">
        <f t="shared" si="3"/>
        <v>11</v>
      </c>
    </row>
    <row r="199" spans="1:16" x14ac:dyDescent="0.25">
      <c r="A199" s="2">
        <v>20194090621972</v>
      </c>
      <c r="B199" s="4">
        <v>43633</v>
      </c>
      <c r="C199" s="4">
        <v>43656</v>
      </c>
      <c r="D199" s="2">
        <v>20193110215981</v>
      </c>
      <c r="E199" s="4">
        <v>43654</v>
      </c>
      <c r="F199" s="3" t="s">
        <v>25</v>
      </c>
      <c r="G199" s="3" t="s">
        <v>35</v>
      </c>
      <c r="H199" s="3" t="s">
        <v>2518</v>
      </c>
      <c r="I199" s="3" t="s">
        <v>20</v>
      </c>
      <c r="J199" s="3" t="s">
        <v>21</v>
      </c>
      <c r="K199" s="3">
        <v>999</v>
      </c>
      <c r="L199" s="3" t="s">
        <v>22</v>
      </c>
      <c r="M199" s="3" t="s">
        <v>52</v>
      </c>
      <c r="N199" s="3">
        <v>311</v>
      </c>
      <c r="O199" s="3" t="s">
        <v>24</v>
      </c>
      <c r="P199" s="3">
        <f t="shared" si="3"/>
        <v>21</v>
      </c>
    </row>
    <row r="200" spans="1:16" x14ac:dyDescent="0.25">
      <c r="A200" s="2">
        <v>20194090623492</v>
      </c>
      <c r="B200" s="4">
        <v>43634</v>
      </c>
      <c r="C200" s="4">
        <v>43650</v>
      </c>
      <c r="D200" s="2">
        <v>20194030197241</v>
      </c>
      <c r="E200" s="4">
        <v>43636</v>
      </c>
      <c r="F200" s="3" t="s">
        <v>98</v>
      </c>
      <c r="G200" s="3" t="s">
        <v>35</v>
      </c>
      <c r="H200" s="3" t="s">
        <v>2536</v>
      </c>
      <c r="I200" s="3" t="s">
        <v>20</v>
      </c>
      <c r="J200" s="3" t="s">
        <v>63</v>
      </c>
      <c r="K200" s="3">
        <v>999</v>
      </c>
      <c r="L200" s="3" t="s">
        <v>22</v>
      </c>
      <c r="M200" s="3" t="s">
        <v>162</v>
      </c>
      <c r="N200" s="3">
        <v>403</v>
      </c>
      <c r="O200" s="3" t="s">
        <v>24</v>
      </c>
      <c r="P200" s="3">
        <f t="shared" si="3"/>
        <v>2</v>
      </c>
    </row>
    <row r="201" spans="1:16" x14ac:dyDescent="0.25">
      <c r="A201" s="2">
        <v>20194090623622</v>
      </c>
      <c r="B201" s="4">
        <v>43634</v>
      </c>
      <c r="C201" s="4">
        <v>43657</v>
      </c>
      <c r="D201" s="2">
        <v>20193110195481</v>
      </c>
      <c r="E201" s="4">
        <v>43635</v>
      </c>
      <c r="F201" s="3" t="s">
        <v>53</v>
      </c>
      <c r="G201" s="3" t="s">
        <v>35</v>
      </c>
      <c r="H201" s="3" t="s">
        <v>314</v>
      </c>
      <c r="I201" s="3" t="s">
        <v>20</v>
      </c>
      <c r="J201" s="3" t="s">
        <v>19</v>
      </c>
      <c r="K201" s="3">
        <v>999</v>
      </c>
      <c r="L201" s="3" t="s">
        <v>22</v>
      </c>
      <c r="M201" s="3" t="s">
        <v>52</v>
      </c>
      <c r="N201" s="3">
        <v>311</v>
      </c>
      <c r="O201" s="3" t="s">
        <v>24</v>
      </c>
      <c r="P201" s="3">
        <f t="shared" si="3"/>
        <v>1</v>
      </c>
    </row>
    <row r="202" spans="1:16" x14ac:dyDescent="0.25">
      <c r="A202" s="2">
        <v>20194090625092</v>
      </c>
      <c r="B202" s="4">
        <v>43634</v>
      </c>
      <c r="C202" s="4">
        <v>43657</v>
      </c>
      <c r="D202" s="2">
        <v>20195000197391</v>
      </c>
      <c r="E202" s="4">
        <v>43636</v>
      </c>
      <c r="F202" s="3" t="s">
        <v>53</v>
      </c>
      <c r="G202" s="3" t="s">
        <v>35</v>
      </c>
      <c r="H202" s="3" t="s">
        <v>2541</v>
      </c>
      <c r="I202" s="3" t="s">
        <v>20</v>
      </c>
      <c r="J202" s="3" t="s">
        <v>28</v>
      </c>
      <c r="K202" s="3">
        <v>999</v>
      </c>
      <c r="L202" s="3" t="s">
        <v>22</v>
      </c>
      <c r="M202" s="3" t="s">
        <v>644</v>
      </c>
      <c r="N202" s="3">
        <v>500</v>
      </c>
      <c r="O202" s="3" t="s">
        <v>24</v>
      </c>
      <c r="P202" s="3">
        <f t="shared" si="3"/>
        <v>2</v>
      </c>
    </row>
    <row r="203" spans="1:16" x14ac:dyDescent="0.25">
      <c r="A203" s="2">
        <v>20194090627412</v>
      </c>
      <c r="B203" s="4">
        <v>43634</v>
      </c>
      <c r="C203" s="4">
        <v>43657</v>
      </c>
      <c r="D203" s="2" t="s">
        <v>2560</v>
      </c>
      <c r="E203" s="3" t="s">
        <v>19</v>
      </c>
      <c r="F203" s="3" t="s">
        <v>25</v>
      </c>
      <c r="G203" s="3" t="s">
        <v>35</v>
      </c>
      <c r="H203" s="3" t="s">
        <v>2561</v>
      </c>
      <c r="I203" s="3" t="s">
        <v>32</v>
      </c>
      <c r="J203" s="3" t="s">
        <v>28</v>
      </c>
      <c r="K203" s="3">
        <v>999</v>
      </c>
      <c r="L203" s="3" t="s">
        <v>22</v>
      </c>
      <c r="M203" s="3" t="s">
        <v>383</v>
      </c>
      <c r="N203" s="3">
        <v>500</v>
      </c>
      <c r="O203" s="3" t="s">
        <v>24</v>
      </c>
      <c r="P203" s="3" t="str">
        <f t="shared" si="3"/>
        <v>-</v>
      </c>
    </row>
    <row r="204" spans="1:16" x14ac:dyDescent="0.25">
      <c r="A204" s="2">
        <v>20194090630312</v>
      </c>
      <c r="B204" s="4">
        <v>43635</v>
      </c>
      <c r="C204" s="4">
        <v>43658</v>
      </c>
      <c r="D204" s="2">
        <v>20193060207391</v>
      </c>
      <c r="E204" s="4">
        <v>43648</v>
      </c>
      <c r="F204" s="3" t="s">
        <v>25</v>
      </c>
      <c r="G204" s="3" t="s">
        <v>35</v>
      </c>
      <c r="H204" s="3" t="s">
        <v>2582</v>
      </c>
      <c r="I204" s="3" t="s">
        <v>20</v>
      </c>
      <c r="J204" s="3" t="s">
        <v>28</v>
      </c>
      <c r="K204" s="3">
        <v>999</v>
      </c>
      <c r="L204" s="3" t="s">
        <v>22</v>
      </c>
      <c r="M204" s="3" t="s">
        <v>1305</v>
      </c>
      <c r="N204" s="3">
        <v>306</v>
      </c>
      <c r="O204" s="3" t="s">
        <v>24</v>
      </c>
      <c r="P204" s="3">
        <f t="shared" si="3"/>
        <v>13</v>
      </c>
    </row>
    <row r="205" spans="1:16" x14ac:dyDescent="0.25">
      <c r="A205" s="2">
        <v>20194090630532</v>
      </c>
      <c r="B205" s="4">
        <v>43635</v>
      </c>
      <c r="C205" s="4">
        <v>43651</v>
      </c>
      <c r="D205" s="2">
        <v>20193040197881</v>
      </c>
      <c r="E205" s="4">
        <v>43637</v>
      </c>
      <c r="F205" s="3" t="s">
        <v>117</v>
      </c>
      <c r="G205" s="3" t="s">
        <v>35</v>
      </c>
      <c r="H205" s="3" t="s">
        <v>2586</v>
      </c>
      <c r="I205" s="3" t="s">
        <v>20</v>
      </c>
      <c r="J205" s="3" t="s">
        <v>96</v>
      </c>
      <c r="K205" s="3">
        <v>999</v>
      </c>
      <c r="L205" s="3" t="s">
        <v>22</v>
      </c>
      <c r="M205" s="3" t="s">
        <v>74</v>
      </c>
      <c r="N205" s="3">
        <v>304</v>
      </c>
      <c r="O205" s="3" t="s">
        <v>24</v>
      </c>
      <c r="P205" s="3">
        <f t="shared" si="3"/>
        <v>2</v>
      </c>
    </row>
    <row r="206" spans="1:16" x14ac:dyDescent="0.25">
      <c r="A206" s="2">
        <v>20194090631242</v>
      </c>
      <c r="B206" s="4">
        <v>43635</v>
      </c>
      <c r="C206" s="4">
        <v>43658</v>
      </c>
      <c r="D206" s="2">
        <v>20194030200641</v>
      </c>
      <c r="E206" s="4">
        <v>43641</v>
      </c>
      <c r="F206" s="3" t="s">
        <v>25</v>
      </c>
      <c r="G206" s="3" t="s">
        <v>35</v>
      </c>
      <c r="H206" s="3" t="s">
        <v>2587</v>
      </c>
      <c r="I206" s="3" t="s">
        <v>20</v>
      </c>
      <c r="J206" s="3" t="s">
        <v>63</v>
      </c>
      <c r="K206" s="3">
        <v>999</v>
      </c>
      <c r="L206" s="3" t="s">
        <v>22</v>
      </c>
      <c r="M206" s="3" t="s">
        <v>162</v>
      </c>
      <c r="N206" s="3">
        <v>403</v>
      </c>
      <c r="O206" s="3" t="s">
        <v>24</v>
      </c>
      <c r="P206" s="3">
        <f t="shared" si="3"/>
        <v>6</v>
      </c>
    </row>
    <row r="207" spans="1:16" x14ac:dyDescent="0.25">
      <c r="A207" s="2">
        <v>20194090632982</v>
      </c>
      <c r="B207" s="4">
        <v>43635</v>
      </c>
      <c r="C207" s="4">
        <v>43658</v>
      </c>
      <c r="D207" s="2">
        <v>20193110207571</v>
      </c>
      <c r="E207" s="4">
        <v>43648</v>
      </c>
      <c r="F207" s="3" t="s">
        <v>53</v>
      </c>
      <c r="G207" s="3" t="s">
        <v>35</v>
      </c>
      <c r="H207" s="3" t="s">
        <v>1028</v>
      </c>
      <c r="I207" s="3" t="s">
        <v>20</v>
      </c>
      <c r="J207" s="3" t="s">
        <v>28</v>
      </c>
      <c r="K207" s="3">
        <v>999</v>
      </c>
      <c r="L207" s="3" t="s">
        <v>22</v>
      </c>
      <c r="M207" s="3" t="s">
        <v>72</v>
      </c>
      <c r="N207" s="3">
        <v>311</v>
      </c>
      <c r="O207" s="3" t="s">
        <v>24</v>
      </c>
      <c r="P207" s="3">
        <f t="shared" si="3"/>
        <v>13</v>
      </c>
    </row>
    <row r="208" spans="1:16" x14ac:dyDescent="0.25">
      <c r="A208" s="2">
        <v>20194090634342</v>
      </c>
      <c r="B208" s="4">
        <v>43636</v>
      </c>
      <c r="C208" s="4">
        <v>43661</v>
      </c>
      <c r="D208" s="2">
        <v>20193110208161</v>
      </c>
      <c r="E208" s="4">
        <v>43648</v>
      </c>
      <c r="F208" s="3" t="s">
        <v>53</v>
      </c>
      <c r="G208" s="3" t="s">
        <v>35</v>
      </c>
      <c r="H208" s="3" t="s">
        <v>2597</v>
      </c>
      <c r="I208" s="3" t="s">
        <v>20</v>
      </c>
      <c r="J208" s="3" t="s">
        <v>28</v>
      </c>
      <c r="K208" s="3">
        <v>999</v>
      </c>
      <c r="L208" s="3" t="s">
        <v>22</v>
      </c>
      <c r="M208" s="3" t="s">
        <v>299</v>
      </c>
      <c r="N208" s="3">
        <v>311</v>
      </c>
      <c r="O208" s="3" t="s">
        <v>24</v>
      </c>
      <c r="P208" s="3">
        <f t="shared" si="3"/>
        <v>12</v>
      </c>
    </row>
    <row r="209" spans="1:16" x14ac:dyDescent="0.25">
      <c r="A209" s="2">
        <v>20194090634472</v>
      </c>
      <c r="B209" s="4">
        <v>43636</v>
      </c>
      <c r="C209" s="4">
        <v>43661</v>
      </c>
      <c r="D209" s="2">
        <v>20193040204171</v>
      </c>
      <c r="E209" s="4">
        <v>43643</v>
      </c>
      <c r="F209" s="3" t="s">
        <v>25</v>
      </c>
      <c r="G209" s="3" t="s">
        <v>35</v>
      </c>
      <c r="H209" s="3" t="s">
        <v>2598</v>
      </c>
      <c r="I209" s="3" t="s">
        <v>20</v>
      </c>
      <c r="J209" s="3" t="s">
        <v>19</v>
      </c>
      <c r="K209" s="3">
        <v>999</v>
      </c>
      <c r="L209" s="3" t="s">
        <v>22</v>
      </c>
      <c r="M209" s="3" t="s">
        <v>74</v>
      </c>
      <c r="N209" s="3">
        <v>304</v>
      </c>
      <c r="O209" s="3" t="s">
        <v>24</v>
      </c>
      <c r="P209" s="3">
        <f t="shared" si="3"/>
        <v>7</v>
      </c>
    </row>
    <row r="210" spans="1:16" x14ac:dyDescent="0.25">
      <c r="A210" s="2">
        <v>20194090634942</v>
      </c>
      <c r="B210" s="4">
        <v>43636</v>
      </c>
      <c r="C210" s="4">
        <v>43654</v>
      </c>
      <c r="D210" s="2">
        <v>20195000214251</v>
      </c>
      <c r="E210" s="4">
        <v>43651</v>
      </c>
      <c r="F210" s="3" t="s">
        <v>117</v>
      </c>
      <c r="G210" s="3" t="s">
        <v>35</v>
      </c>
      <c r="H210" s="3" t="s">
        <v>2604</v>
      </c>
      <c r="I210" s="3" t="s">
        <v>20</v>
      </c>
      <c r="J210" s="3" t="s">
        <v>120</v>
      </c>
      <c r="K210" s="3">
        <v>999</v>
      </c>
      <c r="L210" s="3" t="s">
        <v>22</v>
      </c>
      <c r="M210" s="3" t="s">
        <v>284</v>
      </c>
      <c r="N210" s="3">
        <v>500</v>
      </c>
      <c r="O210" s="3" t="s">
        <v>24</v>
      </c>
      <c r="P210" s="3">
        <f t="shared" si="3"/>
        <v>15</v>
      </c>
    </row>
    <row r="211" spans="1:16" x14ac:dyDescent="0.25">
      <c r="A211" s="2">
        <v>20194090635122</v>
      </c>
      <c r="B211" s="4">
        <v>43636</v>
      </c>
      <c r="C211" s="4">
        <v>43661</v>
      </c>
      <c r="D211" s="2">
        <v>20195000209981</v>
      </c>
      <c r="E211" s="4">
        <v>43649</v>
      </c>
      <c r="F211" s="3" t="s">
        <v>25</v>
      </c>
      <c r="G211" s="3" t="s">
        <v>35</v>
      </c>
      <c r="H211" s="3" t="s">
        <v>2606</v>
      </c>
      <c r="I211" s="3" t="s">
        <v>20</v>
      </c>
      <c r="J211" s="3" t="s">
        <v>28</v>
      </c>
      <c r="K211" s="3">
        <v>999</v>
      </c>
      <c r="L211" s="3" t="s">
        <v>22</v>
      </c>
      <c r="M211" s="3" t="s">
        <v>770</v>
      </c>
      <c r="N211" s="3">
        <v>500</v>
      </c>
      <c r="O211" s="3" t="s">
        <v>24</v>
      </c>
      <c r="P211" s="3">
        <f t="shared" si="3"/>
        <v>13</v>
      </c>
    </row>
    <row r="212" spans="1:16" x14ac:dyDescent="0.25">
      <c r="A212" s="2">
        <v>20194090635382</v>
      </c>
      <c r="B212" s="4">
        <v>43636</v>
      </c>
      <c r="C212" s="4">
        <v>43661</v>
      </c>
      <c r="D212" s="2" t="s">
        <v>2607</v>
      </c>
      <c r="E212" s="3" t="s">
        <v>19</v>
      </c>
      <c r="F212" s="3" t="s">
        <v>25</v>
      </c>
      <c r="G212" s="3" t="s">
        <v>35</v>
      </c>
      <c r="H212" s="3" t="s">
        <v>2608</v>
      </c>
      <c r="I212" s="3" t="s">
        <v>32</v>
      </c>
      <c r="J212" s="3" t="s">
        <v>19</v>
      </c>
      <c r="K212" s="3">
        <v>999</v>
      </c>
      <c r="L212" s="3" t="s">
        <v>22</v>
      </c>
      <c r="M212" s="3" t="s">
        <v>2609</v>
      </c>
      <c r="N212" s="3">
        <v>304</v>
      </c>
      <c r="O212" s="3" t="s">
        <v>93</v>
      </c>
      <c r="P212" s="3" t="str">
        <f t="shared" si="3"/>
        <v>-</v>
      </c>
    </row>
    <row r="213" spans="1:16" x14ac:dyDescent="0.25">
      <c r="A213" s="2">
        <v>20194090638552</v>
      </c>
      <c r="B213" s="4">
        <v>43636</v>
      </c>
      <c r="C213" s="4">
        <v>43654</v>
      </c>
      <c r="D213" s="2">
        <v>20195000212081</v>
      </c>
      <c r="E213" s="4">
        <v>43650</v>
      </c>
      <c r="F213" s="3" t="s">
        <v>34</v>
      </c>
      <c r="G213" s="3" t="s">
        <v>35</v>
      </c>
      <c r="H213" s="3" t="s">
        <v>428</v>
      </c>
      <c r="I213" s="3" t="s">
        <v>20</v>
      </c>
      <c r="J213" s="3" t="s">
        <v>28</v>
      </c>
      <c r="K213" s="3">
        <v>999</v>
      </c>
      <c r="L213" s="3" t="s">
        <v>22</v>
      </c>
      <c r="M213" s="3" t="s">
        <v>1310</v>
      </c>
      <c r="N213" s="3">
        <v>500</v>
      </c>
      <c r="O213" s="3" t="s">
        <v>24</v>
      </c>
      <c r="P213" s="3">
        <f t="shared" si="3"/>
        <v>14</v>
      </c>
    </row>
    <row r="214" spans="1:16" x14ac:dyDescent="0.25">
      <c r="A214" s="2">
        <v>20194090639402</v>
      </c>
      <c r="B214" s="4">
        <v>43637</v>
      </c>
      <c r="C214" s="4">
        <v>43662</v>
      </c>
      <c r="D214" s="2">
        <v>20193110209281</v>
      </c>
      <c r="E214" s="4">
        <v>43648</v>
      </c>
      <c r="F214" s="3" t="s">
        <v>25</v>
      </c>
      <c r="G214" s="3" t="s">
        <v>35</v>
      </c>
      <c r="H214" s="3" t="s">
        <v>2657</v>
      </c>
      <c r="I214" s="3" t="s">
        <v>20</v>
      </c>
      <c r="J214" s="3" t="s">
        <v>28</v>
      </c>
      <c r="K214" s="3">
        <v>999</v>
      </c>
      <c r="L214" s="3" t="s">
        <v>22</v>
      </c>
      <c r="M214" s="3" t="s">
        <v>158</v>
      </c>
      <c r="N214" s="3">
        <v>311</v>
      </c>
      <c r="O214" s="3" t="s">
        <v>24</v>
      </c>
      <c r="P214" s="3">
        <f t="shared" si="3"/>
        <v>11</v>
      </c>
    </row>
    <row r="215" spans="1:16" x14ac:dyDescent="0.25">
      <c r="A215" s="2">
        <v>20194090640262</v>
      </c>
      <c r="B215" s="4">
        <v>43637</v>
      </c>
      <c r="C215" s="4">
        <v>43655</v>
      </c>
      <c r="D215" s="2">
        <v>20195000213351</v>
      </c>
      <c r="E215" s="4">
        <v>43650</v>
      </c>
      <c r="F215" s="3" t="s">
        <v>117</v>
      </c>
      <c r="G215" s="3" t="s">
        <v>35</v>
      </c>
      <c r="H215" s="3" t="s">
        <v>2670</v>
      </c>
      <c r="I215" s="3" t="s">
        <v>20</v>
      </c>
      <c r="J215" s="3" t="s">
        <v>120</v>
      </c>
      <c r="K215" s="3">
        <v>999</v>
      </c>
      <c r="L215" s="3" t="s">
        <v>22</v>
      </c>
      <c r="M215" s="3" t="s">
        <v>1310</v>
      </c>
      <c r="N215" s="3">
        <v>500</v>
      </c>
      <c r="O215" s="3" t="s">
        <v>24</v>
      </c>
      <c r="P215" s="3">
        <f t="shared" si="3"/>
        <v>13</v>
      </c>
    </row>
    <row r="216" spans="1:16" x14ac:dyDescent="0.25">
      <c r="A216" s="2">
        <v>20194090640942</v>
      </c>
      <c r="B216" s="4">
        <v>43637</v>
      </c>
      <c r="C216" s="4">
        <v>43662</v>
      </c>
      <c r="D216" s="2">
        <v>20193110204371</v>
      </c>
      <c r="E216" s="4">
        <v>43644</v>
      </c>
      <c r="F216" s="3" t="s">
        <v>53</v>
      </c>
      <c r="G216" s="3" t="s">
        <v>35</v>
      </c>
      <c r="H216" s="3" t="s">
        <v>2674</v>
      </c>
      <c r="I216" s="3" t="s">
        <v>20</v>
      </c>
      <c r="J216" s="3" t="s">
        <v>28</v>
      </c>
      <c r="K216" s="3">
        <v>999</v>
      </c>
      <c r="L216" s="3" t="s">
        <v>22</v>
      </c>
      <c r="M216" s="3" t="s">
        <v>920</v>
      </c>
      <c r="N216" s="3">
        <v>311</v>
      </c>
      <c r="O216" s="3" t="s">
        <v>24</v>
      </c>
      <c r="P216" s="3">
        <f t="shared" si="3"/>
        <v>7</v>
      </c>
    </row>
    <row r="217" spans="1:16" x14ac:dyDescent="0.25">
      <c r="A217" s="2">
        <v>20194090644572</v>
      </c>
      <c r="B217" s="4">
        <v>43641</v>
      </c>
      <c r="C217" s="4">
        <v>43685</v>
      </c>
      <c r="D217" s="2"/>
      <c r="E217" s="3" t="s">
        <v>19</v>
      </c>
      <c r="F217" s="3" t="s">
        <v>365</v>
      </c>
      <c r="G217" s="3" t="s">
        <v>35</v>
      </c>
      <c r="H217" s="3" t="s">
        <v>2695</v>
      </c>
      <c r="I217" s="3" t="s">
        <v>2294</v>
      </c>
      <c r="J217" s="3" t="s">
        <v>63</v>
      </c>
      <c r="K217" s="3">
        <v>703</v>
      </c>
      <c r="L217" s="3" t="s">
        <v>2696</v>
      </c>
      <c r="M217" s="3" t="s">
        <v>2697</v>
      </c>
      <c r="N217" s="3">
        <v>703</v>
      </c>
      <c r="O217" s="3"/>
      <c r="P217" s="3" t="str">
        <f t="shared" si="3"/>
        <v>-</v>
      </c>
    </row>
    <row r="218" spans="1:16" x14ac:dyDescent="0.25">
      <c r="A218" s="2">
        <v>20194090647092</v>
      </c>
      <c r="B218" s="4">
        <v>43641</v>
      </c>
      <c r="C218" s="4">
        <v>43663</v>
      </c>
      <c r="D218" s="2">
        <v>20193060215331</v>
      </c>
      <c r="E218" s="4">
        <v>43651</v>
      </c>
      <c r="F218" s="3" t="s">
        <v>53</v>
      </c>
      <c r="G218" s="3" t="s">
        <v>35</v>
      </c>
      <c r="H218" s="3" t="s">
        <v>2724</v>
      </c>
      <c r="I218" s="3" t="s">
        <v>20</v>
      </c>
      <c r="J218" s="3" t="s">
        <v>221</v>
      </c>
      <c r="K218" s="3">
        <v>999</v>
      </c>
      <c r="L218" s="3" t="s">
        <v>22</v>
      </c>
      <c r="M218" s="3" t="s">
        <v>41</v>
      </c>
      <c r="N218" s="3">
        <v>306</v>
      </c>
      <c r="O218" s="3" t="s">
        <v>24</v>
      </c>
      <c r="P218" s="3">
        <f t="shared" si="3"/>
        <v>10</v>
      </c>
    </row>
    <row r="219" spans="1:16" x14ac:dyDescent="0.25">
      <c r="A219" s="2">
        <v>20194090650032</v>
      </c>
      <c r="B219" s="4">
        <v>43641</v>
      </c>
      <c r="C219" s="4">
        <v>43656</v>
      </c>
      <c r="D219" s="2">
        <v>20195000218891</v>
      </c>
      <c r="E219" s="4">
        <v>43656</v>
      </c>
      <c r="F219" s="3" t="s">
        <v>34</v>
      </c>
      <c r="G219" s="3" t="s">
        <v>35</v>
      </c>
      <c r="H219" s="3" t="s">
        <v>2492</v>
      </c>
      <c r="I219" s="3" t="s">
        <v>20</v>
      </c>
      <c r="J219" s="3" t="s">
        <v>28</v>
      </c>
      <c r="K219" s="3">
        <v>999</v>
      </c>
      <c r="L219" s="3" t="s">
        <v>22</v>
      </c>
      <c r="M219" s="3" t="s">
        <v>113</v>
      </c>
      <c r="N219" s="3">
        <v>500</v>
      </c>
      <c r="O219" s="3" t="s">
        <v>24</v>
      </c>
      <c r="P219" s="3">
        <f t="shared" si="3"/>
        <v>15</v>
      </c>
    </row>
    <row r="220" spans="1:16" x14ac:dyDescent="0.25">
      <c r="A220" s="2">
        <v>20194090650542</v>
      </c>
      <c r="B220" s="4">
        <v>43641</v>
      </c>
      <c r="C220" s="4">
        <v>43656</v>
      </c>
      <c r="D220" s="2"/>
      <c r="E220" s="3" t="s">
        <v>19</v>
      </c>
      <c r="F220" s="3" t="s">
        <v>98</v>
      </c>
      <c r="G220" s="3" t="s">
        <v>35</v>
      </c>
      <c r="H220" s="3" t="s">
        <v>2766</v>
      </c>
      <c r="I220" s="3" t="s">
        <v>32</v>
      </c>
      <c r="J220" s="3" t="s">
        <v>63</v>
      </c>
      <c r="K220" s="3">
        <v>701</v>
      </c>
      <c r="L220" s="3" t="s">
        <v>500</v>
      </c>
      <c r="M220" s="3" t="s">
        <v>344</v>
      </c>
      <c r="N220" s="3">
        <v>701</v>
      </c>
      <c r="O220" s="3"/>
      <c r="P220" s="3" t="str">
        <f t="shared" si="3"/>
        <v>-</v>
      </c>
    </row>
    <row r="221" spans="1:16" x14ac:dyDescent="0.25">
      <c r="A221" s="2">
        <v>20194090650562</v>
      </c>
      <c r="B221" s="4">
        <v>43641</v>
      </c>
      <c r="C221" s="4">
        <v>43663</v>
      </c>
      <c r="D221" s="2">
        <v>20193090210741</v>
      </c>
      <c r="E221" s="4">
        <v>43649</v>
      </c>
      <c r="F221" s="3" t="s">
        <v>53</v>
      </c>
      <c r="G221" s="3" t="s">
        <v>35</v>
      </c>
      <c r="H221" s="3" t="s">
        <v>1791</v>
      </c>
      <c r="I221" s="3" t="s">
        <v>20</v>
      </c>
      <c r="J221" s="3" t="s">
        <v>46</v>
      </c>
      <c r="K221" s="3">
        <v>999</v>
      </c>
      <c r="L221" s="3" t="s">
        <v>22</v>
      </c>
      <c r="M221" s="3" t="s">
        <v>116</v>
      </c>
      <c r="N221" s="3">
        <v>309</v>
      </c>
      <c r="O221" s="3" t="s">
        <v>24</v>
      </c>
      <c r="P221" s="3">
        <f t="shared" si="3"/>
        <v>8</v>
      </c>
    </row>
    <row r="222" spans="1:16" x14ac:dyDescent="0.25">
      <c r="A222" s="2">
        <v>20194090650752</v>
      </c>
      <c r="B222" s="4">
        <v>43642</v>
      </c>
      <c r="C222" s="4">
        <v>43657</v>
      </c>
      <c r="D222" s="2">
        <v>20193060217531</v>
      </c>
      <c r="E222" s="4">
        <v>43655</v>
      </c>
      <c r="F222" s="3" t="s">
        <v>98</v>
      </c>
      <c r="G222" s="3" t="s">
        <v>35</v>
      </c>
      <c r="H222" s="3" t="s">
        <v>2767</v>
      </c>
      <c r="I222" s="3" t="s">
        <v>20</v>
      </c>
      <c r="J222" s="3" t="s">
        <v>221</v>
      </c>
      <c r="K222" s="3">
        <v>999</v>
      </c>
      <c r="L222" s="3" t="s">
        <v>22</v>
      </c>
      <c r="M222" s="3" t="s">
        <v>23</v>
      </c>
      <c r="N222" s="3">
        <v>306</v>
      </c>
      <c r="O222" s="3" t="s">
        <v>24</v>
      </c>
      <c r="P222" s="3">
        <f t="shared" si="3"/>
        <v>13</v>
      </c>
    </row>
    <row r="223" spans="1:16" x14ac:dyDescent="0.25">
      <c r="A223" s="2">
        <v>20194090660282</v>
      </c>
      <c r="B223" s="4">
        <v>43643</v>
      </c>
      <c r="C223" s="4">
        <v>43651</v>
      </c>
      <c r="D223" s="2">
        <v>20193030210471</v>
      </c>
      <c r="E223" s="4">
        <v>43649</v>
      </c>
      <c r="F223" s="3" t="s">
        <v>65</v>
      </c>
      <c r="G223" s="3" t="s">
        <v>35</v>
      </c>
      <c r="H223" s="3" t="s">
        <v>2840</v>
      </c>
      <c r="I223" s="3" t="s">
        <v>20</v>
      </c>
      <c r="J223" s="3" t="s">
        <v>28</v>
      </c>
      <c r="K223" s="3">
        <v>999</v>
      </c>
      <c r="L223" s="3" t="s">
        <v>22</v>
      </c>
      <c r="M223" s="3" t="s">
        <v>588</v>
      </c>
      <c r="N223" s="3">
        <v>303</v>
      </c>
      <c r="O223" s="3" t="s">
        <v>24</v>
      </c>
      <c r="P223" s="3">
        <f t="shared" si="3"/>
        <v>6</v>
      </c>
    </row>
    <row r="224" spans="1:16" x14ac:dyDescent="0.25">
      <c r="A224" s="2">
        <v>20194090661442</v>
      </c>
      <c r="B224" s="4">
        <v>43644</v>
      </c>
      <c r="C224" s="4">
        <v>43690</v>
      </c>
      <c r="D224" s="2" t="s">
        <v>2845</v>
      </c>
      <c r="E224" s="3" t="s">
        <v>19</v>
      </c>
      <c r="F224" s="3" t="s">
        <v>365</v>
      </c>
      <c r="G224" s="3" t="s">
        <v>35</v>
      </c>
      <c r="H224" s="3" t="s">
        <v>2398</v>
      </c>
      <c r="I224" s="3" t="s">
        <v>2294</v>
      </c>
      <c r="J224" s="3" t="s">
        <v>63</v>
      </c>
      <c r="K224" s="3">
        <v>701</v>
      </c>
      <c r="L224" s="3" t="s">
        <v>2846</v>
      </c>
      <c r="M224" s="3" t="s">
        <v>344</v>
      </c>
      <c r="N224" s="3">
        <v>701</v>
      </c>
      <c r="O224" s="3"/>
      <c r="P224" s="3" t="str">
        <f t="shared" si="3"/>
        <v>-</v>
      </c>
    </row>
    <row r="225" spans="1:16" x14ac:dyDescent="0.25">
      <c r="A225" s="2">
        <v>20194090664662</v>
      </c>
      <c r="B225" s="4">
        <v>43644</v>
      </c>
      <c r="C225" s="4">
        <v>43668</v>
      </c>
      <c r="D225" s="2">
        <v>20193040214481</v>
      </c>
      <c r="E225" s="4">
        <v>43651</v>
      </c>
      <c r="F225" s="3" t="s">
        <v>25</v>
      </c>
      <c r="G225" s="3" t="s">
        <v>35</v>
      </c>
      <c r="H225" s="3" t="s">
        <v>2874</v>
      </c>
      <c r="I225" s="3" t="s">
        <v>20</v>
      </c>
      <c r="J225" s="3" t="s">
        <v>28</v>
      </c>
      <c r="K225" s="3">
        <v>999</v>
      </c>
      <c r="L225" s="3" t="s">
        <v>22</v>
      </c>
      <c r="M225" s="3" t="s">
        <v>74</v>
      </c>
      <c r="N225" s="3">
        <v>304</v>
      </c>
      <c r="O225" s="3" t="s">
        <v>24</v>
      </c>
      <c r="P225" s="3">
        <f t="shared" si="3"/>
        <v>7</v>
      </c>
    </row>
    <row r="229" spans="1:16" ht="30" x14ac:dyDescent="0.25">
      <c r="E229" s="23" t="s">
        <v>2910</v>
      </c>
      <c r="F229" s="22" t="s">
        <v>2882</v>
      </c>
      <c r="G229" s="22" t="s">
        <v>2883</v>
      </c>
    </row>
    <row r="230" spans="1:16" x14ac:dyDescent="0.25">
      <c r="E230" s="11" t="s">
        <v>20</v>
      </c>
      <c r="F230" s="11">
        <v>173</v>
      </c>
      <c r="G230" s="12">
        <f>+F230/F234</f>
        <v>0.77578475336322872</v>
      </c>
    </row>
    <row r="231" spans="1:16" ht="30" x14ac:dyDescent="0.25">
      <c r="E231" s="10" t="s">
        <v>2884</v>
      </c>
      <c r="F231" s="8">
        <v>32</v>
      </c>
      <c r="G231" s="9">
        <f>+F231/F234</f>
        <v>0.14349775784753363</v>
      </c>
    </row>
    <row r="232" spans="1:16" x14ac:dyDescent="0.25">
      <c r="E232" s="13" t="s">
        <v>2294</v>
      </c>
      <c r="F232" s="13">
        <v>2</v>
      </c>
      <c r="G232" s="14">
        <f>+F232/F234</f>
        <v>8.9686098654708519E-3</v>
      </c>
    </row>
    <row r="233" spans="1:16" ht="30" x14ac:dyDescent="0.25">
      <c r="E233" s="15" t="s">
        <v>2885</v>
      </c>
      <c r="F233" s="16">
        <v>16</v>
      </c>
      <c r="G233" s="17">
        <f>+F233/F234</f>
        <v>7.1748878923766815E-2</v>
      </c>
    </row>
    <row r="234" spans="1:16" x14ac:dyDescent="0.25">
      <c r="E234" s="18" t="s">
        <v>2882</v>
      </c>
      <c r="F234" s="18">
        <f>SUBTOTAL(9,F230:F233)</f>
        <v>223</v>
      </c>
      <c r="G234" s="21">
        <f>SUM(G230:G233)</f>
        <v>1</v>
      </c>
    </row>
    <row r="238" spans="1:16" ht="21" x14ac:dyDescent="0.35">
      <c r="A238" s="20" t="s">
        <v>2911</v>
      </c>
    </row>
    <row r="239" spans="1:16" x14ac:dyDescent="0.25">
      <c r="A239" s="2" t="s">
        <v>1</v>
      </c>
      <c r="B239" s="3" t="s">
        <v>2</v>
      </c>
      <c r="C239" s="3" t="s">
        <v>3</v>
      </c>
      <c r="D239" s="2" t="s">
        <v>4</v>
      </c>
      <c r="E239" s="3" t="s">
        <v>5</v>
      </c>
      <c r="F239" s="3" t="s">
        <v>6</v>
      </c>
      <c r="G239" s="3" t="s">
        <v>7</v>
      </c>
      <c r="H239" s="3" t="s">
        <v>8</v>
      </c>
      <c r="I239" s="3" t="s">
        <v>9</v>
      </c>
      <c r="J239" s="3" t="s">
        <v>10</v>
      </c>
      <c r="K239" s="3" t="s">
        <v>11</v>
      </c>
      <c r="L239" s="3" t="s">
        <v>12</v>
      </c>
      <c r="M239" s="3" t="s">
        <v>13</v>
      </c>
      <c r="N239" s="3" t="s">
        <v>14</v>
      </c>
      <c r="O239" s="3" t="s">
        <v>15</v>
      </c>
      <c r="P239" s="5" t="s">
        <v>2880</v>
      </c>
    </row>
    <row r="240" spans="1:16" x14ac:dyDescent="0.25">
      <c r="A240" s="2">
        <v>20194090456612</v>
      </c>
      <c r="B240" s="4">
        <v>43591</v>
      </c>
      <c r="C240" s="4">
        <v>43612</v>
      </c>
      <c r="D240" s="2">
        <v>20193110146841</v>
      </c>
      <c r="E240" s="4">
        <v>43599</v>
      </c>
      <c r="F240" s="3" t="s">
        <v>25</v>
      </c>
      <c r="G240" s="3" t="s">
        <v>35</v>
      </c>
      <c r="H240" s="3" t="s">
        <v>1227</v>
      </c>
      <c r="I240" s="3" t="s">
        <v>20</v>
      </c>
      <c r="J240" s="3" t="s">
        <v>28</v>
      </c>
      <c r="K240" s="3">
        <v>999</v>
      </c>
      <c r="L240" s="3" t="s">
        <v>22</v>
      </c>
      <c r="M240" s="3" t="s">
        <v>158</v>
      </c>
      <c r="N240" s="3">
        <v>311</v>
      </c>
      <c r="O240" s="3" t="s">
        <v>24</v>
      </c>
      <c r="P240" s="3">
        <f t="shared" ref="P240:P242" si="4">IFERROR(E240-B240,"-")</f>
        <v>8</v>
      </c>
    </row>
    <row r="241" spans="1:16" x14ac:dyDescent="0.25">
      <c r="A241" s="2">
        <v>20194090621972</v>
      </c>
      <c r="B241" s="4">
        <v>43633</v>
      </c>
      <c r="C241" s="4">
        <v>43656</v>
      </c>
      <c r="D241" s="2">
        <v>20193110215981</v>
      </c>
      <c r="E241" s="4">
        <v>43654</v>
      </c>
      <c r="F241" s="3" t="s">
        <v>25</v>
      </c>
      <c r="G241" s="3" t="s">
        <v>35</v>
      </c>
      <c r="H241" s="3" t="s">
        <v>2518</v>
      </c>
      <c r="I241" s="3" t="s">
        <v>20</v>
      </c>
      <c r="J241" s="3" t="s">
        <v>21</v>
      </c>
      <c r="K241" s="3">
        <v>999</v>
      </c>
      <c r="L241" s="3" t="s">
        <v>22</v>
      </c>
      <c r="M241" s="3" t="s">
        <v>52</v>
      </c>
      <c r="N241" s="3">
        <v>311</v>
      </c>
      <c r="O241" s="3" t="s">
        <v>24</v>
      </c>
      <c r="P241" s="3">
        <f t="shared" si="4"/>
        <v>21</v>
      </c>
    </row>
    <row r="242" spans="1:16" x14ac:dyDescent="0.25">
      <c r="A242" s="2">
        <v>20194090630312</v>
      </c>
      <c r="B242" s="4">
        <v>43635</v>
      </c>
      <c r="C242" s="4">
        <v>43658</v>
      </c>
      <c r="D242" s="2">
        <v>20193060207391</v>
      </c>
      <c r="E242" s="4">
        <v>43648</v>
      </c>
      <c r="F242" s="3" t="s">
        <v>25</v>
      </c>
      <c r="G242" s="3" t="s">
        <v>35</v>
      </c>
      <c r="H242" s="3" t="s">
        <v>2582</v>
      </c>
      <c r="I242" s="3" t="s">
        <v>20</v>
      </c>
      <c r="J242" s="3" t="s">
        <v>28</v>
      </c>
      <c r="K242" s="3">
        <v>999</v>
      </c>
      <c r="L242" s="3" t="s">
        <v>22</v>
      </c>
      <c r="M242" s="3" t="s">
        <v>1305</v>
      </c>
      <c r="N242" s="3">
        <v>306</v>
      </c>
      <c r="O242" s="3" t="s">
        <v>24</v>
      </c>
      <c r="P242" s="3">
        <f t="shared" si="4"/>
        <v>13</v>
      </c>
    </row>
    <row r="245" spans="1:16" ht="45" x14ac:dyDescent="0.25">
      <c r="E245" s="23" t="s">
        <v>2912</v>
      </c>
      <c r="F245" s="22" t="s">
        <v>2882</v>
      </c>
      <c r="G245" s="22" t="s">
        <v>2883</v>
      </c>
    </row>
    <row r="246" spans="1:16" x14ac:dyDescent="0.25">
      <c r="E246" s="11" t="s">
        <v>20</v>
      </c>
      <c r="F246" s="11">
        <v>3</v>
      </c>
      <c r="G246" s="12">
        <f>+F246/F247</f>
        <v>1</v>
      </c>
    </row>
    <row r="247" spans="1:16" x14ac:dyDescent="0.25">
      <c r="E247" s="18" t="s">
        <v>2882</v>
      </c>
      <c r="F247" s="18">
        <v>3</v>
      </c>
      <c r="G247" s="21">
        <f>SUM(G246)</f>
        <v>1</v>
      </c>
    </row>
  </sheetData>
  <autoFilter ref="A2:P225"/>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topLeftCell="A31" workbookViewId="0">
      <selection activeCell="P46" sqref="P46"/>
    </sheetView>
  </sheetViews>
  <sheetFormatPr baseColWidth="10" defaultRowHeight="15" x14ac:dyDescent="0.25"/>
  <cols>
    <col min="1" max="1" width="20.5703125" customWidth="1"/>
    <col min="4" max="4" width="19.42578125" customWidth="1"/>
    <col min="5" max="5" width="17.5703125" customWidth="1"/>
  </cols>
  <sheetData>
    <row r="1" spans="1:16" ht="21" x14ac:dyDescent="0.35">
      <c r="A1" s="20" t="s">
        <v>2909</v>
      </c>
    </row>
    <row r="2" spans="1:16" x14ac:dyDescent="0.25">
      <c r="A2" s="2" t="s">
        <v>1</v>
      </c>
      <c r="B2" s="3" t="s">
        <v>2</v>
      </c>
      <c r="C2" s="3" t="s">
        <v>3</v>
      </c>
      <c r="D2" s="2" t="s">
        <v>4</v>
      </c>
      <c r="E2" s="3" t="s">
        <v>5</v>
      </c>
      <c r="F2" s="3" t="s">
        <v>6</v>
      </c>
      <c r="G2" s="3" t="s">
        <v>7</v>
      </c>
      <c r="H2" s="3" t="s">
        <v>8</v>
      </c>
      <c r="I2" s="3" t="s">
        <v>9</v>
      </c>
      <c r="J2" s="3" t="s">
        <v>10</v>
      </c>
      <c r="K2" s="3" t="s">
        <v>11</v>
      </c>
      <c r="L2" s="3" t="s">
        <v>12</v>
      </c>
      <c r="M2" s="3" t="s">
        <v>13</v>
      </c>
      <c r="N2" s="3" t="s">
        <v>14</v>
      </c>
      <c r="O2" s="3" t="s">
        <v>15</v>
      </c>
      <c r="P2" s="5" t="s">
        <v>2880</v>
      </c>
    </row>
    <row r="3" spans="1:16" x14ac:dyDescent="0.25">
      <c r="A3" s="2">
        <v>20194090333332</v>
      </c>
      <c r="B3" s="4">
        <v>43557</v>
      </c>
      <c r="C3" s="4">
        <v>43580</v>
      </c>
      <c r="D3" s="2">
        <v>20193120134291</v>
      </c>
      <c r="E3" s="4">
        <v>43587</v>
      </c>
      <c r="F3" s="3" t="s">
        <v>122</v>
      </c>
      <c r="G3" s="3" t="s">
        <v>123</v>
      </c>
      <c r="H3" s="3" t="s">
        <v>124</v>
      </c>
      <c r="I3" s="3" t="s">
        <v>32</v>
      </c>
      <c r="J3" s="3" t="s">
        <v>28</v>
      </c>
      <c r="K3" s="3">
        <v>999</v>
      </c>
      <c r="L3" s="3" t="s">
        <v>22</v>
      </c>
      <c r="M3" s="3" t="s">
        <v>125</v>
      </c>
      <c r="N3" s="3">
        <v>312</v>
      </c>
      <c r="O3" s="3" t="s">
        <v>24</v>
      </c>
      <c r="P3" s="3">
        <f t="shared" ref="P3:P39" si="0">IFERROR(E3-B3,"-")</f>
        <v>30</v>
      </c>
    </row>
    <row r="4" spans="1:16" x14ac:dyDescent="0.25">
      <c r="A4" s="2">
        <v>20194090350962</v>
      </c>
      <c r="B4" s="4">
        <v>43560</v>
      </c>
      <c r="C4" s="4">
        <v>43585</v>
      </c>
      <c r="D4" s="2"/>
      <c r="E4" s="3" t="s">
        <v>19</v>
      </c>
      <c r="F4" s="3" t="s">
        <v>122</v>
      </c>
      <c r="G4" s="3" t="s">
        <v>361</v>
      </c>
      <c r="H4" s="3" t="s">
        <v>362</v>
      </c>
      <c r="I4" s="3" t="s">
        <v>32</v>
      </c>
      <c r="J4" s="3" t="s">
        <v>147</v>
      </c>
      <c r="K4" s="3">
        <v>999</v>
      </c>
      <c r="L4" s="3" t="s">
        <v>22</v>
      </c>
      <c r="M4" s="3" t="s">
        <v>158</v>
      </c>
      <c r="N4" s="3">
        <v>311</v>
      </c>
      <c r="O4" s="3" t="s">
        <v>24</v>
      </c>
      <c r="P4" s="3" t="str">
        <f t="shared" si="0"/>
        <v>-</v>
      </c>
    </row>
    <row r="5" spans="1:16" x14ac:dyDescent="0.25">
      <c r="A5" s="2">
        <v>20194090351582</v>
      </c>
      <c r="B5" s="4">
        <v>43560</v>
      </c>
      <c r="C5" s="4">
        <v>43585</v>
      </c>
      <c r="D5" s="2">
        <v>20195000160801</v>
      </c>
      <c r="E5" s="4">
        <v>43609</v>
      </c>
      <c r="F5" s="3" t="s">
        <v>122</v>
      </c>
      <c r="G5" s="3" t="s">
        <v>380</v>
      </c>
      <c r="H5" s="3" t="s">
        <v>362</v>
      </c>
      <c r="I5" s="3" t="s">
        <v>32</v>
      </c>
      <c r="J5" s="3" t="s">
        <v>28</v>
      </c>
      <c r="K5" s="3">
        <v>999</v>
      </c>
      <c r="L5" s="3" t="s">
        <v>22</v>
      </c>
      <c r="M5" s="3" t="s">
        <v>100</v>
      </c>
      <c r="N5" s="3">
        <v>500</v>
      </c>
      <c r="O5" s="3" t="s">
        <v>24</v>
      </c>
      <c r="P5" s="3">
        <f t="shared" si="0"/>
        <v>49</v>
      </c>
    </row>
    <row r="6" spans="1:16" x14ac:dyDescent="0.25">
      <c r="A6" s="2">
        <v>20194090354702</v>
      </c>
      <c r="B6" s="4">
        <v>43561</v>
      </c>
      <c r="C6" s="4">
        <v>43585</v>
      </c>
      <c r="D6" s="2">
        <v>20193060128021</v>
      </c>
      <c r="E6" s="4">
        <v>43581</v>
      </c>
      <c r="F6" s="3" t="s">
        <v>122</v>
      </c>
      <c r="G6" s="3" t="s">
        <v>35</v>
      </c>
      <c r="H6" s="3" t="s">
        <v>427</v>
      </c>
      <c r="I6" s="3" t="s">
        <v>20</v>
      </c>
      <c r="J6" s="3" t="s">
        <v>19</v>
      </c>
      <c r="K6" s="3">
        <v>999</v>
      </c>
      <c r="L6" s="3" t="s">
        <v>22</v>
      </c>
      <c r="M6" s="3" t="s">
        <v>23</v>
      </c>
      <c r="N6" s="3">
        <v>306</v>
      </c>
      <c r="O6" s="3" t="s">
        <v>24</v>
      </c>
      <c r="P6" s="3">
        <f t="shared" si="0"/>
        <v>20</v>
      </c>
    </row>
    <row r="7" spans="1:16" x14ac:dyDescent="0.25">
      <c r="A7" s="2">
        <v>20194090356032</v>
      </c>
      <c r="B7" s="4">
        <v>43563</v>
      </c>
      <c r="C7" s="4">
        <v>43587</v>
      </c>
      <c r="D7" s="2">
        <v>20195000125341</v>
      </c>
      <c r="E7" s="4">
        <v>43579</v>
      </c>
      <c r="F7" s="3" t="s">
        <v>122</v>
      </c>
      <c r="G7" s="3" t="s">
        <v>448</v>
      </c>
      <c r="H7" s="3" t="s">
        <v>449</v>
      </c>
      <c r="I7" s="3" t="s">
        <v>20</v>
      </c>
      <c r="J7" s="3" t="s">
        <v>28</v>
      </c>
      <c r="K7" s="3">
        <v>999</v>
      </c>
      <c r="L7" s="3" t="s">
        <v>22</v>
      </c>
      <c r="M7" s="3" t="s">
        <v>436</v>
      </c>
      <c r="N7" s="3">
        <v>500</v>
      </c>
      <c r="O7" s="3" t="s">
        <v>24</v>
      </c>
      <c r="P7" s="3">
        <f t="shared" si="0"/>
        <v>16</v>
      </c>
    </row>
    <row r="8" spans="1:16" x14ac:dyDescent="0.25">
      <c r="A8" s="2">
        <v>20194090366892</v>
      </c>
      <c r="B8" s="4">
        <v>43565</v>
      </c>
      <c r="C8" s="4">
        <v>43591</v>
      </c>
      <c r="D8" s="2">
        <v>20195000126531</v>
      </c>
      <c r="E8" s="4">
        <v>43580</v>
      </c>
      <c r="F8" s="3" t="s">
        <v>122</v>
      </c>
      <c r="G8" s="3" t="s">
        <v>546</v>
      </c>
      <c r="H8" s="3" t="s">
        <v>283</v>
      </c>
      <c r="I8" s="3" t="s">
        <v>20</v>
      </c>
      <c r="J8" s="3" t="s">
        <v>28</v>
      </c>
      <c r="K8" s="3">
        <v>999</v>
      </c>
      <c r="L8" s="3" t="s">
        <v>22</v>
      </c>
      <c r="M8" s="3" t="s">
        <v>113</v>
      </c>
      <c r="N8" s="3">
        <v>500</v>
      </c>
      <c r="O8" s="3" t="s">
        <v>24</v>
      </c>
      <c r="P8" s="3">
        <f t="shared" si="0"/>
        <v>15</v>
      </c>
    </row>
    <row r="9" spans="1:16" x14ac:dyDescent="0.25">
      <c r="A9" s="2">
        <v>20194090400952</v>
      </c>
      <c r="B9" s="4">
        <v>43572</v>
      </c>
      <c r="C9" s="4">
        <v>43598</v>
      </c>
      <c r="D9" s="2">
        <v>20195000140041</v>
      </c>
      <c r="E9" s="4">
        <v>43592</v>
      </c>
      <c r="F9" s="3" t="s">
        <v>122</v>
      </c>
      <c r="G9" s="3" t="s">
        <v>828</v>
      </c>
      <c r="H9" s="3" t="s">
        <v>829</v>
      </c>
      <c r="I9" s="3" t="s">
        <v>20</v>
      </c>
      <c r="J9" s="3" t="s">
        <v>59</v>
      </c>
      <c r="K9" s="3">
        <v>999</v>
      </c>
      <c r="L9" s="3" t="s">
        <v>22</v>
      </c>
      <c r="M9" s="3" t="s">
        <v>128</v>
      </c>
      <c r="N9" s="3">
        <v>500</v>
      </c>
      <c r="O9" s="3" t="s">
        <v>24</v>
      </c>
      <c r="P9" s="3">
        <f t="shared" si="0"/>
        <v>20</v>
      </c>
    </row>
    <row r="10" spans="1:16" x14ac:dyDescent="0.25">
      <c r="A10" s="2">
        <v>20194090428972</v>
      </c>
      <c r="B10" s="4">
        <v>43584</v>
      </c>
      <c r="C10" s="4">
        <v>43606</v>
      </c>
      <c r="D10" s="2">
        <v>20193110134161</v>
      </c>
      <c r="E10" s="4">
        <v>43587</v>
      </c>
      <c r="F10" s="3" t="s">
        <v>122</v>
      </c>
      <c r="G10" s="3" t="s">
        <v>35</v>
      </c>
      <c r="H10" s="3" t="s">
        <v>1034</v>
      </c>
      <c r="I10" s="3" t="s">
        <v>20</v>
      </c>
      <c r="J10" s="3" t="s">
        <v>19</v>
      </c>
      <c r="K10" s="3">
        <v>999</v>
      </c>
      <c r="L10" s="3" t="s">
        <v>22</v>
      </c>
      <c r="M10" s="3" t="s">
        <v>158</v>
      </c>
      <c r="N10" s="3">
        <v>311</v>
      </c>
      <c r="O10" s="3" t="s">
        <v>24</v>
      </c>
      <c r="P10" s="3">
        <f t="shared" si="0"/>
        <v>3</v>
      </c>
    </row>
    <row r="11" spans="1:16" x14ac:dyDescent="0.25">
      <c r="A11" s="2">
        <v>20194090458672</v>
      </c>
      <c r="B11" s="4">
        <v>43592</v>
      </c>
      <c r="C11" s="4">
        <v>43613</v>
      </c>
      <c r="D11" s="2">
        <v>20193110144131</v>
      </c>
      <c r="E11" s="4">
        <v>43595</v>
      </c>
      <c r="F11" s="3" t="s">
        <v>122</v>
      </c>
      <c r="G11" s="3" t="s">
        <v>1244</v>
      </c>
      <c r="H11" s="3" t="s">
        <v>1245</v>
      </c>
      <c r="I11" s="3" t="s">
        <v>20</v>
      </c>
      <c r="J11" s="3" t="s">
        <v>28</v>
      </c>
      <c r="K11" s="3">
        <v>999</v>
      </c>
      <c r="L11" s="3" t="s">
        <v>22</v>
      </c>
      <c r="M11" s="3" t="s">
        <v>475</v>
      </c>
      <c r="N11" s="3">
        <v>311</v>
      </c>
      <c r="O11" s="3" t="s">
        <v>24</v>
      </c>
      <c r="P11" s="3">
        <f t="shared" si="0"/>
        <v>3</v>
      </c>
    </row>
    <row r="12" spans="1:16" x14ac:dyDescent="0.25">
      <c r="A12" s="2">
        <v>20194090501682</v>
      </c>
      <c r="B12" s="4">
        <v>43601</v>
      </c>
      <c r="C12" s="4">
        <v>43623</v>
      </c>
      <c r="D12" s="2">
        <v>20193120159401</v>
      </c>
      <c r="E12" s="4">
        <v>43608</v>
      </c>
      <c r="F12" s="3" t="s">
        <v>122</v>
      </c>
      <c r="G12" s="3" t="s">
        <v>35</v>
      </c>
      <c r="H12" s="3" t="s">
        <v>1549</v>
      </c>
      <c r="I12" s="3" t="s">
        <v>20</v>
      </c>
      <c r="J12" s="3" t="s">
        <v>21</v>
      </c>
      <c r="K12" s="3">
        <v>999</v>
      </c>
      <c r="L12" s="3" t="s">
        <v>22</v>
      </c>
      <c r="M12" s="3" t="s">
        <v>125</v>
      </c>
      <c r="N12" s="3">
        <v>312</v>
      </c>
      <c r="O12" s="3" t="s">
        <v>24</v>
      </c>
      <c r="P12" s="3">
        <f t="shared" si="0"/>
        <v>7</v>
      </c>
    </row>
    <row r="13" spans="1:16" x14ac:dyDescent="0.25">
      <c r="A13" s="2">
        <v>20194090506702</v>
      </c>
      <c r="B13" s="4">
        <v>43602</v>
      </c>
      <c r="C13" s="4">
        <v>43626</v>
      </c>
      <c r="D13" s="2"/>
      <c r="E13" s="3" t="s">
        <v>19</v>
      </c>
      <c r="F13" s="3" t="s">
        <v>122</v>
      </c>
      <c r="G13" s="3" t="s">
        <v>1610</v>
      </c>
      <c r="H13" s="3" t="s">
        <v>580</v>
      </c>
      <c r="I13" s="3" t="s">
        <v>32</v>
      </c>
      <c r="J13" s="3" t="s">
        <v>40</v>
      </c>
      <c r="K13" s="3">
        <v>999</v>
      </c>
      <c r="L13" s="3" t="s">
        <v>22</v>
      </c>
      <c r="M13" s="3" t="s">
        <v>305</v>
      </c>
      <c r="N13" s="3">
        <v>500</v>
      </c>
      <c r="O13" s="3" t="s">
        <v>24</v>
      </c>
      <c r="P13" s="3" t="str">
        <f t="shared" si="0"/>
        <v>-</v>
      </c>
    </row>
    <row r="14" spans="1:16" x14ac:dyDescent="0.25">
      <c r="A14" s="2">
        <v>20194090509482</v>
      </c>
      <c r="B14" s="4">
        <v>43605</v>
      </c>
      <c r="C14" s="4">
        <v>43627</v>
      </c>
      <c r="D14" s="2">
        <v>20192000183551</v>
      </c>
      <c r="E14" s="4">
        <v>43627</v>
      </c>
      <c r="F14" s="3" t="s">
        <v>122</v>
      </c>
      <c r="G14" s="3" t="s">
        <v>1629</v>
      </c>
      <c r="H14" s="3" t="s">
        <v>1630</v>
      </c>
      <c r="I14" s="3" t="s">
        <v>20</v>
      </c>
      <c r="J14" s="3" t="s">
        <v>59</v>
      </c>
      <c r="K14" s="3">
        <v>200</v>
      </c>
      <c r="L14" s="3" t="s">
        <v>714</v>
      </c>
      <c r="M14" s="3" t="s">
        <v>1185</v>
      </c>
      <c r="N14" s="3">
        <v>200</v>
      </c>
      <c r="O14" s="3"/>
      <c r="P14" s="3">
        <f t="shared" si="0"/>
        <v>22</v>
      </c>
    </row>
    <row r="15" spans="1:16" x14ac:dyDescent="0.25">
      <c r="A15" s="2">
        <v>20194090525612</v>
      </c>
      <c r="B15" s="4">
        <v>43607</v>
      </c>
      <c r="C15" s="4">
        <v>43629</v>
      </c>
      <c r="D15" s="2" t="s">
        <v>1762</v>
      </c>
      <c r="E15" s="4">
        <v>43626</v>
      </c>
      <c r="F15" s="3" t="s">
        <v>122</v>
      </c>
      <c r="G15" s="3" t="s">
        <v>1763</v>
      </c>
      <c r="H15" s="3" t="s">
        <v>1764</v>
      </c>
      <c r="I15" s="3" t="s">
        <v>20</v>
      </c>
      <c r="J15" s="3" t="s">
        <v>147</v>
      </c>
      <c r="K15" s="3">
        <v>999</v>
      </c>
      <c r="L15" s="3" t="s">
        <v>22</v>
      </c>
      <c r="M15" s="3" t="s">
        <v>1765</v>
      </c>
      <c r="N15" s="3">
        <v>605</v>
      </c>
      <c r="O15" s="3" t="s">
        <v>24</v>
      </c>
      <c r="P15" s="3">
        <f t="shared" si="0"/>
        <v>19</v>
      </c>
    </row>
    <row r="16" spans="1:16" x14ac:dyDescent="0.25">
      <c r="A16" s="2">
        <v>20194090533562</v>
      </c>
      <c r="B16" s="4">
        <v>43609</v>
      </c>
      <c r="C16" s="4">
        <v>43633</v>
      </c>
      <c r="D16" s="2">
        <v>20195000169151</v>
      </c>
      <c r="E16" s="4">
        <v>43615</v>
      </c>
      <c r="F16" s="3" t="s">
        <v>122</v>
      </c>
      <c r="G16" s="3" t="s">
        <v>1804</v>
      </c>
      <c r="H16" s="3" t="s">
        <v>1805</v>
      </c>
      <c r="I16" s="3" t="s">
        <v>20</v>
      </c>
      <c r="J16" s="3" t="s">
        <v>221</v>
      </c>
      <c r="K16" s="3">
        <v>999</v>
      </c>
      <c r="L16" s="3" t="s">
        <v>22</v>
      </c>
      <c r="M16" s="3" t="s">
        <v>77</v>
      </c>
      <c r="N16" s="3">
        <v>500</v>
      </c>
      <c r="O16" s="3" t="s">
        <v>24</v>
      </c>
      <c r="P16" s="3">
        <f t="shared" si="0"/>
        <v>6</v>
      </c>
    </row>
    <row r="17" spans="1:16" x14ac:dyDescent="0.25">
      <c r="A17" s="2">
        <v>20194090538692</v>
      </c>
      <c r="B17" s="4">
        <v>43612</v>
      </c>
      <c r="C17" s="4">
        <v>43634</v>
      </c>
      <c r="D17" s="2">
        <v>20193060215421</v>
      </c>
      <c r="E17" s="4">
        <v>43620</v>
      </c>
      <c r="F17" s="3" t="s">
        <v>122</v>
      </c>
      <c r="G17" s="3" t="s">
        <v>1863</v>
      </c>
      <c r="H17" s="3" t="s">
        <v>1864</v>
      </c>
      <c r="I17" s="3" t="s">
        <v>20</v>
      </c>
      <c r="J17" s="3" t="s">
        <v>221</v>
      </c>
      <c r="K17" s="3">
        <v>999</v>
      </c>
      <c r="L17" s="3" t="s">
        <v>22</v>
      </c>
      <c r="M17" s="3" t="s">
        <v>158</v>
      </c>
      <c r="N17" s="3">
        <v>311</v>
      </c>
      <c r="O17" s="3" t="s">
        <v>24</v>
      </c>
      <c r="P17" s="3">
        <f t="shared" si="0"/>
        <v>8</v>
      </c>
    </row>
    <row r="18" spans="1:16" x14ac:dyDescent="0.25">
      <c r="A18" s="2">
        <v>20194090542622</v>
      </c>
      <c r="B18" s="4">
        <v>43613</v>
      </c>
      <c r="C18" s="4">
        <v>43635</v>
      </c>
      <c r="D18" s="2"/>
      <c r="E18" s="3" t="s">
        <v>19</v>
      </c>
      <c r="F18" s="3" t="s">
        <v>122</v>
      </c>
      <c r="G18" s="3" t="s">
        <v>1892</v>
      </c>
      <c r="H18" s="3" t="s">
        <v>1893</v>
      </c>
      <c r="I18" s="3" t="s">
        <v>32</v>
      </c>
      <c r="J18" s="3" t="s">
        <v>59</v>
      </c>
      <c r="K18" s="3">
        <v>999</v>
      </c>
      <c r="L18" s="3" t="s">
        <v>22</v>
      </c>
      <c r="M18" s="3" t="s">
        <v>284</v>
      </c>
      <c r="N18" s="3">
        <v>500</v>
      </c>
      <c r="O18" s="3" t="s">
        <v>24</v>
      </c>
      <c r="P18" s="3" t="str">
        <f t="shared" si="0"/>
        <v>-</v>
      </c>
    </row>
    <row r="19" spans="1:16" x14ac:dyDescent="0.25">
      <c r="A19" s="2">
        <v>20194090544412</v>
      </c>
      <c r="B19" s="4">
        <v>43613</v>
      </c>
      <c r="C19" s="4">
        <v>43635</v>
      </c>
      <c r="D19" s="2">
        <v>20193120171571</v>
      </c>
      <c r="E19" s="4">
        <v>43620</v>
      </c>
      <c r="F19" s="3" t="s">
        <v>122</v>
      </c>
      <c r="G19" s="3" t="s">
        <v>1900</v>
      </c>
      <c r="H19" s="3" t="s">
        <v>1901</v>
      </c>
      <c r="I19" s="3" t="s">
        <v>20</v>
      </c>
      <c r="J19" s="3" t="s">
        <v>28</v>
      </c>
      <c r="K19" s="3">
        <v>999</v>
      </c>
      <c r="L19" s="3" t="s">
        <v>22</v>
      </c>
      <c r="M19" s="3" t="s">
        <v>143</v>
      </c>
      <c r="N19" s="3">
        <v>312</v>
      </c>
      <c r="O19" s="3" t="s">
        <v>24</v>
      </c>
      <c r="P19" s="3">
        <f t="shared" si="0"/>
        <v>7</v>
      </c>
    </row>
    <row r="20" spans="1:16" x14ac:dyDescent="0.25">
      <c r="A20" s="2">
        <v>20194090546332</v>
      </c>
      <c r="B20" s="4">
        <v>43613</v>
      </c>
      <c r="C20" s="4">
        <v>43635</v>
      </c>
      <c r="D20" s="2">
        <v>20195000192981</v>
      </c>
      <c r="E20" s="4">
        <v>43634</v>
      </c>
      <c r="F20" s="3" t="s">
        <v>122</v>
      </c>
      <c r="G20" s="3" t="s">
        <v>35</v>
      </c>
      <c r="H20" s="3" t="s">
        <v>1921</v>
      </c>
      <c r="I20" s="3" t="s">
        <v>20</v>
      </c>
      <c r="J20" s="3" t="s">
        <v>28</v>
      </c>
      <c r="K20" s="3">
        <v>999</v>
      </c>
      <c r="L20" s="3" t="s">
        <v>22</v>
      </c>
      <c r="M20" s="3" t="s">
        <v>621</v>
      </c>
      <c r="N20" s="3">
        <v>500</v>
      </c>
      <c r="O20" s="3" t="s">
        <v>24</v>
      </c>
      <c r="P20" s="3">
        <f t="shared" si="0"/>
        <v>21</v>
      </c>
    </row>
    <row r="21" spans="1:16" x14ac:dyDescent="0.25">
      <c r="A21" s="2">
        <v>20194090551012</v>
      </c>
      <c r="B21" s="4">
        <v>43614</v>
      </c>
      <c r="C21" s="4">
        <v>43636</v>
      </c>
      <c r="D21" s="2">
        <v>20195000189091</v>
      </c>
      <c r="E21" s="4">
        <v>43630</v>
      </c>
      <c r="F21" s="3" t="s">
        <v>122</v>
      </c>
      <c r="G21" s="3" t="s">
        <v>25</v>
      </c>
      <c r="H21" s="3" t="s">
        <v>1941</v>
      </c>
      <c r="I21" s="3" t="s">
        <v>20</v>
      </c>
      <c r="J21" s="3" t="s">
        <v>59</v>
      </c>
      <c r="K21" s="3">
        <v>999</v>
      </c>
      <c r="L21" s="3" t="s">
        <v>22</v>
      </c>
      <c r="M21" s="3" t="s">
        <v>305</v>
      </c>
      <c r="N21" s="3">
        <v>500</v>
      </c>
      <c r="O21" s="3" t="s">
        <v>24</v>
      </c>
      <c r="P21" s="3">
        <f t="shared" si="0"/>
        <v>16</v>
      </c>
    </row>
    <row r="22" spans="1:16" x14ac:dyDescent="0.25">
      <c r="A22" s="2">
        <v>20194090555022</v>
      </c>
      <c r="B22" s="4">
        <v>43615</v>
      </c>
      <c r="C22" s="4">
        <v>43637</v>
      </c>
      <c r="D22" s="2">
        <v>20193060190801</v>
      </c>
      <c r="E22" s="4">
        <v>43633</v>
      </c>
      <c r="F22" s="3" t="s">
        <v>122</v>
      </c>
      <c r="G22" s="3" t="s">
        <v>1967</v>
      </c>
      <c r="H22" s="3" t="s">
        <v>488</v>
      </c>
      <c r="I22" s="3" t="s">
        <v>20</v>
      </c>
      <c r="J22" s="3" t="s">
        <v>40</v>
      </c>
      <c r="K22" s="3">
        <v>999</v>
      </c>
      <c r="L22" s="3" t="s">
        <v>22</v>
      </c>
      <c r="M22" s="3" t="s">
        <v>291</v>
      </c>
      <c r="N22" s="3">
        <v>306</v>
      </c>
      <c r="O22" s="3" t="s">
        <v>24</v>
      </c>
      <c r="P22" s="3">
        <f t="shared" si="0"/>
        <v>18</v>
      </c>
    </row>
    <row r="23" spans="1:16" x14ac:dyDescent="0.25">
      <c r="A23" s="2">
        <v>20194090558512</v>
      </c>
      <c r="B23" s="4">
        <v>43616</v>
      </c>
      <c r="C23" s="4">
        <v>43641</v>
      </c>
      <c r="D23" s="2">
        <v>20193040171721</v>
      </c>
      <c r="E23" s="4">
        <v>43620</v>
      </c>
      <c r="F23" s="3" t="s">
        <v>122</v>
      </c>
      <c r="G23" s="3" t="s">
        <v>1994</v>
      </c>
      <c r="H23" s="3" t="s">
        <v>1933</v>
      </c>
      <c r="I23" s="3" t="s">
        <v>20</v>
      </c>
      <c r="J23" s="3" t="s">
        <v>28</v>
      </c>
      <c r="K23" s="3">
        <v>999</v>
      </c>
      <c r="L23" s="3" t="s">
        <v>22</v>
      </c>
      <c r="M23" s="3" t="s">
        <v>74</v>
      </c>
      <c r="N23" s="3">
        <v>304</v>
      </c>
      <c r="O23" s="3" t="s">
        <v>24</v>
      </c>
      <c r="P23" s="3">
        <f t="shared" si="0"/>
        <v>4</v>
      </c>
    </row>
    <row r="24" spans="1:16" x14ac:dyDescent="0.25">
      <c r="A24" s="2">
        <v>20194090558532</v>
      </c>
      <c r="B24" s="4">
        <v>43616</v>
      </c>
      <c r="C24" s="4">
        <v>43641</v>
      </c>
      <c r="D24" s="2">
        <v>20193060180581</v>
      </c>
      <c r="E24" s="4">
        <v>43626</v>
      </c>
      <c r="F24" s="3" t="s">
        <v>122</v>
      </c>
      <c r="G24" s="3" t="s">
        <v>1932</v>
      </c>
      <c r="H24" s="3" t="s">
        <v>1933</v>
      </c>
      <c r="I24" s="3" t="s">
        <v>20</v>
      </c>
      <c r="J24" s="3" t="s">
        <v>40</v>
      </c>
      <c r="K24" s="3">
        <v>999</v>
      </c>
      <c r="L24" s="3" t="s">
        <v>22</v>
      </c>
      <c r="M24" s="3" t="s">
        <v>291</v>
      </c>
      <c r="N24" s="3">
        <v>306</v>
      </c>
      <c r="O24" s="3" t="s">
        <v>24</v>
      </c>
      <c r="P24" s="3">
        <f t="shared" si="0"/>
        <v>10</v>
      </c>
    </row>
    <row r="25" spans="1:16" x14ac:dyDescent="0.25">
      <c r="A25" s="2">
        <v>20194090566452</v>
      </c>
      <c r="B25" s="4">
        <v>43620</v>
      </c>
      <c r="C25" s="4">
        <v>43642</v>
      </c>
      <c r="D25" s="2">
        <v>20193090180181</v>
      </c>
      <c r="E25" s="4">
        <v>43626</v>
      </c>
      <c r="F25" s="3" t="s">
        <v>122</v>
      </c>
      <c r="G25" s="3" t="s">
        <v>2086</v>
      </c>
      <c r="H25" s="3" t="s">
        <v>2087</v>
      </c>
      <c r="I25" s="3" t="s">
        <v>20</v>
      </c>
      <c r="J25" s="3" t="s">
        <v>46</v>
      </c>
      <c r="K25" s="3">
        <v>999</v>
      </c>
      <c r="L25" s="3" t="s">
        <v>22</v>
      </c>
      <c r="M25" s="3" t="s">
        <v>2088</v>
      </c>
      <c r="N25" s="3">
        <v>309</v>
      </c>
      <c r="O25" s="3" t="s">
        <v>24</v>
      </c>
      <c r="P25" s="3">
        <f t="shared" si="0"/>
        <v>6</v>
      </c>
    </row>
    <row r="26" spans="1:16" x14ac:dyDescent="0.25">
      <c r="A26" s="2">
        <v>20194090575752</v>
      </c>
      <c r="B26" s="4">
        <v>43622</v>
      </c>
      <c r="C26" s="4">
        <v>43644</v>
      </c>
      <c r="D26" s="2">
        <v>20195000206451</v>
      </c>
      <c r="E26" s="4">
        <v>43644</v>
      </c>
      <c r="F26" s="3" t="s">
        <v>122</v>
      </c>
      <c r="G26" s="3" t="s">
        <v>2141</v>
      </c>
      <c r="H26" s="3" t="s">
        <v>2142</v>
      </c>
      <c r="I26" s="3" t="s">
        <v>20</v>
      </c>
      <c r="J26" s="3" t="s">
        <v>28</v>
      </c>
      <c r="K26" s="3">
        <v>999</v>
      </c>
      <c r="L26" s="3" t="s">
        <v>22</v>
      </c>
      <c r="M26" s="3" t="s">
        <v>100</v>
      </c>
      <c r="N26" s="3">
        <v>500</v>
      </c>
      <c r="O26" s="3" t="s">
        <v>24</v>
      </c>
      <c r="P26" s="3">
        <f t="shared" si="0"/>
        <v>22</v>
      </c>
    </row>
    <row r="27" spans="1:16" x14ac:dyDescent="0.25">
      <c r="A27" s="2">
        <v>20194090587822</v>
      </c>
      <c r="B27" s="4">
        <v>43626</v>
      </c>
      <c r="C27" s="4">
        <v>43649</v>
      </c>
      <c r="D27" s="2"/>
      <c r="E27" s="3" t="s">
        <v>19</v>
      </c>
      <c r="F27" s="3" t="s">
        <v>122</v>
      </c>
      <c r="G27" s="3" t="s">
        <v>2225</v>
      </c>
      <c r="H27" s="3" t="s">
        <v>1764</v>
      </c>
      <c r="I27" s="3" t="s">
        <v>32</v>
      </c>
      <c r="J27" s="3" t="s">
        <v>147</v>
      </c>
      <c r="K27" s="3">
        <v>999</v>
      </c>
      <c r="L27" s="3" t="s">
        <v>22</v>
      </c>
      <c r="M27" s="3" t="s">
        <v>1765</v>
      </c>
      <c r="N27" s="3">
        <v>605</v>
      </c>
      <c r="O27" s="3" t="s">
        <v>24</v>
      </c>
      <c r="P27" s="3" t="str">
        <f t="shared" si="0"/>
        <v>-</v>
      </c>
    </row>
    <row r="28" spans="1:16" x14ac:dyDescent="0.25">
      <c r="A28" s="2">
        <v>20194090588082</v>
      </c>
      <c r="B28" s="4">
        <v>43626</v>
      </c>
      <c r="C28" s="4">
        <v>43649</v>
      </c>
      <c r="D28" s="2">
        <v>20193120210651</v>
      </c>
      <c r="E28" s="4">
        <v>43649</v>
      </c>
      <c r="F28" s="3" t="s">
        <v>122</v>
      </c>
      <c r="G28" s="3" t="s">
        <v>25</v>
      </c>
      <c r="H28" s="3" t="s">
        <v>2229</v>
      </c>
      <c r="I28" s="3" t="s">
        <v>20</v>
      </c>
      <c r="J28" s="3" t="s">
        <v>21</v>
      </c>
      <c r="K28" s="3">
        <v>999</v>
      </c>
      <c r="L28" s="3" t="s">
        <v>22</v>
      </c>
      <c r="M28" s="3" t="s">
        <v>143</v>
      </c>
      <c r="N28" s="3">
        <v>312</v>
      </c>
      <c r="O28" s="3" t="s">
        <v>24</v>
      </c>
      <c r="P28" s="3">
        <f t="shared" si="0"/>
        <v>23</v>
      </c>
    </row>
    <row r="29" spans="1:16" x14ac:dyDescent="0.25">
      <c r="A29" s="2">
        <v>20194090593712</v>
      </c>
      <c r="B29" s="4">
        <v>43627</v>
      </c>
      <c r="C29" s="4">
        <v>43650</v>
      </c>
      <c r="D29" s="2">
        <v>20195000210831</v>
      </c>
      <c r="E29" s="4">
        <v>43649</v>
      </c>
      <c r="F29" s="3" t="s">
        <v>122</v>
      </c>
      <c r="G29" s="3" t="s">
        <v>35</v>
      </c>
      <c r="H29" s="3" t="s">
        <v>2271</v>
      </c>
      <c r="I29" s="3" t="s">
        <v>20</v>
      </c>
      <c r="J29" s="3" t="s">
        <v>28</v>
      </c>
      <c r="K29" s="3">
        <v>999</v>
      </c>
      <c r="L29" s="3" t="s">
        <v>22</v>
      </c>
      <c r="M29" s="3" t="s">
        <v>1580</v>
      </c>
      <c r="N29" s="3">
        <v>500</v>
      </c>
      <c r="O29" s="3" t="s">
        <v>24</v>
      </c>
      <c r="P29" s="3">
        <f t="shared" si="0"/>
        <v>22</v>
      </c>
    </row>
    <row r="30" spans="1:16" x14ac:dyDescent="0.25">
      <c r="A30" s="2">
        <v>20194090595732</v>
      </c>
      <c r="B30" s="4">
        <v>43627</v>
      </c>
      <c r="C30" s="4">
        <v>43650</v>
      </c>
      <c r="D30" s="2">
        <v>20193090208701</v>
      </c>
      <c r="E30" s="4">
        <v>43648</v>
      </c>
      <c r="F30" s="3" t="s">
        <v>122</v>
      </c>
      <c r="G30" s="3" t="s">
        <v>2283</v>
      </c>
      <c r="H30" s="3" t="s">
        <v>2284</v>
      </c>
      <c r="I30" s="3" t="s">
        <v>20</v>
      </c>
      <c r="J30" s="3" t="s">
        <v>46</v>
      </c>
      <c r="K30" s="3">
        <v>999</v>
      </c>
      <c r="L30" s="3" t="s">
        <v>22</v>
      </c>
      <c r="M30" s="3" t="s">
        <v>1690</v>
      </c>
      <c r="N30" s="3">
        <v>309</v>
      </c>
      <c r="O30" s="3" t="s">
        <v>24</v>
      </c>
      <c r="P30" s="3">
        <f t="shared" si="0"/>
        <v>21</v>
      </c>
    </row>
    <row r="31" spans="1:16" x14ac:dyDescent="0.25">
      <c r="A31" s="2">
        <v>20194090603382</v>
      </c>
      <c r="B31" s="4">
        <v>43629</v>
      </c>
      <c r="C31" s="4">
        <v>43654</v>
      </c>
      <c r="D31" s="2"/>
      <c r="E31" s="3" t="s">
        <v>19</v>
      </c>
      <c r="F31" s="3" t="s">
        <v>122</v>
      </c>
      <c r="G31" s="3" t="s">
        <v>2357</v>
      </c>
      <c r="H31" s="3" t="s">
        <v>2358</v>
      </c>
      <c r="I31" s="3" t="s">
        <v>32</v>
      </c>
      <c r="J31" s="3" t="s">
        <v>28</v>
      </c>
      <c r="K31" s="3">
        <v>999</v>
      </c>
      <c r="L31" s="3" t="s">
        <v>22</v>
      </c>
      <c r="M31" s="3" t="s">
        <v>284</v>
      </c>
      <c r="N31" s="3">
        <v>500</v>
      </c>
      <c r="O31" s="3" t="s">
        <v>24</v>
      </c>
      <c r="P31" s="3" t="str">
        <f t="shared" si="0"/>
        <v>-</v>
      </c>
    </row>
    <row r="32" spans="1:16" x14ac:dyDescent="0.25">
      <c r="A32" s="2">
        <v>20194090622482</v>
      </c>
      <c r="B32" s="4">
        <v>43634</v>
      </c>
      <c r="C32" s="4">
        <v>43657</v>
      </c>
      <c r="D32" s="2">
        <v>20192000231151</v>
      </c>
      <c r="E32" s="4">
        <v>43664</v>
      </c>
      <c r="F32" s="3" t="s">
        <v>122</v>
      </c>
      <c r="G32" s="3" t="s">
        <v>2525</v>
      </c>
      <c r="H32" s="3" t="s">
        <v>2526</v>
      </c>
      <c r="I32" s="3" t="s">
        <v>32</v>
      </c>
      <c r="J32" s="3" t="s">
        <v>28</v>
      </c>
      <c r="K32" s="3">
        <v>200</v>
      </c>
      <c r="L32" s="3" t="s">
        <v>2527</v>
      </c>
      <c r="M32" s="3" t="s">
        <v>350</v>
      </c>
      <c r="N32" s="3">
        <v>200</v>
      </c>
      <c r="O32" s="3"/>
      <c r="P32" s="3">
        <f t="shared" si="0"/>
        <v>30</v>
      </c>
    </row>
    <row r="33" spans="1:16" x14ac:dyDescent="0.25">
      <c r="A33" s="2">
        <v>20194090628552</v>
      </c>
      <c r="B33" s="4">
        <v>43635</v>
      </c>
      <c r="C33" s="4">
        <v>43658</v>
      </c>
      <c r="D33" s="2"/>
      <c r="E33" s="3" t="s">
        <v>19</v>
      </c>
      <c r="F33" s="3" t="s">
        <v>122</v>
      </c>
      <c r="G33" s="3" t="s">
        <v>2572</v>
      </c>
      <c r="H33" s="3" t="s">
        <v>2573</v>
      </c>
      <c r="I33" s="3" t="s">
        <v>32</v>
      </c>
      <c r="J33" s="3" t="s">
        <v>28</v>
      </c>
      <c r="K33" s="3">
        <v>999</v>
      </c>
      <c r="L33" s="3" t="s">
        <v>22</v>
      </c>
      <c r="M33" s="3" t="s">
        <v>284</v>
      </c>
      <c r="N33" s="3">
        <v>500</v>
      </c>
      <c r="O33" s="3" t="s">
        <v>24</v>
      </c>
      <c r="P33" s="3" t="str">
        <f t="shared" si="0"/>
        <v>-</v>
      </c>
    </row>
    <row r="34" spans="1:16" x14ac:dyDescent="0.25">
      <c r="A34" s="2">
        <v>20194090638832</v>
      </c>
      <c r="B34" s="4">
        <v>43637</v>
      </c>
      <c r="C34" s="4">
        <v>43662</v>
      </c>
      <c r="D34" s="2">
        <v>20195000213691</v>
      </c>
      <c r="E34" s="4">
        <v>43650</v>
      </c>
      <c r="F34" s="3" t="s">
        <v>122</v>
      </c>
      <c r="G34" s="3" t="s">
        <v>2649</v>
      </c>
      <c r="H34" s="3" t="s">
        <v>2573</v>
      </c>
      <c r="I34" s="3" t="s">
        <v>20</v>
      </c>
      <c r="J34" s="3" t="s">
        <v>28</v>
      </c>
      <c r="K34" s="3">
        <v>999</v>
      </c>
      <c r="L34" s="3" t="s">
        <v>22</v>
      </c>
      <c r="M34" s="3" t="s">
        <v>284</v>
      </c>
      <c r="N34" s="3">
        <v>500</v>
      </c>
      <c r="O34" s="3" t="s">
        <v>24</v>
      </c>
      <c r="P34" s="3">
        <f t="shared" si="0"/>
        <v>13</v>
      </c>
    </row>
    <row r="35" spans="1:16" x14ac:dyDescent="0.25">
      <c r="A35" s="2">
        <v>20194090639552</v>
      </c>
      <c r="B35" s="4">
        <v>43637</v>
      </c>
      <c r="C35" s="4">
        <v>43662</v>
      </c>
      <c r="D35" s="2"/>
      <c r="E35" s="3" t="s">
        <v>19</v>
      </c>
      <c r="F35" s="3" t="s">
        <v>122</v>
      </c>
      <c r="G35" s="3" t="s">
        <v>2659</v>
      </c>
      <c r="H35" s="3" t="s">
        <v>580</v>
      </c>
      <c r="I35" s="3" t="s">
        <v>32</v>
      </c>
      <c r="J35" s="3" t="s">
        <v>40</v>
      </c>
      <c r="K35" s="3">
        <v>999</v>
      </c>
      <c r="L35" s="3" t="s">
        <v>22</v>
      </c>
      <c r="M35" s="3" t="s">
        <v>284</v>
      </c>
      <c r="N35" s="3">
        <v>500</v>
      </c>
      <c r="O35" s="3" t="s">
        <v>24</v>
      </c>
      <c r="P35" s="3" t="str">
        <f t="shared" si="0"/>
        <v>-</v>
      </c>
    </row>
    <row r="36" spans="1:16" x14ac:dyDescent="0.25">
      <c r="A36" s="2">
        <v>20194090639892</v>
      </c>
      <c r="B36" s="4">
        <v>43637</v>
      </c>
      <c r="C36" s="4">
        <v>43662</v>
      </c>
      <c r="D36" s="2"/>
      <c r="E36" s="3" t="s">
        <v>19</v>
      </c>
      <c r="F36" s="3" t="s">
        <v>122</v>
      </c>
      <c r="G36" s="3" t="s">
        <v>2664</v>
      </c>
      <c r="H36" s="3" t="s">
        <v>2526</v>
      </c>
      <c r="I36" s="3" t="s">
        <v>32</v>
      </c>
      <c r="J36" s="3" t="s">
        <v>28</v>
      </c>
      <c r="K36" s="3">
        <v>999</v>
      </c>
      <c r="L36" s="3" t="s">
        <v>22</v>
      </c>
      <c r="M36" s="3" t="s">
        <v>284</v>
      </c>
      <c r="N36" s="3">
        <v>500</v>
      </c>
      <c r="O36" s="3" t="s">
        <v>24</v>
      </c>
      <c r="P36" s="3" t="str">
        <f t="shared" si="0"/>
        <v>-</v>
      </c>
    </row>
    <row r="37" spans="1:16" x14ac:dyDescent="0.25">
      <c r="A37" s="2">
        <v>20194090653002</v>
      </c>
      <c r="B37" s="4">
        <v>43642</v>
      </c>
      <c r="C37" s="4">
        <v>43664</v>
      </c>
      <c r="D37" s="2">
        <v>20193070102573</v>
      </c>
      <c r="E37" s="4">
        <v>43663</v>
      </c>
      <c r="F37" s="3" t="s">
        <v>122</v>
      </c>
      <c r="G37" s="3" t="s">
        <v>2792</v>
      </c>
      <c r="H37" s="3" t="s">
        <v>2793</v>
      </c>
      <c r="I37" s="3" t="s">
        <v>20</v>
      </c>
      <c r="J37" s="3" t="s">
        <v>96</v>
      </c>
      <c r="K37" s="3">
        <v>999</v>
      </c>
      <c r="L37" s="3" t="s">
        <v>22</v>
      </c>
      <c r="M37" s="3" t="s">
        <v>423</v>
      </c>
      <c r="N37" s="3">
        <v>307</v>
      </c>
      <c r="O37" s="3" t="s">
        <v>24</v>
      </c>
      <c r="P37" s="3">
        <f t="shared" si="0"/>
        <v>21</v>
      </c>
    </row>
    <row r="38" spans="1:16" x14ac:dyDescent="0.25">
      <c r="A38" s="2">
        <v>20194090657512</v>
      </c>
      <c r="B38" s="4">
        <v>43643</v>
      </c>
      <c r="C38" s="4">
        <v>43665</v>
      </c>
      <c r="D38" s="2">
        <v>20193120208671</v>
      </c>
      <c r="E38" s="4">
        <v>43648</v>
      </c>
      <c r="F38" s="3" t="s">
        <v>122</v>
      </c>
      <c r="G38" s="3" t="s">
        <v>2813</v>
      </c>
      <c r="H38" s="3" t="s">
        <v>2814</v>
      </c>
      <c r="I38" s="3" t="s">
        <v>20</v>
      </c>
      <c r="J38" s="3" t="s">
        <v>40</v>
      </c>
      <c r="K38" s="3">
        <v>999</v>
      </c>
      <c r="L38" s="3" t="s">
        <v>22</v>
      </c>
      <c r="M38" s="3" t="s">
        <v>1754</v>
      </c>
      <c r="N38" s="3">
        <v>312</v>
      </c>
      <c r="O38" s="3" t="s">
        <v>24</v>
      </c>
      <c r="P38" s="3">
        <f t="shared" si="0"/>
        <v>5</v>
      </c>
    </row>
    <row r="39" spans="1:16" x14ac:dyDescent="0.25">
      <c r="A39" s="2">
        <v>20194090664262</v>
      </c>
      <c r="B39" s="4">
        <v>43644</v>
      </c>
      <c r="C39" s="4">
        <v>43668</v>
      </c>
      <c r="D39" s="2"/>
      <c r="E39" s="3" t="s">
        <v>19</v>
      </c>
      <c r="F39" s="3" t="s">
        <v>122</v>
      </c>
      <c r="G39" s="3" t="s">
        <v>2871</v>
      </c>
      <c r="H39" s="3" t="s">
        <v>2872</v>
      </c>
      <c r="I39" s="3" t="s">
        <v>32</v>
      </c>
      <c r="J39" s="3" t="s">
        <v>221</v>
      </c>
      <c r="K39" s="3">
        <v>500</v>
      </c>
      <c r="L39" s="3" t="s">
        <v>2873</v>
      </c>
      <c r="M39" s="3" t="s">
        <v>707</v>
      </c>
      <c r="N39" s="3">
        <v>500</v>
      </c>
      <c r="O39" s="3"/>
      <c r="P39" s="3" t="str">
        <f t="shared" si="0"/>
        <v>-</v>
      </c>
    </row>
    <row r="45" spans="1:16" x14ac:dyDescent="0.25">
      <c r="E45" s="23" t="s">
        <v>2909</v>
      </c>
      <c r="F45" s="22" t="s">
        <v>2882</v>
      </c>
      <c r="G45" s="22" t="s">
        <v>2883</v>
      </c>
    </row>
    <row r="46" spans="1:16" x14ac:dyDescent="0.25">
      <c r="E46" s="11" t="s">
        <v>20</v>
      </c>
      <c r="F46" s="11">
        <v>25</v>
      </c>
      <c r="G46" s="12">
        <f>+F46/F50</f>
        <v>0.67567567567567566</v>
      </c>
    </row>
    <row r="47" spans="1:16" ht="30" x14ac:dyDescent="0.25">
      <c r="E47" s="10" t="s">
        <v>2884</v>
      </c>
      <c r="F47" s="8">
        <v>3</v>
      </c>
      <c r="G47" s="9">
        <f>+F47/F50</f>
        <v>8.1081081081081086E-2</v>
      </c>
    </row>
    <row r="48" spans="1:16" x14ac:dyDescent="0.25">
      <c r="E48" s="13" t="s">
        <v>2294</v>
      </c>
      <c r="F48" s="13">
        <v>0</v>
      </c>
      <c r="G48" s="14">
        <f>+F48/F50</f>
        <v>0</v>
      </c>
    </row>
    <row r="49" spans="5:7" ht="30" x14ac:dyDescent="0.25">
      <c r="E49" s="15" t="s">
        <v>2885</v>
      </c>
      <c r="F49" s="16">
        <v>9</v>
      </c>
      <c r="G49" s="17">
        <f>+F49/F50</f>
        <v>0.24324324324324326</v>
      </c>
    </row>
    <row r="50" spans="5:7" x14ac:dyDescent="0.25">
      <c r="E50" s="18" t="s">
        <v>2882</v>
      </c>
      <c r="F50" s="18">
        <f>SUM(F46:F49)</f>
        <v>37</v>
      </c>
      <c r="G50" s="21">
        <f>SUM(G46:G49)</f>
        <v>1</v>
      </c>
    </row>
  </sheetData>
  <autoFilter ref="A2:P39"/>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topLeftCell="A40" workbookViewId="0">
      <selection activeCell="Q51" sqref="Q51"/>
    </sheetView>
  </sheetViews>
  <sheetFormatPr baseColWidth="10" defaultRowHeight="15" x14ac:dyDescent="0.25"/>
  <cols>
    <col min="1" max="1" width="16.85546875" customWidth="1"/>
    <col min="4" max="4" width="19.5703125" customWidth="1"/>
    <col min="5" max="5" width="14.140625" customWidth="1"/>
  </cols>
  <sheetData>
    <row r="1" spans="1:16" ht="21" x14ac:dyDescent="0.35">
      <c r="A1" s="20" t="s">
        <v>2908</v>
      </c>
    </row>
    <row r="2" spans="1:16" x14ac:dyDescent="0.25">
      <c r="A2" s="2" t="s">
        <v>1</v>
      </c>
      <c r="B2" s="3" t="s">
        <v>2</v>
      </c>
      <c r="C2" s="3" t="s">
        <v>3</v>
      </c>
      <c r="D2" s="2" t="s">
        <v>4</v>
      </c>
      <c r="E2" s="3" t="s">
        <v>5</v>
      </c>
      <c r="F2" s="3" t="s">
        <v>6</v>
      </c>
      <c r="G2" s="3" t="s">
        <v>7</v>
      </c>
      <c r="H2" s="3" t="s">
        <v>8</v>
      </c>
      <c r="I2" s="3" t="s">
        <v>9</v>
      </c>
      <c r="J2" s="3" t="s">
        <v>10</v>
      </c>
      <c r="K2" s="3" t="s">
        <v>11</v>
      </c>
      <c r="L2" s="3" t="s">
        <v>12</v>
      </c>
      <c r="M2" s="3" t="s">
        <v>13</v>
      </c>
      <c r="N2" s="3" t="s">
        <v>14</v>
      </c>
      <c r="O2" s="3" t="s">
        <v>15</v>
      </c>
      <c r="P2" s="5" t="s">
        <v>2880</v>
      </c>
    </row>
    <row r="3" spans="1:16" x14ac:dyDescent="0.25">
      <c r="A3" s="2">
        <v>20194090328442</v>
      </c>
      <c r="B3" s="4">
        <v>43556</v>
      </c>
      <c r="C3" s="4">
        <v>43563</v>
      </c>
      <c r="D3" s="2">
        <v>20193070106841</v>
      </c>
      <c r="E3" s="4">
        <v>43559</v>
      </c>
      <c r="F3" s="3" t="s">
        <v>65</v>
      </c>
      <c r="G3" s="3" t="s">
        <v>66</v>
      </c>
      <c r="H3" s="3" t="s">
        <v>67</v>
      </c>
      <c r="I3" s="3" t="s">
        <v>20</v>
      </c>
      <c r="J3" s="3" t="s">
        <v>28</v>
      </c>
      <c r="K3" s="3">
        <v>999</v>
      </c>
      <c r="L3" s="3" t="s">
        <v>22</v>
      </c>
      <c r="M3" s="3" t="s">
        <v>68</v>
      </c>
      <c r="N3" s="3">
        <v>307</v>
      </c>
      <c r="O3" s="3" t="s">
        <v>24</v>
      </c>
      <c r="P3" s="3">
        <f t="shared" ref="P3:P41" si="0">IFERROR(E3-B3,"-")</f>
        <v>3</v>
      </c>
    </row>
    <row r="4" spans="1:16" x14ac:dyDescent="0.25">
      <c r="A4" s="2">
        <v>20194090333422</v>
      </c>
      <c r="B4" s="4">
        <v>43557</v>
      </c>
      <c r="C4" s="4">
        <v>43564</v>
      </c>
      <c r="D4" s="2">
        <v>20195000112831</v>
      </c>
      <c r="E4" s="4">
        <v>43565</v>
      </c>
      <c r="F4" s="3" t="s">
        <v>65</v>
      </c>
      <c r="G4" s="3" t="s">
        <v>134</v>
      </c>
      <c r="H4" s="3" t="s">
        <v>67</v>
      </c>
      <c r="I4" s="3" t="s">
        <v>32</v>
      </c>
      <c r="J4" s="3" t="s">
        <v>28</v>
      </c>
      <c r="K4" s="3">
        <v>999</v>
      </c>
      <c r="L4" s="3" t="s">
        <v>22</v>
      </c>
      <c r="M4" s="3" t="s">
        <v>135</v>
      </c>
      <c r="N4" s="3">
        <v>500</v>
      </c>
      <c r="O4" s="3" t="s">
        <v>24</v>
      </c>
      <c r="P4" s="3">
        <f t="shared" si="0"/>
        <v>8</v>
      </c>
    </row>
    <row r="5" spans="1:16" x14ac:dyDescent="0.25">
      <c r="A5" s="2">
        <v>20194090345092</v>
      </c>
      <c r="B5" s="4">
        <v>43559</v>
      </c>
      <c r="C5" s="4">
        <v>43566</v>
      </c>
      <c r="D5" s="2">
        <v>20191000107321</v>
      </c>
      <c r="E5" s="4">
        <v>43559</v>
      </c>
      <c r="F5" s="3" t="s">
        <v>65</v>
      </c>
      <c r="G5" s="3" t="s">
        <v>300</v>
      </c>
      <c r="H5" s="3" t="s">
        <v>301</v>
      </c>
      <c r="I5" s="3" t="s">
        <v>20</v>
      </c>
      <c r="J5" s="3" t="s">
        <v>21</v>
      </c>
      <c r="K5" s="3">
        <v>999</v>
      </c>
      <c r="L5" s="3" t="s">
        <v>22</v>
      </c>
      <c r="M5" s="3" t="s">
        <v>302</v>
      </c>
      <c r="N5" s="3">
        <v>100</v>
      </c>
      <c r="O5" s="3" t="s">
        <v>24</v>
      </c>
      <c r="P5" s="3">
        <f t="shared" si="0"/>
        <v>0</v>
      </c>
    </row>
    <row r="6" spans="1:16" x14ac:dyDescent="0.25">
      <c r="A6" s="2">
        <v>20194090366952</v>
      </c>
      <c r="B6" s="4">
        <v>43565</v>
      </c>
      <c r="C6" s="4">
        <v>43572</v>
      </c>
      <c r="D6" s="2">
        <v>20193060120691</v>
      </c>
      <c r="E6" s="4">
        <v>43571</v>
      </c>
      <c r="F6" s="3" t="s">
        <v>65</v>
      </c>
      <c r="G6" s="3" t="s">
        <v>255</v>
      </c>
      <c r="H6" s="3" t="s">
        <v>547</v>
      </c>
      <c r="I6" s="3" t="s">
        <v>20</v>
      </c>
      <c r="J6" s="3" t="s">
        <v>28</v>
      </c>
      <c r="K6" s="3">
        <v>999</v>
      </c>
      <c r="L6" s="3" t="s">
        <v>22</v>
      </c>
      <c r="M6" s="3" t="s">
        <v>328</v>
      </c>
      <c r="N6" s="3">
        <v>306</v>
      </c>
      <c r="O6" s="3" t="s">
        <v>24</v>
      </c>
      <c r="P6" s="3">
        <f t="shared" si="0"/>
        <v>6</v>
      </c>
    </row>
    <row r="7" spans="1:16" x14ac:dyDescent="0.25">
      <c r="A7" s="2">
        <v>20194090387132</v>
      </c>
      <c r="B7" s="4">
        <v>43570</v>
      </c>
      <c r="C7" s="4">
        <v>43579</v>
      </c>
      <c r="D7" s="2">
        <v>20193000132841</v>
      </c>
      <c r="E7" s="4">
        <v>43587</v>
      </c>
      <c r="F7" s="3" t="s">
        <v>65</v>
      </c>
      <c r="G7" s="3" t="s">
        <v>723</v>
      </c>
      <c r="H7" s="3" t="s">
        <v>547</v>
      </c>
      <c r="I7" s="3" t="s">
        <v>32</v>
      </c>
      <c r="J7" s="3" t="s">
        <v>21</v>
      </c>
      <c r="K7" s="3">
        <v>999</v>
      </c>
      <c r="L7" s="3" t="s">
        <v>22</v>
      </c>
      <c r="M7" s="3" t="s">
        <v>187</v>
      </c>
      <c r="N7" s="3">
        <v>300</v>
      </c>
      <c r="O7" s="3" t="s">
        <v>24</v>
      </c>
      <c r="P7" s="3">
        <f t="shared" si="0"/>
        <v>17</v>
      </c>
    </row>
    <row r="8" spans="1:16" x14ac:dyDescent="0.25">
      <c r="A8" s="2">
        <v>20194090410992</v>
      </c>
      <c r="B8" s="4">
        <v>43578</v>
      </c>
      <c r="C8" s="4">
        <v>43585</v>
      </c>
      <c r="D8" s="2">
        <v>20197040128351</v>
      </c>
      <c r="E8" s="4">
        <v>43581</v>
      </c>
      <c r="F8" s="3" t="s">
        <v>65</v>
      </c>
      <c r="G8" s="3" t="s">
        <v>902</v>
      </c>
      <c r="H8" s="3" t="s">
        <v>67</v>
      </c>
      <c r="I8" s="3" t="s">
        <v>20</v>
      </c>
      <c r="J8" s="3" t="s">
        <v>28</v>
      </c>
      <c r="K8" s="3">
        <v>999</v>
      </c>
      <c r="L8" s="3" t="s">
        <v>22</v>
      </c>
      <c r="M8" s="3" t="s">
        <v>859</v>
      </c>
      <c r="N8" s="3">
        <v>704</v>
      </c>
      <c r="O8" s="3" t="s">
        <v>24</v>
      </c>
      <c r="P8" s="3">
        <f t="shared" si="0"/>
        <v>3</v>
      </c>
    </row>
    <row r="9" spans="1:16" x14ac:dyDescent="0.25">
      <c r="A9" s="2">
        <v>20194090433802</v>
      </c>
      <c r="B9" s="4">
        <v>43585</v>
      </c>
      <c r="C9" s="4">
        <v>43593</v>
      </c>
      <c r="D9" s="2">
        <v>20195000139131</v>
      </c>
      <c r="E9" s="4">
        <v>43592</v>
      </c>
      <c r="F9" s="3" t="s">
        <v>65</v>
      </c>
      <c r="G9" s="3" t="s">
        <v>1075</v>
      </c>
      <c r="H9" s="3" t="s">
        <v>67</v>
      </c>
      <c r="I9" s="3" t="s">
        <v>20</v>
      </c>
      <c r="J9" s="3" t="s">
        <v>28</v>
      </c>
      <c r="K9" s="3">
        <v>999</v>
      </c>
      <c r="L9" s="3" t="s">
        <v>22</v>
      </c>
      <c r="M9" s="3" t="s">
        <v>135</v>
      </c>
      <c r="N9" s="3">
        <v>500</v>
      </c>
      <c r="O9" s="3" t="s">
        <v>24</v>
      </c>
      <c r="P9" s="3">
        <f t="shared" si="0"/>
        <v>7</v>
      </c>
    </row>
    <row r="10" spans="1:16" x14ac:dyDescent="0.25">
      <c r="A10" s="2">
        <v>20194090433872</v>
      </c>
      <c r="B10" s="4">
        <v>43585</v>
      </c>
      <c r="C10" s="4">
        <v>43593</v>
      </c>
      <c r="D10" s="2">
        <v>20192000142721</v>
      </c>
      <c r="E10" s="4">
        <v>43594</v>
      </c>
      <c r="F10" s="3" t="s">
        <v>65</v>
      </c>
      <c r="G10" s="3" t="s">
        <v>1076</v>
      </c>
      <c r="H10" s="3" t="s">
        <v>882</v>
      </c>
      <c r="I10" s="3" t="s">
        <v>32</v>
      </c>
      <c r="J10" s="3" t="s">
        <v>21</v>
      </c>
      <c r="K10" s="3">
        <v>200</v>
      </c>
      <c r="L10" s="3" t="s">
        <v>759</v>
      </c>
      <c r="M10" s="3" t="s">
        <v>760</v>
      </c>
      <c r="N10" s="3">
        <v>200</v>
      </c>
      <c r="O10" s="3"/>
      <c r="P10" s="3">
        <f t="shared" si="0"/>
        <v>9</v>
      </c>
    </row>
    <row r="11" spans="1:16" x14ac:dyDescent="0.25">
      <c r="A11" s="2">
        <v>20194090444442</v>
      </c>
      <c r="B11" s="4">
        <v>43587</v>
      </c>
      <c r="C11" s="4">
        <v>43594</v>
      </c>
      <c r="D11" s="2">
        <v>20193050139121</v>
      </c>
      <c r="E11" s="4">
        <v>43592</v>
      </c>
      <c r="F11" s="3" t="s">
        <v>65</v>
      </c>
      <c r="G11" s="3" t="s">
        <v>1156</v>
      </c>
      <c r="H11" s="3" t="s">
        <v>547</v>
      </c>
      <c r="I11" s="3" t="s">
        <v>20</v>
      </c>
      <c r="J11" s="3" t="s">
        <v>28</v>
      </c>
      <c r="K11" s="3">
        <v>999</v>
      </c>
      <c r="L11" s="3" t="s">
        <v>22</v>
      </c>
      <c r="M11" s="3" t="s">
        <v>1066</v>
      </c>
      <c r="N11" s="3">
        <v>305</v>
      </c>
      <c r="O11" s="3" t="s">
        <v>24</v>
      </c>
      <c r="P11" s="3">
        <f t="shared" si="0"/>
        <v>5</v>
      </c>
    </row>
    <row r="12" spans="1:16" x14ac:dyDescent="0.25">
      <c r="A12" s="2">
        <v>20194090445942</v>
      </c>
      <c r="B12" s="4">
        <v>43588</v>
      </c>
      <c r="C12" s="4">
        <v>43595</v>
      </c>
      <c r="D12" s="2">
        <v>20196010138791</v>
      </c>
      <c r="E12" s="4">
        <v>43592</v>
      </c>
      <c r="F12" s="3" t="s">
        <v>65</v>
      </c>
      <c r="G12" s="3" t="s">
        <v>1172</v>
      </c>
      <c r="H12" s="3" t="s">
        <v>124</v>
      </c>
      <c r="I12" s="3" t="s">
        <v>20</v>
      </c>
      <c r="J12" s="3" t="s">
        <v>28</v>
      </c>
      <c r="K12" s="3">
        <v>999</v>
      </c>
      <c r="L12" s="3" t="s">
        <v>22</v>
      </c>
      <c r="M12" s="3" t="s">
        <v>352</v>
      </c>
      <c r="N12" s="3">
        <v>601</v>
      </c>
      <c r="O12" s="3" t="s">
        <v>24</v>
      </c>
      <c r="P12" s="3">
        <f t="shared" si="0"/>
        <v>4</v>
      </c>
    </row>
    <row r="13" spans="1:16" x14ac:dyDescent="0.25">
      <c r="A13" s="2">
        <v>20194090453382</v>
      </c>
      <c r="B13" s="4">
        <v>43591</v>
      </c>
      <c r="C13" s="4">
        <v>43598</v>
      </c>
      <c r="D13" s="2">
        <v>20192000140081</v>
      </c>
      <c r="E13" s="4">
        <v>43593</v>
      </c>
      <c r="F13" s="3" t="s">
        <v>65</v>
      </c>
      <c r="G13" s="3" t="s">
        <v>35</v>
      </c>
      <c r="H13" s="3" t="s">
        <v>1221</v>
      </c>
      <c r="I13" s="3" t="s">
        <v>20</v>
      </c>
      <c r="J13" s="3" t="s">
        <v>96</v>
      </c>
      <c r="K13" s="3">
        <v>200</v>
      </c>
      <c r="L13" s="3" t="s">
        <v>759</v>
      </c>
      <c r="M13" s="3" t="s">
        <v>814</v>
      </c>
      <c r="N13" s="3">
        <v>200</v>
      </c>
      <c r="O13" s="3"/>
      <c r="P13" s="3">
        <f t="shared" si="0"/>
        <v>2</v>
      </c>
    </row>
    <row r="14" spans="1:16" x14ac:dyDescent="0.25">
      <c r="A14" s="2">
        <v>20194090459332</v>
      </c>
      <c r="B14" s="4">
        <v>43592</v>
      </c>
      <c r="C14" s="4">
        <v>43599</v>
      </c>
      <c r="D14" s="2">
        <v>20196050145381</v>
      </c>
      <c r="E14" s="4">
        <v>43598</v>
      </c>
      <c r="F14" s="3" t="s">
        <v>65</v>
      </c>
      <c r="G14" s="3" t="s">
        <v>1251</v>
      </c>
      <c r="H14" s="3" t="s">
        <v>67</v>
      </c>
      <c r="I14" s="3" t="s">
        <v>20</v>
      </c>
      <c r="J14" s="3" t="s">
        <v>63</v>
      </c>
      <c r="K14" s="3">
        <v>999</v>
      </c>
      <c r="L14" s="3" t="s">
        <v>22</v>
      </c>
      <c r="M14" s="3" t="s">
        <v>1252</v>
      </c>
      <c r="N14" s="3">
        <v>605</v>
      </c>
      <c r="O14" s="3" t="s">
        <v>24</v>
      </c>
      <c r="P14" s="3">
        <f t="shared" si="0"/>
        <v>6</v>
      </c>
    </row>
    <row r="15" spans="1:16" x14ac:dyDescent="0.25">
      <c r="A15" s="2">
        <v>20194090464972</v>
      </c>
      <c r="B15" s="4">
        <v>43593</v>
      </c>
      <c r="C15" s="4">
        <v>43600</v>
      </c>
      <c r="D15" s="2">
        <v>20193000153411</v>
      </c>
      <c r="E15" s="4">
        <v>43602</v>
      </c>
      <c r="F15" s="3" t="s">
        <v>65</v>
      </c>
      <c r="G15" s="3" t="s">
        <v>1300</v>
      </c>
      <c r="H15" s="3" t="s">
        <v>882</v>
      </c>
      <c r="I15" s="3" t="s">
        <v>32</v>
      </c>
      <c r="J15" s="3" t="s">
        <v>28</v>
      </c>
      <c r="K15" s="3">
        <v>300</v>
      </c>
      <c r="L15" s="3" t="s">
        <v>1301</v>
      </c>
      <c r="M15" s="3" t="s">
        <v>1302</v>
      </c>
      <c r="N15" s="3">
        <v>300</v>
      </c>
      <c r="O15" s="3"/>
      <c r="P15" s="3">
        <f t="shared" si="0"/>
        <v>9</v>
      </c>
    </row>
    <row r="16" spans="1:16" x14ac:dyDescent="0.25">
      <c r="A16" s="2">
        <v>20194090473002</v>
      </c>
      <c r="B16" s="4">
        <v>43595</v>
      </c>
      <c r="C16" s="4">
        <v>43602</v>
      </c>
      <c r="D16" s="2">
        <v>20193050155601</v>
      </c>
      <c r="E16" s="4">
        <v>43606</v>
      </c>
      <c r="F16" s="3" t="s">
        <v>65</v>
      </c>
      <c r="G16" s="3" t="s">
        <v>1379</v>
      </c>
      <c r="H16" s="3" t="s">
        <v>547</v>
      </c>
      <c r="I16" s="3" t="s">
        <v>32</v>
      </c>
      <c r="J16" s="3" t="s">
        <v>28</v>
      </c>
      <c r="K16" s="3">
        <v>999</v>
      </c>
      <c r="L16" s="3" t="s">
        <v>22</v>
      </c>
      <c r="M16" s="3" t="s">
        <v>1066</v>
      </c>
      <c r="N16" s="3">
        <v>305</v>
      </c>
      <c r="O16" s="3" t="s">
        <v>24</v>
      </c>
      <c r="P16" s="3">
        <f t="shared" si="0"/>
        <v>11</v>
      </c>
    </row>
    <row r="17" spans="1:16" x14ac:dyDescent="0.25">
      <c r="A17" s="2">
        <v>20194090492682</v>
      </c>
      <c r="B17" s="4">
        <v>43600</v>
      </c>
      <c r="C17" s="4">
        <v>43607</v>
      </c>
      <c r="D17" s="2">
        <v>20193050157101</v>
      </c>
      <c r="E17" s="4">
        <v>43607</v>
      </c>
      <c r="F17" s="3" t="s">
        <v>65</v>
      </c>
      <c r="G17" s="3" t="s">
        <v>1490</v>
      </c>
      <c r="H17" s="3" t="s">
        <v>124</v>
      </c>
      <c r="I17" s="3" t="s">
        <v>20</v>
      </c>
      <c r="J17" s="3" t="s">
        <v>28</v>
      </c>
      <c r="K17" s="3">
        <v>999</v>
      </c>
      <c r="L17" s="3" t="s">
        <v>22</v>
      </c>
      <c r="M17" s="3" t="s">
        <v>387</v>
      </c>
      <c r="N17" s="3">
        <v>305</v>
      </c>
      <c r="O17" s="3" t="s">
        <v>24</v>
      </c>
      <c r="P17" s="3">
        <f t="shared" si="0"/>
        <v>7</v>
      </c>
    </row>
    <row r="18" spans="1:16" x14ac:dyDescent="0.25">
      <c r="A18" s="2">
        <v>20194090514682</v>
      </c>
      <c r="B18" s="4">
        <v>43605</v>
      </c>
      <c r="C18" s="4">
        <v>43612</v>
      </c>
      <c r="D18" s="2">
        <v>20193110161491</v>
      </c>
      <c r="E18" s="4">
        <v>43609</v>
      </c>
      <c r="F18" s="3" t="s">
        <v>65</v>
      </c>
      <c r="G18" s="3" t="s">
        <v>1680</v>
      </c>
      <c r="H18" s="3" t="s">
        <v>67</v>
      </c>
      <c r="I18" s="3" t="s">
        <v>20</v>
      </c>
      <c r="J18" s="3" t="s">
        <v>28</v>
      </c>
      <c r="K18" s="3">
        <v>999</v>
      </c>
      <c r="L18" s="3" t="s">
        <v>22</v>
      </c>
      <c r="M18" s="3" t="s">
        <v>158</v>
      </c>
      <c r="N18" s="3">
        <v>311</v>
      </c>
      <c r="O18" s="3" t="s">
        <v>24</v>
      </c>
      <c r="P18" s="3">
        <f t="shared" si="0"/>
        <v>4</v>
      </c>
    </row>
    <row r="19" spans="1:16" x14ac:dyDescent="0.25">
      <c r="A19" s="2">
        <v>20194090515092</v>
      </c>
      <c r="B19" s="4">
        <v>43605</v>
      </c>
      <c r="C19" s="4">
        <v>43612</v>
      </c>
      <c r="D19" s="2">
        <v>20195000163541</v>
      </c>
      <c r="E19" s="4">
        <v>43612</v>
      </c>
      <c r="F19" s="3" t="s">
        <v>65</v>
      </c>
      <c r="G19" s="3" t="s">
        <v>1686</v>
      </c>
      <c r="H19" s="3" t="s">
        <v>67</v>
      </c>
      <c r="I19" s="3" t="s">
        <v>20</v>
      </c>
      <c r="J19" s="3" t="s">
        <v>28</v>
      </c>
      <c r="K19" s="3">
        <v>999</v>
      </c>
      <c r="L19" s="3" t="s">
        <v>22</v>
      </c>
      <c r="M19" s="3" t="s">
        <v>284</v>
      </c>
      <c r="N19" s="3">
        <v>500</v>
      </c>
      <c r="O19" s="3" t="s">
        <v>24</v>
      </c>
      <c r="P19" s="3">
        <f t="shared" si="0"/>
        <v>7</v>
      </c>
    </row>
    <row r="20" spans="1:16" x14ac:dyDescent="0.25">
      <c r="A20" s="2">
        <v>20194090524712</v>
      </c>
      <c r="B20" s="4">
        <v>43607</v>
      </c>
      <c r="C20" s="4">
        <v>43614</v>
      </c>
      <c r="D20" s="2">
        <v>20192000172401</v>
      </c>
      <c r="E20" s="4">
        <v>43620</v>
      </c>
      <c r="F20" s="3" t="s">
        <v>65</v>
      </c>
      <c r="G20" s="3" t="s">
        <v>1758</v>
      </c>
      <c r="H20" s="3" t="s">
        <v>882</v>
      </c>
      <c r="I20" s="3" t="s">
        <v>32</v>
      </c>
      <c r="J20" s="3" t="s">
        <v>59</v>
      </c>
      <c r="K20" s="3">
        <v>999</v>
      </c>
      <c r="L20" s="3" t="s">
        <v>22</v>
      </c>
      <c r="M20" s="3" t="s">
        <v>1759</v>
      </c>
      <c r="N20" s="3">
        <v>200</v>
      </c>
      <c r="O20" s="3" t="s">
        <v>24</v>
      </c>
      <c r="P20" s="3">
        <f t="shared" si="0"/>
        <v>13</v>
      </c>
    </row>
    <row r="21" spans="1:16" x14ac:dyDescent="0.25">
      <c r="A21" s="2">
        <v>20194090529132</v>
      </c>
      <c r="B21" s="4">
        <v>43608</v>
      </c>
      <c r="C21" s="4">
        <v>43615</v>
      </c>
      <c r="D21" s="2">
        <v>20195000167551</v>
      </c>
      <c r="E21" s="4">
        <v>43615</v>
      </c>
      <c r="F21" s="3" t="s">
        <v>65</v>
      </c>
      <c r="G21" s="3" t="s">
        <v>1779</v>
      </c>
      <c r="H21" s="3" t="s">
        <v>882</v>
      </c>
      <c r="I21" s="3" t="s">
        <v>20</v>
      </c>
      <c r="J21" s="3" t="s">
        <v>28</v>
      </c>
      <c r="K21" s="3">
        <v>999</v>
      </c>
      <c r="L21" s="3" t="s">
        <v>22</v>
      </c>
      <c r="M21" s="3" t="s">
        <v>284</v>
      </c>
      <c r="N21" s="3">
        <v>500</v>
      </c>
      <c r="O21" s="3" t="s">
        <v>24</v>
      </c>
      <c r="P21" s="3">
        <f t="shared" si="0"/>
        <v>7</v>
      </c>
    </row>
    <row r="22" spans="1:16" x14ac:dyDescent="0.25">
      <c r="A22" s="2">
        <v>20194090533892</v>
      </c>
      <c r="B22" s="4">
        <v>43609</v>
      </c>
      <c r="C22" s="4">
        <v>43616</v>
      </c>
      <c r="D22" s="2">
        <v>20193060170861</v>
      </c>
      <c r="E22" s="4">
        <v>43616</v>
      </c>
      <c r="F22" s="3" t="s">
        <v>65</v>
      </c>
      <c r="G22" s="3" t="s">
        <v>1808</v>
      </c>
      <c r="H22" s="3" t="s">
        <v>547</v>
      </c>
      <c r="I22" s="3" t="s">
        <v>20</v>
      </c>
      <c r="J22" s="3" t="s">
        <v>28</v>
      </c>
      <c r="K22" s="3">
        <v>999</v>
      </c>
      <c r="L22" s="3" t="s">
        <v>22</v>
      </c>
      <c r="M22" s="3" t="s">
        <v>23</v>
      </c>
      <c r="N22" s="3">
        <v>306</v>
      </c>
      <c r="O22" s="3" t="s">
        <v>24</v>
      </c>
      <c r="P22" s="3">
        <f t="shared" si="0"/>
        <v>7</v>
      </c>
    </row>
    <row r="23" spans="1:16" x14ac:dyDescent="0.25">
      <c r="A23" s="2">
        <v>20194090540052</v>
      </c>
      <c r="B23" s="4">
        <v>43612</v>
      </c>
      <c r="C23" s="4">
        <v>43620</v>
      </c>
      <c r="D23" s="2"/>
      <c r="E23" s="3" t="s">
        <v>19</v>
      </c>
      <c r="F23" s="3" t="s">
        <v>65</v>
      </c>
      <c r="G23" s="3" t="s">
        <v>1878</v>
      </c>
      <c r="H23" s="3" t="s">
        <v>547</v>
      </c>
      <c r="I23" s="3" t="s">
        <v>32</v>
      </c>
      <c r="J23" s="3" t="s">
        <v>28</v>
      </c>
      <c r="K23" s="3">
        <v>999</v>
      </c>
      <c r="L23" s="3" t="s">
        <v>22</v>
      </c>
      <c r="M23" s="3" t="s">
        <v>284</v>
      </c>
      <c r="N23" s="3">
        <v>500</v>
      </c>
      <c r="O23" s="3" t="s">
        <v>24</v>
      </c>
      <c r="P23" s="3" t="str">
        <f t="shared" si="0"/>
        <v>-</v>
      </c>
    </row>
    <row r="24" spans="1:16" x14ac:dyDescent="0.25">
      <c r="A24" s="2">
        <v>20194090540782</v>
      </c>
      <c r="B24" s="4">
        <v>43612</v>
      </c>
      <c r="C24" s="4">
        <v>43620</v>
      </c>
      <c r="D24" s="2">
        <v>20195000183691</v>
      </c>
      <c r="E24" s="4">
        <v>43627</v>
      </c>
      <c r="F24" s="3" t="s">
        <v>65</v>
      </c>
      <c r="G24" s="3" t="s">
        <v>1880</v>
      </c>
      <c r="H24" s="3" t="s">
        <v>124</v>
      </c>
      <c r="I24" s="3" t="s">
        <v>32</v>
      </c>
      <c r="J24" s="3" t="s">
        <v>28</v>
      </c>
      <c r="K24" s="3">
        <v>999</v>
      </c>
      <c r="L24" s="3" t="s">
        <v>22</v>
      </c>
      <c r="M24" s="3" t="s">
        <v>166</v>
      </c>
      <c r="N24" s="3">
        <v>500</v>
      </c>
      <c r="O24" s="3" t="s">
        <v>24</v>
      </c>
      <c r="P24" s="3">
        <f t="shared" si="0"/>
        <v>15</v>
      </c>
    </row>
    <row r="25" spans="1:16" x14ac:dyDescent="0.25">
      <c r="A25" s="2">
        <v>20194090545742</v>
      </c>
      <c r="B25" s="4">
        <v>43613</v>
      </c>
      <c r="C25" s="4">
        <v>43621</v>
      </c>
      <c r="D25" s="2">
        <v>20197040170421</v>
      </c>
      <c r="E25" s="4">
        <v>43616</v>
      </c>
      <c r="F25" s="3" t="s">
        <v>65</v>
      </c>
      <c r="G25" s="3" t="s">
        <v>1920</v>
      </c>
      <c r="H25" s="3" t="s">
        <v>67</v>
      </c>
      <c r="I25" s="3" t="s">
        <v>20</v>
      </c>
      <c r="J25" s="3" t="s">
        <v>28</v>
      </c>
      <c r="K25" s="3">
        <v>999</v>
      </c>
      <c r="L25" s="3" t="s">
        <v>22</v>
      </c>
      <c r="M25" s="3" t="s">
        <v>859</v>
      </c>
      <c r="N25" s="3">
        <v>704</v>
      </c>
      <c r="O25" s="3" t="s">
        <v>24</v>
      </c>
      <c r="P25" s="3">
        <f t="shared" si="0"/>
        <v>3</v>
      </c>
    </row>
    <row r="26" spans="1:16" x14ac:dyDescent="0.25">
      <c r="A26" s="2">
        <v>20194090569182</v>
      </c>
      <c r="B26" s="4">
        <v>43620</v>
      </c>
      <c r="C26" s="4">
        <v>43627</v>
      </c>
      <c r="D26" s="2" t="s">
        <v>2112</v>
      </c>
      <c r="E26" s="3" t="s">
        <v>19</v>
      </c>
      <c r="F26" s="3" t="s">
        <v>65</v>
      </c>
      <c r="G26" s="3" t="s">
        <v>35</v>
      </c>
      <c r="H26" s="3" t="s">
        <v>2113</v>
      </c>
      <c r="I26" s="3" t="s">
        <v>32</v>
      </c>
      <c r="J26" s="3" t="s">
        <v>28</v>
      </c>
      <c r="K26" s="3">
        <v>999</v>
      </c>
      <c r="L26" s="3" t="s">
        <v>22</v>
      </c>
      <c r="M26" s="3" t="s">
        <v>284</v>
      </c>
      <c r="N26" s="3">
        <v>500</v>
      </c>
      <c r="O26" s="3" t="s">
        <v>24</v>
      </c>
      <c r="P26" s="3" t="str">
        <f t="shared" si="0"/>
        <v>-</v>
      </c>
    </row>
    <row r="27" spans="1:16" x14ac:dyDescent="0.25">
      <c r="A27" s="2">
        <v>20194090577622</v>
      </c>
      <c r="B27" s="4">
        <v>43622</v>
      </c>
      <c r="C27" s="4">
        <v>43629</v>
      </c>
      <c r="D27" s="2">
        <v>20192000180451</v>
      </c>
      <c r="E27" s="4">
        <v>43626</v>
      </c>
      <c r="F27" s="3" t="s">
        <v>65</v>
      </c>
      <c r="G27" s="3" t="s">
        <v>2148</v>
      </c>
      <c r="H27" s="3" t="s">
        <v>882</v>
      </c>
      <c r="I27" s="3" t="s">
        <v>20</v>
      </c>
      <c r="J27" s="3" t="s">
        <v>28</v>
      </c>
      <c r="K27" s="3">
        <v>999</v>
      </c>
      <c r="L27" s="3" t="s">
        <v>22</v>
      </c>
      <c r="M27" s="3" t="s">
        <v>152</v>
      </c>
      <c r="N27" s="3">
        <v>200</v>
      </c>
      <c r="O27" s="3" t="s">
        <v>24</v>
      </c>
      <c r="P27" s="3">
        <f t="shared" si="0"/>
        <v>4</v>
      </c>
    </row>
    <row r="28" spans="1:16" x14ac:dyDescent="0.25">
      <c r="A28" s="2">
        <v>20194090586492</v>
      </c>
      <c r="B28" s="4">
        <v>43623</v>
      </c>
      <c r="C28" s="4">
        <v>43630</v>
      </c>
      <c r="D28" s="2">
        <v>20195000195591</v>
      </c>
      <c r="E28" s="4">
        <v>43635</v>
      </c>
      <c r="F28" s="3" t="s">
        <v>65</v>
      </c>
      <c r="G28" s="3" t="s">
        <v>2209</v>
      </c>
      <c r="H28" s="3" t="s">
        <v>67</v>
      </c>
      <c r="I28" s="3" t="s">
        <v>32</v>
      </c>
      <c r="J28" s="3" t="s">
        <v>28</v>
      </c>
      <c r="K28" s="3">
        <v>999</v>
      </c>
      <c r="L28" s="3" t="s">
        <v>22</v>
      </c>
      <c r="M28" s="3" t="s">
        <v>284</v>
      </c>
      <c r="N28" s="3">
        <v>500</v>
      </c>
      <c r="O28" s="3" t="s">
        <v>24</v>
      </c>
      <c r="P28" s="3">
        <f t="shared" si="0"/>
        <v>12</v>
      </c>
    </row>
    <row r="29" spans="1:16" x14ac:dyDescent="0.25">
      <c r="A29" s="2">
        <v>20194090589182</v>
      </c>
      <c r="B29" s="4">
        <v>43626</v>
      </c>
      <c r="C29" s="4">
        <v>43633</v>
      </c>
      <c r="D29" s="2">
        <v>20192000181721</v>
      </c>
      <c r="E29" s="4">
        <v>43627</v>
      </c>
      <c r="F29" s="3" t="s">
        <v>65</v>
      </c>
      <c r="G29" s="3" t="s">
        <v>2237</v>
      </c>
      <c r="H29" s="3" t="s">
        <v>547</v>
      </c>
      <c r="I29" s="3" t="s">
        <v>20</v>
      </c>
      <c r="J29" s="3" t="s">
        <v>28</v>
      </c>
      <c r="K29" s="3">
        <v>999</v>
      </c>
      <c r="L29" s="3" t="s">
        <v>22</v>
      </c>
      <c r="M29" s="3" t="s">
        <v>152</v>
      </c>
      <c r="N29" s="3">
        <v>200</v>
      </c>
      <c r="O29" s="3" t="s">
        <v>24</v>
      </c>
      <c r="P29" s="3">
        <f t="shared" si="0"/>
        <v>1</v>
      </c>
    </row>
    <row r="30" spans="1:16" x14ac:dyDescent="0.25">
      <c r="A30" s="2">
        <v>20194090593412</v>
      </c>
      <c r="B30" s="4">
        <v>43627</v>
      </c>
      <c r="C30" s="4">
        <v>43634</v>
      </c>
      <c r="D30" s="2">
        <v>20195000194381</v>
      </c>
      <c r="E30" s="4">
        <v>43635</v>
      </c>
      <c r="F30" s="3" t="s">
        <v>65</v>
      </c>
      <c r="G30" s="3" t="s">
        <v>2269</v>
      </c>
      <c r="H30" s="3" t="s">
        <v>882</v>
      </c>
      <c r="I30" s="3" t="s">
        <v>32</v>
      </c>
      <c r="J30" s="3" t="s">
        <v>1650</v>
      </c>
      <c r="K30" s="3">
        <v>999</v>
      </c>
      <c r="L30" s="3" t="s">
        <v>22</v>
      </c>
      <c r="M30" s="3" t="s">
        <v>284</v>
      </c>
      <c r="N30" s="3">
        <v>500</v>
      </c>
      <c r="O30" s="3" t="s">
        <v>24</v>
      </c>
      <c r="P30" s="3">
        <f t="shared" si="0"/>
        <v>8</v>
      </c>
    </row>
    <row r="31" spans="1:16" x14ac:dyDescent="0.25">
      <c r="A31" s="2">
        <v>20194090603782</v>
      </c>
      <c r="B31" s="4">
        <v>43629</v>
      </c>
      <c r="C31" s="4">
        <v>43636</v>
      </c>
      <c r="D31" s="2">
        <v>20192000089033</v>
      </c>
      <c r="E31" s="4">
        <v>43633</v>
      </c>
      <c r="F31" s="3" t="s">
        <v>65</v>
      </c>
      <c r="G31" s="3" t="s">
        <v>2360</v>
      </c>
      <c r="H31" s="3" t="s">
        <v>547</v>
      </c>
      <c r="I31" s="3" t="s">
        <v>20</v>
      </c>
      <c r="J31" s="3" t="s">
        <v>28</v>
      </c>
      <c r="K31" s="3">
        <v>999</v>
      </c>
      <c r="L31" s="3" t="s">
        <v>22</v>
      </c>
      <c r="M31" s="3" t="s">
        <v>2361</v>
      </c>
      <c r="N31" s="3">
        <v>306</v>
      </c>
      <c r="O31" s="3" t="s">
        <v>24</v>
      </c>
      <c r="P31" s="3">
        <f t="shared" si="0"/>
        <v>4</v>
      </c>
    </row>
    <row r="32" spans="1:16" x14ac:dyDescent="0.25">
      <c r="A32" s="2">
        <v>20194090605892</v>
      </c>
      <c r="B32" s="4">
        <v>43629</v>
      </c>
      <c r="C32" s="4">
        <v>43636</v>
      </c>
      <c r="D32" s="2">
        <v>20195000195601</v>
      </c>
      <c r="E32" s="4">
        <v>43635</v>
      </c>
      <c r="F32" s="3" t="s">
        <v>65</v>
      </c>
      <c r="G32" s="3" t="s">
        <v>2382</v>
      </c>
      <c r="H32" s="3" t="s">
        <v>547</v>
      </c>
      <c r="I32" s="3" t="s">
        <v>20</v>
      </c>
      <c r="J32" s="3" t="s">
        <v>28</v>
      </c>
      <c r="K32" s="3">
        <v>999</v>
      </c>
      <c r="L32" s="3" t="s">
        <v>22</v>
      </c>
      <c r="M32" s="3" t="s">
        <v>656</v>
      </c>
      <c r="N32" s="3">
        <v>500</v>
      </c>
      <c r="O32" s="3" t="s">
        <v>24</v>
      </c>
      <c r="P32" s="3">
        <f t="shared" si="0"/>
        <v>6</v>
      </c>
    </row>
    <row r="33" spans="1:16" x14ac:dyDescent="0.25">
      <c r="A33" s="2">
        <v>20194090611492</v>
      </c>
      <c r="B33" s="4">
        <v>43630</v>
      </c>
      <c r="C33" s="4">
        <v>43637</v>
      </c>
      <c r="D33" s="2">
        <v>20193120199381</v>
      </c>
      <c r="E33" s="4">
        <v>43637</v>
      </c>
      <c r="F33" s="3" t="s">
        <v>65</v>
      </c>
      <c r="G33" s="3" t="s">
        <v>2412</v>
      </c>
      <c r="H33" s="3" t="s">
        <v>67</v>
      </c>
      <c r="I33" s="3" t="s">
        <v>20</v>
      </c>
      <c r="J33" s="3" t="s">
        <v>28</v>
      </c>
      <c r="K33" s="3">
        <v>999</v>
      </c>
      <c r="L33" s="3" t="s">
        <v>22</v>
      </c>
      <c r="M33" s="3" t="s">
        <v>280</v>
      </c>
      <c r="N33" s="3">
        <v>312</v>
      </c>
      <c r="O33" s="3" t="s">
        <v>24</v>
      </c>
      <c r="P33" s="3">
        <f t="shared" si="0"/>
        <v>7</v>
      </c>
    </row>
    <row r="34" spans="1:16" x14ac:dyDescent="0.25">
      <c r="A34" s="2">
        <v>20194090611512</v>
      </c>
      <c r="B34" s="4">
        <v>43630</v>
      </c>
      <c r="C34" s="4">
        <v>43637</v>
      </c>
      <c r="D34" s="2"/>
      <c r="E34" s="3" t="s">
        <v>19</v>
      </c>
      <c r="F34" s="3" t="s">
        <v>65</v>
      </c>
      <c r="G34" s="3" t="s">
        <v>2413</v>
      </c>
      <c r="H34" s="3" t="s">
        <v>882</v>
      </c>
      <c r="I34" s="3" t="s">
        <v>32</v>
      </c>
      <c r="J34" s="3" t="s">
        <v>28</v>
      </c>
      <c r="K34" s="3">
        <v>999</v>
      </c>
      <c r="L34" s="3" t="s">
        <v>22</v>
      </c>
      <c r="M34" s="3" t="s">
        <v>302</v>
      </c>
      <c r="N34" s="3">
        <v>100</v>
      </c>
      <c r="O34" s="3" t="s">
        <v>24</v>
      </c>
      <c r="P34" s="3" t="str">
        <f t="shared" si="0"/>
        <v>-</v>
      </c>
    </row>
    <row r="35" spans="1:16" x14ac:dyDescent="0.25">
      <c r="A35" s="2">
        <v>20194090625182</v>
      </c>
      <c r="B35" s="4">
        <v>43634</v>
      </c>
      <c r="C35" s="4">
        <v>43642</v>
      </c>
      <c r="D35" s="2">
        <v>20195000209821</v>
      </c>
      <c r="E35" s="4">
        <v>43649</v>
      </c>
      <c r="F35" s="3" t="s">
        <v>65</v>
      </c>
      <c r="G35" s="3" t="s">
        <v>2542</v>
      </c>
      <c r="H35" s="3" t="s">
        <v>882</v>
      </c>
      <c r="I35" s="3" t="s">
        <v>32</v>
      </c>
      <c r="J35" s="3" t="s">
        <v>28</v>
      </c>
      <c r="K35" s="3">
        <v>999</v>
      </c>
      <c r="L35" s="3" t="s">
        <v>22</v>
      </c>
      <c r="M35" s="3" t="s">
        <v>284</v>
      </c>
      <c r="N35" s="3">
        <v>500</v>
      </c>
      <c r="O35" s="3" t="s">
        <v>24</v>
      </c>
      <c r="P35" s="3">
        <f t="shared" si="0"/>
        <v>15</v>
      </c>
    </row>
    <row r="36" spans="1:16" x14ac:dyDescent="0.25">
      <c r="A36" s="2">
        <v>20194090628652</v>
      </c>
      <c r="B36" s="4">
        <v>43635</v>
      </c>
      <c r="C36" s="4">
        <v>43643</v>
      </c>
      <c r="D36" s="2"/>
      <c r="E36" s="3" t="s">
        <v>19</v>
      </c>
      <c r="F36" s="3" t="s">
        <v>65</v>
      </c>
      <c r="G36" s="3" t="s">
        <v>2574</v>
      </c>
      <c r="H36" s="3" t="s">
        <v>882</v>
      </c>
      <c r="I36" s="3" t="s">
        <v>32</v>
      </c>
      <c r="J36" s="3" t="s">
        <v>1650</v>
      </c>
      <c r="K36" s="3">
        <v>999</v>
      </c>
      <c r="L36" s="3" t="s">
        <v>22</v>
      </c>
      <c r="M36" s="3" t="s">
        <v>284</v>
      </c>
      <c r="N36" s="3">
        <v>500</v>
      </c>
      <c r="O36" s="3" t="s">
        <v>24</v>
      </c>
      <c r="P36" s="3" t="str">
        <f t="shared" si="0"/>
        <v>-</v>
      </c>
    </row>
    <row r="37" spans="1:16" x14ac:dyDescent="0.25">
      <c r="A37" s="2">
        <v>20194090639512</v>
      </c>
      <c r="B37" s="4">
        <v>43637</v>
      </c>
      <c r="C37" s="4">
        <v>43648</v>
      </c>
      <c r="D37" s="2"/>
      <c r="E37" s="3" t="s">
        <v>19</v>
      </c>
      <c r="F37" s="3" t="s">
        <v>65</v>
      </c>
      <c r="G37" s="3" t="s">
        <v>2658</v>
      </c>
      <c r="H37" s="3" t="s">
        <v>580</v>
      </c>
      <c r="I37" s="3" t="s">
        <v>32</v>
      </c>
      <c r="J37" s="3" t="s">
        <v>40</v>
      </c>
      <c r="K37" s="3">
        <v>999</v>
      </c>
      <c r="L37" s="3" t="s">
        <v>22</v>
      </c>
      <c r="M37" s="3" t="s">
        <v>284</v>
      </c>
      <c r="N37" s="3">
        <v>500</v>
      </c>
      <c r="O37" s="3" t="s">
        <v>24</v>
      </c>
      <c r="P37" s="3" t="str">
        <f t="shared" si="0"/>
        <v>-</v>
      </c>
    </row>
    <row r="38" spans="1:16" x14ac:dyDescent="0.25">
      <c r="A38" s="2">
        <v>20194090646692</v>
      </c>
      <c r="B38" s="4">
        <v>43641</v>
      </c>
      <c r="C38" s="4">
        <v>43649</v>
      </c>
      <c r="D38" s="2">
        <v>20195000212721</v>
      </c>
      <c r="E38" s="4">
        <v>43650</v>
      </c>
      <c r="F38" s="3" t="s">
        <v>65</v>
      </c>
      <c r="G38" s="3" t="s">
        <v>2711</v>
      </c>
      <c r="H38" s="3" t="s">
        <v>67</v>
      </c>
      <c r="I38" s="3" t="s">
        <v>32</v>
      </c>
      <c r="J38" s="3" t="s">
        <v>28</v>
      </c>
      <c r="K38" s="3">
        <v>999</v>
      </c>
      <c r="L38" s="3" t="s">
        <v>22</v>
      </c>
      <c r="M38" s="3" t="s">
        <v>284</v>
      </c>
      <c r="N38" s="3">
        <v>500</v>
      </c>
      <c r="O38" s="3" t="s">
        <v>24</v>
      </c>
      <c r="P38" s="3">
        <f t="shared" si="0"/>
        <v>9</v>
      </c>
    </row>
    <row r="39" spans="1:16" x14ac:dyDescent="0.25">
      <c r="A39" s="2">
        <v>20194090653652</v>
      </c>
      <c r="B39" s="4">
        <v>43642</v>
      </c>
      <c r="C39" s="4">
        <v>43650</v>
      </c>
      <c r="D39" s="2"/>
      <c r="E39" s="3" t="s">
        <v>19</v>
      </c>
      <c r="F39" s="3" t="s">
        <v>65</v>
      </c>
      <c r="G39" s="3" t="s">
        <v>2802</v>
      </c>
      <c r="H39" s="3" t="s">
        <v>882</v>
      </c>
      <c r="I39" s="3" t="s">
        <v>32</v>
      </c>
      <c r="J39" s="3" t="s">
        <v>46</v>
      </c>
      <c r="K39" s="3">
        <v>999</v>
      </c>
      <c r="L39" s="3" t="s">
        <v>22</v>
      </c>
      <c r="M39" s="3" t="s">
        <v>47</v>
      </c>
      <c r="N39" s="3">
        <v>309</v>
      </c>
      <c r="O39" s="3" t="s">
        <v>24</v>
      </c>
      <c r="P39" s="3" t="str">
        <f t="shared" si="0"/>
        <v>-</v>
      </c>
    </row>
    <row r="40" spans="1:16" x14ac:dyDescent="0.25">
      <c r="A40" s="2">
        <v>20194090653752</v>
      </c>
      <c r="B40" s="4">
        <v>43642</v>
      </c>
      <c r="C40" s="4">
        <v>43650</v>
      </c>
      <c r="D40" s="2">
        <v>20192000216031</v>
      </c>
      <c r="E40" s="4">
        <v>43654</v>
      </c>
      <c r="F40" s="3" t="s">
        <v>65</v>
      </c>
      <c r="G40" s="3" t="s">
        <v>2803</v>
      </c>
      <c r="H40" s="3" t="s">
        <v>2804</v>
      </c>
      <c r="I40" s="3" t="s">
        <v>32</v>
      </c>
      <c r="J40" s="3" t="s">
        <v>28</v>
      </c>
      <c r="K40" s="3">
        <v>200</v>
      </c>
      <c r="L40" s="3" t="s">
        <v>759</v>
      </c>
      <c r="M40" s="3" t="s">
        <v>814</v>
      </c>
      <c r="N40" s="3">
        <v>200</v>
      </c>
      <c r="O40" s="3"/>
      <c r="P40" s="3">
        <f t="shared" si="0"/>
        <v>12</v>
      </c>
    </row>
    <row r="41" spans="1:16" x14ac:dyDescent="0.25">
      <c r="A41" s="2">
        <v>20194090660282</v>
      </c>
      <c r="B41" s="4">
        <v>43643</v>
      </c>
      <c r="C41" s="4">
        <v>43651</v>
      </c>
      <c r="D41" s="2">
        <v>20193030210471</v>
      </c>
      <c r="E41" s="4">
        <v>43649</v>
      </c>
      <c r="F41" s="3" t="s">
        <v>65</v>
      </c>
      <c r="G41" s="3" t="s">
        <v>35</v>
      </c>
      <c r="H41" s="3" t="s">
        <v>2840</v>
      </c>
      <c r="I41" s="3" t="s">
        <v>20</v>
      </c>
      <c r="J41" s="3" t="s">
        <v>28</v>
      </c>
      <c r="K41" s="3">
        <v>999</v>
      </c>
      <c r="L41" s="3" t="s">
        <v>22</v>
      </c>
      <c r="M41" s="3" t="s">
        <v>588</v>
      </c>
      <c r="N41" s="3">
        <v>303</v>
      </c>
      <c r="O41" s="3" t="s">
        <v>24</v>
      </c>
      <c r="P41" s="3">
        <f t="shared" si="0"/>
        <v>6</v>
      </c>
    </row>
    <row r="45" spans="1:16" ht="30" x14ac:dyDescent="0.25">
      <c r="E45" s="23" t="s">
        <v>2908</v>
      </c>
      <c r="F45" s="22" t="s">
        <v>2882</v>
      </c>
      <c r="G45" s="22" t="s">
        <v>2883</v>
      </c>
    </row>
    <row r="46" spans="1:16" x14ac:dyDescent="0.25">
      <c r="E46" s="11" t="s">
        <v>20</v>
      </c>
      <c r="F46" s="11">
        <v>21</v>
      </c>
      <c r="G46" s="12">
        <f>+F46/F50</f>
        <v>0.53846153846153844</v>
      </c>
    </row>
    <row r="47" spans="1:16" ht="30" x14ac:dyDescent="0.25">
      <c r="E47" s="10" t="s">
        <v>2884</v>
      </c>
      <c r="F47" s="8">
        <v>13</v>
      </c>
      <c r="G47" s="9">
        <f>+F47/F50</f>
        <v>0.33333333333333331</v>
      </c>
    </row>
    <row r="48" spans="1:16" x14ac:dyDescent="0.25">
      <c r="E48" s="13" t="s">
        <v>2294</v>
      </c>
      <c r="F48" s="13">
        <v>0</v>
      </c>
      <c r="G48" s="14">
        <f>+F48/F50</f>
        <v>0</v>
      </c>
    </row>
    <row r="49" spans="5:7" ht="30" x14ac:dyDescent="0.25">
      <c r="E49" s="15" t="s">
        <v>2885</v>
      </c>
      <c r="F49" s="16">
        <v>5</v>
      </c>
      <c r="G49" s="17">
        <f>+F49/F50</f>
        <v>0.12820512820512819</v>
      </c>
    </row>
    <row r="50" spans="5:7" x14ac:dyDescent="0.25">
      <c r="E50" s="18" t="s">
        <v>2882</v>
      </c>
      <c r="F50" s="18">
        <f>SUM(F46:F49)</f>
        <v>39</v>
      </c>
      <c r="G50" s="21">
        <f>SUM(G46:G49)</f>
        <v>1</v>
      </c>
    </row>
  </sheetData>
  <autoFilter ref="A2:P4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topLeftCell="A16" workbookViewId="0">
      <selection activeCell="Q27" sqref="Q27"/>
    </sheetView>
  </sheetViews>
  <sheetFormatPr baseColWidth="10" defaultRowHeight="15" x14ac:dyDescent="0.25"/>
  <cols>
    <col min="1" max="1" width="16.28515625" customWidth="1"/>
    <col min="4" max="4" width="17.5703125" customWidth="1"/>
    <col min="5" max="5" width="18.42578125" customWidth="1"/>
  </cols>
  <sheetData>
    <row r="1" spans="1:16" ht="21" x14ac:dyDescent="0.35">
      <c r="A1" s="20" t="s">
        <v>2906</v>
      </c>
    </row>
    <row r="2" spans="1:16" x14ac:dyDescent="0.25">
      <c r="A2" s="2" t="s">
        <v>1</v>
      </c>
      <c r="B2" s="3" t="s">
        <v>2</v>
      </c>
      <c r="C2" s="3" t="s">
        <v>3</v>
      </c>
      <c r="D2" s="2" t="s">
        <v>4</v>
      </c>
      <c r="E2" s="3" t="s">
        <v>5</v>
      </c>
      <c r="F2" s="3" t="s">
        <v>6</v>
      </c>
      <c r="G2" s="3" t="s">
        <v>7</v>
      </c>
      <c r="H2" s="3" t="s">
        <v>8</v>
      </c>
      <c r="I2" s="3" t="s">
        <v>9</v>
      </c>
      <c r="J2" s="3" t="s">
        <v>10</v>
      </c>
      <c r="K2" s="3" t="s">
        <v>11</v>
      </c>
      <c r="L2" s="3" t="s">
        <v>12</v>
      </c>
      <c r="M2" s="3" t="s">
        <v>13</v>
      </c>
      <c r="N2" s="3" t="s">
        <v>14</v>
      </c>
      <c r="O2" s="3" t="s">
        <v>15</v>
      </c>
      <c r="P2" s="5" t="s">
        <v>2880</v>
      </c>
    </row>
    <row r="3" spans="1:16" x14ac:dyDescent="0.25">
      <c r="A3" s="2">
        <v>20194090338122</v>
      </c>
      <c r="B3" s="4">
        <v>43558</v>
      </c>
      <c r="C3" s="4">
        <v>43648</v>
      </c>
      <c r="D3" s="2">
        <v>20193060125821</v>
      </c>
      <c r="E3" s="4">
        <v>43580</v>
      </c>
      <c r="F3" s="3" t="s">
        <v>190</v>
      </c>
      <c r="G3" s="3" t="s">
        <v>191</v>
      </c>
      <c r="H3" s="3" t="s">
        <v>192</v>
      </c>
      <c r="I3" s="3" t="s">
        <v>20</v>
      </c>
      <c r="J3" s="3" t="s">
        <v>28</v>
      </c>
      <c r="K3" s="3">
        <v>999</v>
      </c>
      <c r="L3" s="3" t="s">
        <v>22</v>
      </c>
      <c r="M3" s="3" t="s">
        <v>193</v>
      </c>
      <c r="N3" s="3">
        <v>306</v>
      </c>
      <c r="O3" s="3" t="s">
        <v>24</v>
      </c>
      <c r="P3" s="3">
        <f t="shared" ref="P3:P23" si="0">IFERROR(E3-B3,"-")</f>
        <v>22</v>
      </c>
    </row>
    <row r="4" spans="1:16" x14ac:dyDescent="0.25">
      <c r="A4" s="2">
        <v>20194090350712</v>
      </c>
      <c r="B4" s="4">
        <v>43560</v>
      </c>
      <c r="C4" s="4">
        <v>43650</v>
      </c>
      <c r="D4" s="2"/>
      <c r="E4" s="3" t="s">
        <v>19</v>
      </c>
      <c r="F4" s="3" t="s">
        <v>190</v>
      </c>
      <c r="G4" s="3" t="s">
        <v>358</v>
      </c>
      <c r="H4" s="3" t="s">
        <v>359</v>
      </c>
      <c r="I4" s="3" t="s">
        <v>32</v>
      </c>
      <c r="J4" s="3" t="s">
        <v>28</v>
      </c>
      <c r="K4" s="3">
        <v>999</v>
      </c>
      <c r="L4" s="3" t="s">
        <v>22</v>
      </c>
      <c r="M4" s="3" t="s">
        <v>360</v>
      </c>
      <c r="N4" s="3">
        <v>500</v>
      </c>
      <c r="O4" s="3" t="s">
        <v>24</v>
      </c>
      <c r="P4" s="3" t="str">
        <f t="shared" si="0"/>
        <v>-</v>
      </c>
    </row>
    <row r="5" spans="1:16" x14ac:dyDescent="0.25">
      <c r="A5" s="2">
        <v>20194090361132</v>
      </c>
      <c r="B5" s="4">
        <v>43564</v>
      </c>
      <c r="C5" s="4">
        <v>43654</v>
      </c>
      <c r="D5" s="2">
        <v>20193110073903</v>
      </c>
      <c r="E5" s="4">
        <v>43602</v>
      </c>
      <c r="F5" s="3" t="s">
        <v>190</v>
      </c>
      <c r="G5" s="3" t="s">
        <v>490</v>
      </c>
      <c r="H5" s="3" t="s">
        <v>491</v>
      </c>
      <c r="I5" s="3" t="s">
        <v>20</v>
      </c>
      <c r="J5" s="3" t="s">
        <v>28</v>
      </c>
      <c r="K5" s="3">
        <v>999</v>
      </c>
      <c r="L5" s="3" t="s">
        <v>22</v>
      </c>
      <c r="M5" s="3" t="s">
        <v>475</v>
      </c>
      <c r="N5" s="3">
        <v>311</v>
      </c>
      <c r="O5" s="3" t="s">
        <v>24</v>
      </c>
      <c r="P5" s="3">
        <f t="shared" si="0"/>
        <v>38</v>
      </c>
    </row>
    <row r="6" spans="1:16" x14ac:dyDescent="0.25">
      <c r="A6" s="2">
        <v>20194090363172</v>
      </c>
      <c r="B6" s="4">
        <v>43564</v>
      </c>
      <c r="C6" s="4">
        <v>43654</v>
      </c>
      <c r="D6" s="2">
        <v>20193060127931</v>
      </c>
      <c r="E6" s="4">
        <v>43581</v>
      </c>
      <c r="F6" s="3" t="s">
        <v>190</v>
      </c>
      <c r="G6" s="3" t="s">
        <v>501</v>
      </c>
      <c r="H6" s="3" t="s">
        <v>502</v>
      </c>
      <c r="I6" s="3" t="s">
        <v>20</v>
      </c>
      <c r="J6" s="3" t="s">
        <v>28</v>
      </c>
      <c r="K6" s="3">
        <v>999</v>
      </c>
      <c r="L6" s="3" t="s">
        <v>22</v>
      </c>
      <c r="M6" s="3" t="s">
        <v>503</v>
      </c>
      <c r="N6" s="3">
        <v>605</v>
      </c>
      <c r="O6" s="3" t="s">
        <v>24</v>
      </c>
      <c r="P6" s="3">
        <f t="shared" si="0"/>
        <v>17</v>
      </c>
    </row>
    <row r="7" spans="1:16" x14ac:dyDescent="0.25">
      <c r="A7" s="2">
        <v>20194090371222</v>
      </c>
      <c r="B7" s="4">
        <v>43565</v>
      </c>
      <c r="C7" s="4">
        <v>43655</v>
      </c>
      <c r="D7" s="2" t="s">
        <v>589</v>
      </c>
      <c r="E7" s="3" t="s">
        <v>19</v>
      </c>
      <c r="F7" s="3" t="s">
        <v>190</v>
      </c>
      <c r="G7" s="3" t="s">
        <v>590</v>
      </c>
      <c r="H7" s="3" t="s">
        <v>591</v>
      </c>
      <c r="I7" s="3" t="s">
        <v>32</v>
      </c>
      <c r="J7" s="3" t="s">
        <v>28</v>
      </c>
      <c r="K7" s="3">
        <v>500</v>
      </c>
      <c r="L7" s="3" t="s">
        <v>592</v>
      </c>
      <c r="M7" s="3" t="s">
        <v>593</v>
      </c>
      <c r="N7" s="3">
        <v>500</v>
      </c>
      <c r="O7" s="3"/>
      <c r="P7" s="3" t="str">
        <f t="shared" si="0"/>
        <v>-</v>
      </c>
    </row>
    <row r="8" spans="1:16" x14ac:dyDescent="0.25">
      <c r="A8" s="2">
        <v>20194090372132</v>
      </c>
      <c r="B8" s="4">
        <v>43566</v>
      </c>
      <c r="C8" s="4">
        <v>43656</v>
      </c>
      <c r="D8" s="2">
        <v>20193030149871</v>
      </c>
      <c r="E8" s="4">
        <v>43601</v>
      </c>
      <c r="F8" s="3" t="s">
        <v>190</v>
      </c>
      <c r="G8" s="3" t="s">
        <v>600</v>
      </c>
      <c r="H8" s="3" t="s">
        <v>598</v>
      </c>
      <c r="I8" s="3" t="s">
        <v>20</v>
      </c>
      <c r="J8" s="3" t="s">
        <v>212</v>
      </c>
      <c r="K8" s="3">
        <v>999</v>
      </c>
      <c r="L8" s="3" t="s">
        <v>22</v>
      </c>
      <c r="M8" s="3" t="s">
        <v>599</v>
      </c>
      <c r="N8" s="3">
        <v>303</v>
      </c>
      <c r="O8" s="3" t="s">
        <v>24</v>
      </c>
      <c r="P8" s="3">
        <f t="shared" si="0"/>
        <v>35</v>
      </c>
    </row>
    <row r="9" spans="1:16" x14ac:dyDescent="0.25">
      <c r="A9" s="2">
        <v>20194090385782</v>
      </c>
      <c r="B9" s="4">
        <v>43570</v>
      </c>
      <c r="C9" s="4">
        <v>43660</v>
      </c>
      <c r="D9" s="2"/>
      <c r="E9" s="3" t="s">
        <v>19</v>
      </c>
      <c r="F9" s="3" t="s">
        <v>190</v>
      </c>
      <c r="G9" s="3" t="s">
        <v>705</v>
      </c>
      <c r="H9" s="3" t="s">
        <v>124</v>
      </c>
      <c r="I9" s="3" t="s">
        <v>32</v>
      </c>
      <c r="J9" s="3" t="s">
        <v>28</v>
      </c>
      <c r="K9" s="3">
        <v>500</v>
      </c>
      <c r="L9" s="3" t="s">
        <v>706</v>
      </c>
      <c r="M9" s="3" t="s">
        <v>707</v>
      </c>
      <c r="N9" s="3">
        <v>500</v>
      </c>
      <c r="O9" s="3"/>
      <c r="P9" s="3" t="str">
        <f t="shared" si="0"/>
        <v>-</v>
      </c>
    </row>
    <row r="10" spans="1:16" x14ac:dyDescent="0.25">
      <c r="A10" s="2">
        <v>20194090430082</v>
      </c>
      <c r="B10" s="4">
        <v>43584</v>
      </c>
      <c r="C10" s="4">
        <v>43674</v>
      </c>
      <c r="D10" s="2">
        <v>20195000180351</v>
      </c>
      <c r="E10" s="4">
        <v>43626</v>
      </c>
      <c r="F10" s="3" t="s">
        <v>190</v>
      </c>
      <c r="G10" s="3" t="s">
        <v>1052</v>
      </c>
      <c r="H10" s="3" t="s">
        <v>1053</v>
      </c>
      <c r="I10" s="3" t="s">
        <v>20</v>
      </c>
      <c r="J10" s="3" t="s">
        <v>84</v>
      </c>
      <c r="K10" s="3">
        <v>999</v>
      </c>
      <c r="L10" s="3" t="s">
        <v>22</v>
      </c>
      <c r="M10" s="3" t="s">
        <v>644</v>
      </c>
      <c r="N10" s="3">
        <v>500</v>
      </c>
      <c r="O10" s="3" t="s">
        <v>24</v>
      </c>
      <c r="P10" s="3">
        <f t="shared" si="0"/>
        <v>42</v>
      </c>
    </row>
    <row r="11" spans="1:16" x14ac:dyDescent="0.25">
      <c r="A11" s="2">
        <v>20194090466302</v>
      </c>
      <c r="B11" s="4">
        <v>43593</v>
      </c>
      <c r="C11" s="4">
        <v>43683</v>
      </c>
      <c r="D11" s="2">
        <v>20193050150291</v>
      </c>
      <c r="E11" s="4">
        <v>43601</v>
      </c>
      <c r="F11" s="3" t="s">
        <v>190</v>
      </c>
      <c r="G11" s="3" t="s">
        <v>1307</v>
      </c>
      <c r="H11" s="3" t="s">
        <v>258</v>
      </c>
      <c r="I11" s="3" t="s">
        <v>20</v>
      </c>
      <c r="J11" s="3" t="s">
        <v>28</v>
      </c>
      <c r="K11" s="3">
        <v>999</v>
      </c>
      <c r="L11" s="3" t="s">
        <v>22</v>
      </c>
      <c r="M11" s="3" t="s">
        <v>1235</v>
      </c>
      <c r="N11" s="3">
        <v>305</v>
      </c>
      <c r="O11" s="3" t="s">
        <v>24</v>
      </c>
      <c r="P11" s="3">
        <f t="shared" si="0"/>
        <v>8</v>
      </c>
    </row>
    <row r="12" spans="1:16" x14ac:dyDescent="0.25">
      <c r="A12" s="2">
        <v>20194090468242</v>
      </c>
      <c r="B12" s="4">
        <v>43594</v>
      </c>
      <c r="C12" s="4">
        <v>43684</v>
      </c>
      <c r="D12" s="2">
        <v>20193070147571</v>
      </c>
      <c r="E12" s="4">
        <v>43600</v>
      </c>
      <c r="F12" s="3" t="s">
        <v>190</v>
      </c>
      <c r="G12" s="3" t="s">
        <v>35</v>
      </c>
      <c r="H12" s="3" t="s">
        <v>1313</v>
      </c>
      <c r="I12" s="3" t="s">
        <v>20</v>
      </c>
      <c r="J12" s="3" t="s">
        <v>96</v>
      </c>
      <c r="K12" s="3">
        <v>999</v>
      </c>
      <c r="L12" s="3" t="s">
        <v>22</v>
      </c>
      <c r="M12" s="3" t="s">
        <v>184</v>
      </c>
      <c r="N12" s="3">
        <v>307</v>
      </c>
      <c r="O12" s="3" t="s">
        <v>24</v>
      </c>
      <c r="P12" s="3">
        <f t="shared" si="0"/>
        <v>6</v>
      </c>
    </row>
    <row r="13" spans="1:16" x14ac:dyDescent="0.25">
      <c r="A13" s="2">
        <v>20194090508672</v>
      </c>
      <c r="B13" s="4">
        <v>43602</v>
      </c>
      <c r="C13" s="4">
        <v>43692</v>
      </c>
      <c r="D13" s="2">
        <v>20193120155121</v>
      </c>
      <c r="E13" s="4">
        <v>43605</v>
      </c>
      <c r="F13" s="3" t="s">
        <v>190</v>
      </c>
      <c r="G13" s="3" t="s">
        <v>1624</v>
      </c>
      <c r="H13" s="3" t="s">
        <v>1625</v>
      </c>
      <c r="I13" s="3" t="s">
        <v>20</v>
      </c>
      <c r="J13" s="3" t="s">
        <v>28</v>
      </c>
      <c r="K13" s="3">
        <v>999</v>
      </c>
      <c r="L13" s="3" t="s">
        <v>22</v>
      </c>
      <c r="M13" s="3" t="s">
        <v>143</v>
      </c>
      <c r="N13" s="3">
        <v>312</v>
      </c>
      <c r="O13" s="3" t="s">
        <v>24</v>
      </c>
      <c r="P13" s="3">
        <f t="shared" si="0"/>
        <v>3</v>
      </c>
    </row>
    <row r="14" spans="1:16" x14ac:dyDescent="0.25">
      <c r="A14" s="2">
        <v>20194090528482</v>
      </c>
      <c r="B14" s="4">
        <v>43608</v>
      </c>
      <c r="C14" s="4">
        <v>43698</v>
      </c>
      <c r="D14" s="2">
        <v>20195000185341</v>
      </c>
      <c r="E14" s="4">
        <v>43628</v>
      </c>
      <c r="F14" s="3" t="s">
        <v>190</v>
      </c>
      <c r="G14" s="3" t="s">
        <v>1773</v>
      </c>
      <c r="H14" s="3" t="s">
        <v>1458</v>
      </c>
      <c r="I14" s="3" t="s">
        <v>20</v>
      </c>
      <c r="J14" s="3" t="s">
        <v>28</v>
      </c>
      <c r="K14" s="3">
        <v>999</v>
      </c>
      <c r="L14" s="3" t="s">
        <v>22</v>
      </c>
      <c r="M14" s="3" t="s">
        <v>252</v>
      </c>
      <c r="N14" s="3">
        <v>500</v>
      </c>
      <c r="O14" s="3" t="s">
        <v>24</v>
      </c>
      <c r="P14" s="3">
        <f t="shared" si="0"/>
        <v>20</v>
      </c>
    </row>
    <row r="15" spans="1:16" x14ac:dyDescent="0.25">
      <c r="A15" s="2">
        <v>20194090538202</v>
      </c>
      <c r="B15" s="4">
        <v>43612</v>
      </c>
      <c r="C15" s="4">
        <v>43702</v>
      </c>
      <c r="D15" s="2">
        <v>20193060235161</v>
      </c>
      <c r="E15" s="4">
        <v>43668</v>
      </c>
      <c r="F15" s="3" t="s">
        <v>190</v>
      </c>
      <c r="G15" s="3" t="s">
        <v>1850</v>
      </c>
      <c r="H15" s="3" t="s">
        <v>1851</v>
      </c>
      <c r="I15" s="3" t="s">
        <v>20</v>
      </c>
      <c r="J15" s="3" t="s">
        <v>28</v>
      </c>
      <c r="K15" s="3">
        <v>306</v>
      </c>
      <c r="L15" s="3" t="s">
        <v>1852</v>
      </c>
      <c r="M15" s="3" t="s">
        <v>1305</v>
      </c>
      <c r="N15" s="3">
        <v>306</v>
      </c>
      <c r="O15" s="3"/>
      <c r="P15" s="3">
        <f t="shared" si="0"/>
        <v>56</v>
      </c>
    </row>
    <row r="16" spans="1:16" x14ac:dyDescent="0.25">
      <c r="A16" s="2">
        <v>20194090544512</v>
      </c>
      <c r="B16" s="4">
        <v>43613</v>
      </c>
      <c r="C16" s="4">
        <v>43703</v>
      </c>
      <c r="D16" s="2">
        <v>20195000215811</v>
      </c>
      <c r="E16" s="4">
        <v>43654</v>
      </c>
      <c r="F16" s="3" t="s">
        <v>190</v>
      </c>
      <c r="G16" s="3" t="s">
        <v>1905</v>
      </c>
      <c r="H16" s="3" t="s">
        <v>1906</v>
      </c>
      <c r="I16" s="3" t="s">
        <v>20</v>
      </c>
      <c r="J16" s="3" t="s">
        <v>28</v>
      </c>
      <c r="K16" s="3">
        <v>999</v>
      </c>
      <c r="L16" s="3" t="s">
        <v>22</v>
      </c>
      <c r="M16" s="3" t="s">
        <v>621</v>
      </c>
      <c r="N16" s="3">
        <v>500</v>
      </c>
      <c r="O16" s="3" t="s">
        <v>24</v>
      </c>
      <c r="P16" s="3">
        <f t="shared" si="0"/>
        <v>41</v>
      </c>
    </row>
    <row r="17" spans="1:16" x14ac:dyDescent="0.25">
      <c r="A17" s="2">
        <v>20194090579732</v>
      </c>
      <c r="B17" s="4">
        <v>43622</v>
      </c>
      <c r="C17" s="4">
        <v>43712</v>
      </c>
      <c r="D17" s="2">
        <v>20193060192691</v>
      </c>
      <c r="E17" s="4">
        <v>43634</v>
      </c>
      <c r="F17" s="3" t="s">
        <v>190</v>
      </c>
      <c r="G17" s="3" t="s">
        <v>2167</v>
      </c>
      <c r="H17" s="3" t="s">
        <v>1886</v>
      </c>
      <c r="I17" s="3" t="s">
        <v>20</v>
      </c>
      <c r="J17" s="3" t="s">
        <v>28</v>
      </c>
      <c r="K17" s="3">
        <v>999</v>
      </c>
      <c r="L17" s="3" t="s">
        <v>22</v>
      </c>
      <c r="M17" s="3" t="s">
        <v>193</v>
      </c>
      <c r="N17" s="3">
        <v>306</v>
      </c>
      <c r="O17" s="3" t="s">
        <v>24</v>
      </c>
      <c r="P17" s="3">
        <f t="shared" si="0"/>
        <v>12</v>
      </c>
    </row>
    <row r="18" spans="1:16" x14ac:dyDescent="0.25">
      <c r="A18" s="2">
        <v>20194090597122</v>
      </c>
      <c r="B18" s="4">
        <v>43627</v>
      </c>
      <c r="C18" s="4">
        <v>43717</v>
      </c>
      <c r="D18" s="2"/>
      <c r="E18" s="3" t="s">
        <v>19</v>
      </c>
      <c r="F18" s="3" t="s">
        <v>190</v>
      </c>
      <c r="G18" s="3" t="s">
        <v>2292</v>
      </c>
      <c r="H18" s="3" t="s">
        <v>2293</v>
      </c>
      <c r="I18" s="3" t="s">
        <v>2294</v>
      </c>
      <c r="J18" s="3" t="s">
        <v>212</v>
      </c>
      <c r="K18" s="3">
        <v>303</v>
      </c>
      <c r="L18" s="3" t="s">
        <v>2295</v>
      </c>
      <c r="M18" s="3" t="s">
        <v>2296</v>
      </c>
      <c r="N18" s="3">
        <v>303</v>
      </c>
      <c r="O18" s="3"/>
      <c r="P18" s="3" t="str">
        <f t="shared" si="0"/>
        <v>-</v>
      </c>
    </row>
    <row r="19" spans="1:16" x14ac:dyDescent="0.25">
      <c r="A19" s="2">
        <v>20194090610802</v>
      </c>
      <c r="B19" s="4">
        <v>43630</v>
      </c>
      <c r="C19" s="4">
        <v>43720</v>
      </c>
      <c r="D19" s="2" t="s">
        <v>2404</v>
      </c>
      <c r="E19" s="3" t="s">
        <v>19</v>
      </c>
      <c r="F19" s="3" t="s">
        <v>190</v>
      </c>
      <c r="G19" s="3" t="s">
        <v>2405</v>
      </c>
      <c r="H19" s="3" t="s">
        <v>2406</v>
      </c>
      <c r="I19" s="3" t="s">
        <v>2294</v>
      </c>
      <c r="J19" s="3" t="s">
        <v>63</v>
      </c>
      <c r="K19" s="3">
        <v>310</v>
      </c>
      <c r="L19" s="3" t="s">
        <v>2407</v>
      </c>
      <c r="M19" s="3" t="s">
        <v>348</v>
      </c>
      <c r="N19" s="3">
        <v>310</v>
      </c>
      <c r="O19" s="3"/>
      <c r="P19" s="3" t="str">
        <f t="shared" si="0"/>
        <v>-</v>
      </c>
    </row>
    <row r="20" spans="1:16" x14ac:dyDescent="0.25">
      <c r="A20" s="2">
        <v>20194090613662</v>
      </c>
      <c r="B20" s="4">
        <v>43630</v>
      </c>
      <c r="C20" s="4">
        <v>43720</v>
      </c>
      <c r="D20" s="2">
        <v>20195000212131</v>
      </c>
      <c r="E20" s="4">
        <v>43650</v>
      </c>
      <c r="F20" s="3" t="s">
        <v>190</v>
      </c>
      <c r="G20" s="3" t="s">
        <v>2440</v>
      </c>
      <c r="H20" s="3" t="s">
        <v>2441</v>
      </c>
      <c r="I20" s="3" t="s">
        <v>20</v>
      </c>
      <c r="J20" s="3" t="s">
        <v>63</v>
      </c>
      <c r="K20" s="3">
        <v>999</v>
      </c>
      <c r="L20" s="3" t="s">
        <v>22</v>
      </c>
      <c r="M20" s="3" t="s">
        <v>621</v>
      </c>
      <c r="N20" s="3">
        <v>500</v>
      </c>
      <c r="O20" s="3" t="s">
        <v>24</v>
      </c>
      <c r="P20" s="3">
        <f t="shared" si="0"/>
        <v>20</v>
      </c>
    </row>
    <row r="21" spans="1:16" x14ac:dyDescent="0.25">
      <c r="A21" s="2">
        <v>20194090613862</v>
      </c>
      <c r="B21" s="4">
        <v>43630</v>
      </c>
      <c r="C21" s="4">
        <v>43720</v>
      </c>
      <c r="D21" s="2"/>
      <c r="E21" s="3" t="s">
        <v>19</v>
      </c>
      <c r="F21" s="3" t="s">
        <v>190</v>
      </c>
      <c r="G21" s="3" t="s">
        <v>2444</v>
      </c>
      <c r="H21" s="3" t="s">
        <v>2441</v>
      </c>
      <c r="I21" s="3" t="s">
        <v>2294</v>
      </c>
      <c r="J21" s="3" t="s">
        <v>28</v>
      </c>
      <c r="K21" s="3">
        <v>999</v>
      </c>
      <c r="L21" s="3" t="s">
        <v>22</v>
      </c>
      <c r="M21" s="3" t="s">
        <v>621</v>
      </c>
      <c r="N21" s="3">
        <v>500</v>
      </c>
      <c r="O21" s="3" t="s">
        <v>24</v>
      </c>
      <c r="P21" s="3" t="str">
        <f t="shared" si="0"/>
        <v>-</v>
      </c>
    </row>
    <row r="22" spans="1:16" x14ac:dyDescent="0.25">
      <c r="A22" s="2">
        <v>20194090615002</v>
      </c>
      <c r="B22" s="4">
        <v>43630</v>
      </c>
      <c r="C22" s="4">
        <v>43720</v>
      </c>
      <c r="D22" s="2"/>
      <c r="E22" s="3" t="s">
        <v>19</v>
      </c>
      <c r="F22" s="3" t="s">
        <v>190</v>
      </c>
      <c r="G22" s="3" t="s">
        <v>2447</v>
      </c>
      <c r="H22" s="3" t="s">
        <v>2448</v>
      </c>
      <c r="I22" s="3" t="s">
        <v>2294</v>
      </c>
      <c r="J22" s="3" t="s">
        <v>28</v>
      </c>
      <c r="K22" s="3">
        <v>604</v>
      </c>
      <c r="L22" s="3" t="s">
        <v>2449</v>
      </c>
      <c r="M22" s="3" t="s">
        <v>339</v>
      </c>
      <c r="N22" s="3">
        <v>604</v>
      </c>
      <c r="O22" s="3"/>
      <c r="P22" s="3" t="str">
        <f t="shared" si="0"/>
        <v>-</v>
      </c>
    </row>
    <row r="23" spans="1:16" x14ac:dyDescent="0.25">
      <c r="A23" s="2">
        <v>20194090623442</v>
      </c>
      <c r="B23" s="4">
        <v>43634</v>
      </c>
      <c r="C23" s="4">
        <v>43724</v>
      </c>
      <c r="D23" s="2">
        <v>20193030107413</v>
      </c>
      <c r="E23" s="4">
        <v>43669</v>
      </c>
      <c r="F23" s="3" t="s">
        <v>190</v>
      </c>
      <c r="G23" s="3" t="s">
        <v>2534</v>
      </c>
      <c r="H23" s="3" t="s">
        <v>2535</v>
      </c>
      <c r="I23" s="3" t="s">
        <v>20</v>
      </c>
      <c r="J23" s="3" t="s">
        <v>212</v>
      </c>
      <c r="K23" s="3">
        <v>303</v>
      </c>
      <c r="L23" s="3" t="s">
        <v>2295</v>
      </c>
      <c r="M23" s="3" t="s">
        <v>121</v>
      </c>
      <c r="N23" s="3">
        <v>303</v>
      </c>
      <c r="O23" s="3"/>
      <c r="P23" s="3">
        <f t="shared" si="0"/>
        <v>35</v>
      </c>
    </row>
    <row r="27" spans="1:16" ht="60" x14ac:dyDescent="0.25">
      <c r="E27" s="23" t="s">
        <v>2907</v>
      </c>
      <c r="F27" s="23" t="s">
        <v>2882</v>
      </c>
      <c r="G27" s="23" t="s">
        <v>2883</v>
      </c>
    </row>
    <row r="28" spans="1:16" x14ac:dyDescent="0.25">
      <c r="E28" s="11" t="s">
        <v>20</v>
      </c>
      <c r="F28" s="11">
        <v>14</v>
      </c>
      <c r="G28" s="12">
        <f>+F28/F32</f>
        <v>0.66666666666666663</v>
      </c>
    </row>
    <row r="29" spans="1:16" ht="30" x14ac:dyDescent="0.25">
      <c r="E29" s="10" t="s">
        <v>2884</v>
      </c>
      <c r="F29" s="8">
        <v>1</v>
      </c>
      <c r="G29" s="9">
        <f>+F29/F32</f>
        <v>4.7619047619047616E-2</v>
      </c>
    </row>
    <row r="30" spans="1:16" x14ac:dyDescent="0.25">
      <c r="E30" s="13" t="s">
        <v>2294</v>
      </c>
      <c r="F30" s="13">
        <v>4</v>
      </c>
      <c r="G30" s="14">
        <f>+F30/F32</f>
        <v>0.19047619047619047</v>
      </c>
    </row>
    <row r="31" spans="1:16" ht="30" x14ac:dyDescent="0.25">
      <c r="E31" s="15" t="s">
        <v>2885</v>
      </c>
      <c r="F31" s="16">
        <v>2</v>
      </c>
      <c r="G31" s="17">
        <f>+F31/F32</f>
        <v>9.5238095238095233E-2</v>
      </c>
    </row>
    <row r="32" spans="1:16" x14ac:dyDescent="0.25">
      <c r="E32" s="18" t="s">
        <v>2882</v>
      </c>
      <c r="F32" s="18">
        <f>SUBTOTAL(9,F28:F31)</f>
        <v>21</v>
      </c>
      <c r="G32" s="21">
        <f>SUBTOTAL(9,G28:G31)</f>
        <v>0.99999999999999989</v>
      </c>
    </row>
  </sheetData>
  <autoFilter ref="A2:P23"/>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0"/>
  <sheetViews>
    <sheetView topLeftCell="A73" workbookViewId="0">
      <selection activeCell="B89" sqref="B89"/>
    </sheetView>
  </sheetViews>
  <sheetFormatPr baseColWidth="10" defaultRowHeight="15" x14ac:dyDescent="0.25"/>
  <cols>
    <col min="1" max="1" width="17.28515625" customWidth="1"/>
    <col min="4" max="4" width="17.85546875" customWidth="1"/>
    <col min="5" max="5" width="16.28515625" customWidth="1"/>
  </cols>
  <sheetData>
    <row r="1" spans="1:16" ht="21" x14ac:dyDescent="0.35">
      <c r="A1" s="20" t="s">
        <v>2905</v>
      </c>
    </row>
    <row r="2" spans="1:16" x14ac:dyDescent="0.25">
      <c r="A2" s="2" t="s">
        <v>1</v>
      </c>
      <c r="B2" s="3" t="s">
        <v>2</v>
      </c>
      <c r="C2" s="3" t="s">
        <v>3</v>
      </c>
      <c r="D2" s="2" t="s">
        <v>4</v>
      </c>
      <c r="E2" s="3" t="s">
        <v>5</v>
      </c>
      <c r="F2" s="3" t="s">
        <v>6</v>
      </c>
      <c r="G2" s="3" t="s">
        <v>7</v>
      </c>
      <c r="H2" s="3" t="s">
        <v>8</v>
      </c>
      <c r="I2" s="3" t="s">
        <v>9</v>
      </c>
      <c r="J2" s="3" t="s">
        <v>10</v>
      </c>
      <c r="K2" s="3" t="s">
        <v>11</v>
      </c>
      <c r="L2" s="3" t="s">
        <v>12</v>
      </c>
      <c r="M2" s="3" t="s">
        <v>13</v>
      </c>
      <c r="N2" s="3" t="s">
        <v>14</v>
      </c>
      <c r="O2" s="3" t="s">
        <v>15</v>
      </c>
      <c r="P2" s="5" t="s">
        <v>2880</v>
      </c>
    </row>
    <row r="3" spans="1:16" x14ac:dyDescent="0.25">
      <c r="A3" s="2">
        <v>20194090330022</v>
      </c>
      <c r="B3" s="4">
        <v>43556</v>
      </c>
      <c r="C3" s="4">
        <v>43570</v>
      </c>
      <c r="D3" s="2">
        <v>20195000110261</v>
      </c>
      <c r="E3" s="4">
        <v>43563</v>
      </c>
      <c r="F3" s="3" t="s">
        <v>98</v>
      </c>
      <c r="G3" s="3" t="s">
        <v>35</v>
      </c>
      <c r="H3" s="3" t="s">
        <v>99</v>
      </c>
      <c r="I3" s="3" t="s">
        <v>20</v>
      </c>
      <c r="J3" s="3" t="s">
        <v>28</v>
      </c>
      <c r="K3" s="3">
        <v>999</v>
      </c>
      <c r="L3" s="3" t="s">
        <v>22</v>
      </c>
      <c r="M3" s="3" t="s">
        <v>100</v>
      </c>
      <c r="N3" s="3">
        <v>500</v>
      </c>
      <c r="O3" s="3" t="s">
        <v>24</v>
      </c>
      <c r="P3" s="3">
        <f t="shared" ref="P3:P66" si="0">IFERROR(E3-B3,"-")</f>
        <v>7</v>
      </c>
    </row>
    <row r="4" spans="1:16" x14ac:dyDescent="0.25">
      <c r="A4" s="2">
        <v>20194090335522</v>
      </c>
      <c r="B4" s="4">
        <v>43557</v>
      </c>
      <c r="C4" s="4">
        <v>43571</v>
      </c>
      <c r="D4" s="2">
        <v>20194030117491</v>
      </c>
      <c r="E4" s="4">
        <v>43567</v>
      </c>
      <c r="F4" s="3" t="s">
        <v>98</v>
      </c>
      <c r="G4" s="3" t="s">
        <v>35</v>
      </c>
      <c r="H4" s="3" t="s">
        <v>161</v>
      </c>
      <c r="I4" s="3" t="s">
        <v>20</v>
      </c>
      <c r="J4" s="3" t="s">
        <v>63</v>
      </c>
      <c r="K4" s="3">
        <v>999</v>
      </c>
      <c r="L4" s="3" t="s">
        <v>22</v>
      </c>
      <c r="M4" s="3" t="s">
        <v>162</v>
      </c>
      <c r="N4" s="3">
        <v>403</v>
      </c>
      <c r="O4" s="3" t="s">
        <v>24</v>
      </c>
      <c r="P4" s="3">
        <f t="shared" si="0"/>
        <v>10</v>
      </c>
    </row>
    <row r="5" spans="1:16" x14ac:dyDescent="0.25">
      <c r="A5" s="2">
        <v>20194090336832</v>
      </c>
      <c r="B5" s="4">
        <v>43557</v>
      </c>
      <c r="C5" s="4">
        <v>43571</v>
      </c>
      <c r="D5" s="2">
        <v>20192000124621</v>
      </c>
      <c r="E5" s="4">
        <v>43579</v>
      </c>
      <c r="F5" s="3" t="s">
        <v>98</v>
      </c>
      <c r="G5" s="3" t="s">
        <v>170</v>
      </c>
      <c r="H5" s="3" t="s">
        <v>171</v>
      </c>
      <c r="I5" s="3" t="s">
        <v>32</v>
      </c>
      <c r="J5" s="3" t="s">
        <v>59</v>
      </c>
      <c r="K5" s="3">
        <v>999</v>
      </c>
      <c r="L5" s="3" t="s">
        <v>22</v>
      </c>
      <c r="M5" s="3" t="s">
        <v>138</v>
      </c>
      <c r="N5" s="3">
        <v>200</v>
      </c>
      <c r="O5" s="3" t="s">
        <v>24</v>
      </c>
      <c r="P5" s="3">
        <f t="shared" si="0"/>
        <v>22</v>
      </c>
    </row>
    <row r="6" spans="1:16" x14ac:dyDescent="0.25">
      <c r="A6" s="2">
        <v>20194090339652</v>
      </c>
      <c r="B6" s="4">
        <v>43558</v>
      </c>
      <c r="C6" s="4">
        <v>43572</v>
      </c>
      <c r="D6" s="2"/>
      <c r="E6" s="3" t="s">
        <v>19</v>
      </c>
      <c r="F6" s="3" t="s">
        <v>98</v>
      </c>
      <c r="G6" s="3" t="s">
        <v>210</v>
      </c>
      <c r="H6" s="3" t="s">
        <v>211</v>
      </c>
      <c r="I6" s="3" t="s">
        <v>32</v>
      </c>
      <c r="J6" s="3" t="s">
        <v>212</v>
      </c>
      <c r="K6" s="3">
        <v>999</v>
      </c>
      <c r="L6" s="3" t="s">
        <v>22</v>
      </c>
      <c r="M6" s="3" t="s">
        <v>213</v>
      </c>
      <c r="N6" s="3">
        <v>200</v>
      </c>
      <c r="O6" s="3" t="s">
        <v>24</v>
      </c>
      <c r="P6" s="3" t="str">
        <f t="shared" si="0"/>
        <v>-</v>
      </c>
    </row>
    <row r="7" spans="1:16" x14ac:dyDescent="0.25">
      <c r="A7" s="2">
        <v>20194090342112</v>
      </c>
      <c r="B7" s="4">
        <v>43558</v>
      </c>
      <c r="C7" s="4">
        <v>43572</v>
      </c>
      <c r="D7" s="2">
        <v>20195000112551</v>
      </c>
      <c r="E7" s="4">
        <v>43564</v>
      </c>
      <c r="F7" s="3" t="s">
        <v>98</v>
      </c>
      <c r="G7" s="3" t="s">
        <v>247</v>
      </c>
      <c r="H7" s="3" t="s">
        <v>248</v>
      </c>
      <c r="I7" s="3" t="s">
        <v>20</v>
      </c>
      <c r="J7" s="3" t="s">
        <v>28</v>
      </c>
      <c r="K7" s="3">
        <v>999</v>
      </c>
      <c r="L7" s="3" t="s">
        <v>22</v>
      </c>
      <c r="M7" s="3" t="s">
        <v>249</v>
      </c>
      <c r="N7" s="3">
        <v>500</v>
      </c>
      <c r="O7" s="3" t="s">
        <v>24</v>
      </c>
      <c r="P7" s="3">
        <f t="shared" si="0"/>
        <v>6</v>
      </c>
    </row>
    <row r="8" spans="1:16" x14ac:dyDescent="0.25">
      <c r="A8" s="2">
        <v>20194090351002</v>
      </c>
      <c r="B8" s="4">
        <v>43560</v>
      </c>
      <c r="C8" s="4">
        <v>43578</v>
      </c>
      <c r="D8" s="2">
        <v>20193050114791</v>
      </c>
      <c r="E8" s="4">
        <v>43566</v>
      </c>
      <c r="F8" s="3" t="s">
        <v>98</v>
      </c>
      <c r="G8" s="3" t="s">
        <v>363</v>
      </c>
      <c r="H8" s="3" t="s">
        <v>362</v>
      </c>
      <c r="I8" s="3" t="s">
        <v>20</v>
      </c>
      <c r="J8" s="3" t="s">
        <v>28</v>
      </c>
      <c r="K8" s="3">
        <v>999</v>
      </c>
      <c r="L8" s="3" t="s">
        <v>22</v>
      </c>
      <c r="M8" s="3" t="s">
        <v>88</v>
      </c>
      <c r="N8" s="3">
        <v>305</v>
      </c>
      <c r="O8" s="3" t="s">
        <v>24</v>
      </c>
      <c r="P8" s="3">
        <f t="shared" si="0"/>
        <v>6</v>
      </c>
    </row>
    <row r="9" spans="1:16" x14ac:dyDescent="0.25">
      <c r="A9" s="2">
        <v>20194090351372</v>
      </c>
      <c r="B9" s="4">
        <v>43560</v>
      </c>
      <c r="C9" s="4">
        <v>43578</v>
      </c>
      <c r="D9" s="2">
        <v>20193000122571</v>
      </c>
      <c r="E9" s="4">
        <v>43577</v>
      </c>
      <c r="F9" s="3" t="s">
        <v>98</v>
      </c>
      <c r="G9" s="3" t="s">
        <v>35</v>
      </c>
      <c r="H9" s="3" t="s">
        <v>377</v>
      </c>
      <c r="I9" s="3" t="s">
        <v>20</v>
      </c>
      <c r="J9" s="3" t="s">
        <v>28</v>
      </c>
      <c r="K9" s="3">
        <v>999</v>
      </c>
      <c r="L9" s="3" t="s">
        <v>22</v>
      </c>
      <c r="M9" s="3" t="s">
        <v>378</v>
      </c>
      <c r="N9" s="3">
        <v>300</v>
      </c>
      <c r="O9" s="3" t="s">
        <v>24</v>
      </c>
      <c r="P9" s="3">
        <f t="shared" si="0"/>
        <v>17</v>
      </c>
    </row>
    <row r="10" spans="1:16" x14ac:dyDescent="0.25">
      <c r="A10" s="2">
        <v>20194090351722</v>
      </c>
      <c r="B10" s="4">
        <v>43560</v>
      </c>
      <c r="C10" s="4">
        <v>43578</v>
      </c>
      <c r="D10" s="2">
        <v>20195000126551</v>
      </c>
      <c r="E10" s="4">
        <v>43580</v>
      </c>
      <c r="F10" s="3" t="s">
        <v>98</v>
      </c>
      <c r="G10" s="3" t="s">
        <v>388</v>
      </c>
      <c r="H10" s="3" t="s">
        <v>266</v>
      </c>
      <c r="I10" s="3" t="s">
        <v>32</v>
      </c>
      <c r="J10" s="3" t="s">
        <v>28</v>
      </c>
      <c r="K10" s="3">
        <v>999</v>
      </c>
      <c r="L10" s="3" t="s">
        <v>22</v>
      </c>
      <c r="M10" s="3" t="s">
        <v>113</v>
      </c>
      <c r="N10" s="3">
        <v>500</v>
      </c>
      <c r="O10" s="3" t="s">
        <v>24</v>
      </c>
      <c r="P10" s="3">
        <f t="shared" si="0"/>
        <v>20</v>
      </c>
    </row>
    <row r="11" spans="1:16" x14ac:dyDescent="0.25">
      <c r="A11" s="2">
        <v>20194090352372</v>
      </c>
      <c r="B11" s="4">
        <v>43560</v>
      </c>
      <c r="C11" s="4">
        <v>43578</v>
      </c>
      <c r="D11" s="2">
        <v>20194030117521</v>
      </c>
      <c r="E11" s="4">
        <v>43567</v>
      </c>
      <c r="F11" s="3" t="s">
        <v>98</v>
      </c>
      <c r="G11" s="3" t="s">
        <v>412</v>
      </c>
      <c r="H11" s="3" t="s">
        <v>413</v>
      </c>
      <c r="I11" s="3" t="s">
        <v>20</v>
      </c>
      <c r="J11" s="3" t="s">
        <v>63</v>
      </c>
      <c r="K11" s="3">
        <v>999</v>
      </c>
      <c r="L11" s="3" t="s">
        <v>22</v>
      </c>
      <c r="M11" s="3" t="s">
        <v>162</v>
      </c>
      <c r="N11" s="3">
        <v>403</v>
      </c>
      <c r="O11" s="3" t="s">
        <v>24</v>
      </c>
      <c r="P11" s="3">
        <f t="shared" si="0"/>
        <v>7</v>
      </c>
    </row>
    <row r="12" spans="1:16" x14ac:dyDescent="0.25">
      <c r="A12" s="2">
        <v>20194090355212</v>
      </c>
      <c r="B12" s="4">
        <v>43563</v>
      </c>
      <c r="C12" s="4">
        <v>43579</v>
      </c>
      <c r="D12" s="2">
        <v>20194030117511</v>
      </c>
      <c r="E12" s="4">
        <v>43567</v>
      </c>
      <c r="F12" s="3" t="s">
        <v>98</v>
      </c>
      <c r="G12" s="3" t="s">
        <v>35</v>
      </c>
      <c r="H12" s="3" t="s">
        <v>430</v>
      </c>
      <c r="I12" s="3" t="s">
        <v>20</v>
      </c>
      <c r="J12" s="3" t="s">
        <v>63</v>
      </c>
      <c r="K12" s="3">
        <v>999</v>
      </c>
      <c r="L12" s="3" t="s">
        <v>22</v>
      </c>
      <c r="M12" s="3" t="s">
        <v>162</v>
      </c>
      <c r="N12" s="3">
        <v>403</v>
      </c>
      <c r="O12" s="3" t="s">
        <v>24</v>
      </c>
      <c r="P12" s="3">
        <f t="shared" si="0"/>
        <v>4</v>
      </c>
    </row>
    <row r="13" spans="1:16" x14ac:dyDescent="0.25">
      <c r="A13" s="2">
        <v>20194090355222</v>
      </c>
      <c r="B13" s="4">
        <v>43563</v>
      </c>
      <c r="C13" s="4">
        <v>43579</v>
      </c>
      <c r="D13" s="2">
        <v>20194030117501</v>
      </c>
      <c r="E13" s="4">
        <v>43567</v>
      </c>
      <c r="F13" s="3" t="s">
        <v>98</v>
      </c>
      <c r="G13" s="3" t="s">
        <v>35</v>
      </c>
      <c r="H13" s="3" t="s">
        <v>430</v>
      </c>
      <c r="I13" s="3" t="s">
        <v>20</v>
      </c>
      <c r="J13" s="3" t="s">
        <v>63</v>
      </c>
      <c r="K13" s="3">
        <v>999</v>
      </c>
      <c r="L13" s="3" t="s">
        <v>22</v>
      </c>
      <c r="M13" s="3" t="s">
        <v>162</v>
      </c>
      <c r="N13" s="3">
        <v>403</v>
      </c>
      <c r="O13" s="3" t="s">
        <v>24</v>
      </c>
      <c r="P13" s="3">
        <f t="shared" si="0"/>
        <v>4</v>
      </c>
    </row>
    <row r="14" spans="1:16" x14ac:dyDescent="0.25">
      <c r="A14" s="2">
        <v>20194090355252</v>
      </c>
      <c r="B14" s="4">
        <v>43563</v>
      </c>
      <c r="C14" s="4">
        <v>43579</v>
      </c>
      <c r="D14" s="2"/>
      <c r="E14" s="3" t="s">
        <v>19</v>
      </c>
      <c r="F14" s="3" t="s">
        <v>98</v>
      </c>
      <c r="G14" s="3" t="s">
        <v>35</v>
      </c>
      <c r="H14" s="3" t="s">
        <v>430</v>
      </c>
      <c r="I14" s="3" t="s">
        <v>32</v>
      </c>
      <c r="J14" s="3" t="s">
        <v>63</v>
      </c>
      <c r="K14" s="3">
        <v>999</v>
      </c>
      <c r="L14" s="3" t="s">
        <v>22</v>
      </c>
      <c r="M14" s="3" t="s">
        <v>19</v>
      </c>
      <c r="N14" s="3" t="s">
        <v>19</v>
      </c>
      <c r="O14" s="3" t="s">
        <v>24</v>
      </c>
      <c r="P14" s="3" t="str">
        <f t="shared" si="0"/>
        <v>-</v>
      </c>
    </row>
    <row r="15" spans="1:16" x14ac:dyDescent="0.25">
      <c r="A15" s="2">
        <v>20194090355632</v>
      </c>
      <c r="B15" s="4">
        <v>43563</v>
      </c>
      <c r="C15" s="4">
        <v>43579</v>
      </c>
      <c r="D15" s="2">
        <v>20193120126961</v>
      </c>
      <c r="E15" s="4">
        <v>43580</v>
      </c>
      <c r="F15" s="3" t="s">
        <v>98</v>
      </c>
      <c r="G15" s="3" t="s">
        <v>440</v>
      </c>
      <c r="H15" s="3" t="s">
        <v>273</v>
      </c>
      <c r="I15" s="3" t="s">
        <v>32</v>
      </c>
      <c r="J15" s="3" t="s">
        <v>28</v>
      </c>
      <c r="K15" s="3">
        <v>999</v>
      </c>
      <c r="L15" s="3" t="s">
        <v>22</v>
      </c>
      <c r="M15" s="3" t="s">
        <v>143</v>
      </c>
      <c r="N15" s="3">
        <v>312</v>
      </c>
      <c r="O15" s="3" t="s">
        <v>24</v>
      </c>
      <c r="P15" s="3">
        <f t="shared" si="0"/>
        <v>17</v>
      </c>
    </row>
    <row r="16" spans="1:16" x14ac:dyDescent="0.25">
      <c r="A16" s="2">
        <v>20194090361342</v>
      </c>
      <c r="B16" s="4">
        <v>43564</v>
      </c>
      <c r="C16" s="4">
        <v>43580</v>
      </c>
      <c r="D16" s="2">
        <v>20195000114631</v>
      </c>
      <c r="E16" s="4">
        <v>43566</v>
      </c>
      <c r="F16" s="3" t="s">
        <v>98</v>
      </c>
      <c r="G16" s="3" t="s">
        <v>496</v>
      </c>
      <c r="H16" s="3" t="s">
        <v>497</v>
      </c>
      <c r="I16" s="3" t="s">
        <v>20</v>
      </c>
      <c r="J16" s="3" t="s">
        <v>109</v>
      </c>
      <c r="K16" s="3">
        <v>999</v>
      </c>
      <c r="L16" s="3" t="s">
        <v>22</v>
      </c>
      <c r="M16" s="3" t="s">
        <v>284</v>
      </c>
      <c r="N16" s="3">
        <v>500</v>
      </c>
      <c r="O16" s="3" t="s">
        <v>24</v>
      </c>
      <c r="P16" s="3">
        <f t="shared" si="0"/>
        <v>2</v>
      </c>
    </row>
    <row r="17" spans="1:16" x14ac:dyDescent="0.25">
      <c r="A17" s="2">
        <v>20194090367022</v>
      </c>
      <c r="B17" s="4">
        <v>43565</v>
      </c>
      <c r="C17" s="4">
        <v>43581</v>
      </c>
      <c r="D17" s="2"/>
      <c r="E17" s="3" t="s">
        <v>19</v>
      </c>
      <c r="F17" s="3" t="s">
        <v>98</v>
      </c>
      <c r="G17" s="3" t="s">
        <v>550</v>
      </c>
      <c r="H17" s="3" t="s">
        <v>551</v>
      </c>
      <c r="I17" s="3" t="s">
        <v>32</v>
      </c>
      <c r="J17" s="3" t="s">
        <v>109</v>
      </c>
      <c r="K17" s="3">
        <v>999</v>
      </c>
      <c r="L17" s="3" t="s">
        <v>22</v>
      </c>
      <c r="M17" s="3" t="s">
        <v>333</v>
      </c>
      <c r="N17" s="3">
        <v>304</v>
      </c>
      <c r="O17" s="3" t="s">
        <v>24</v>
      </c>
      <c r="P17" s="3" t="str">
        <f t="shared" si="0"/>
        <v>-</v>
      </c>
    </row>
    <row r="18" spans="1:16" x14ac:dyDescent="0.25">
      <c r="A18" s="2">
        <v>20194090367042</v>
      </c>
      <c r="B18" s="4">
        <v>43565</v>
      </c>
      <c r="C18" s="4">
        <v>43581</v>
      </c>
      <c r="D18" s="2">
        <v>20193040125501</v>
      </c>
      <c r="E18" s="4">
        <v>43579</v>
      </c>
      <c r="F18" s="3" t="s">
        <v>98</v>
      </c>
      <c r="G18" s="3" t="s">
        <v>552</v>
      </c>
      <c r="H18" s="3" t="s">
        <v>551</v>
      </c>
      <c r="I18" s="3" t="s">
        <v>20</v>
      </c>
      <c r="J18" s="3" t="s">
        <v>109</v>
      </c>
      <c r="K18" s="3">
        <v>999</v>
      </c>
      <c r="L18" s="3" t="s">
        <v>22</v>
      </c>
      <c r="M18" s="3" t="s">
        <v>333</v>
      </c>
      <c r="N18" s="3">
        <v>304</v>
      </c>
      <c r="O18" s="3" t="s">
        <v>24</v>
      </c>
      <c r="P18" s="3">
        <f t="shared" si="0"/>
        <v>14</v>
      </c>
    </row>
    <row r="19" spans="1:16" x14ac:dyDescent="0.25">
      <c r="A19" s="2">
        <v>20194090367122</v>
      </c>
      <c r="B19" s="4">
        <v>43565</v>
      </c>
      <c r="C19" s="4">
        <v>43581</v>
      </c>
      <c r="D19" s="2">
        <v>20193070124691</v>
      </c>
      <c r="E19" s="4">
        <v>43579</v>
      </c>
      <c r="F19" s="3" t="s">
        <v>98</v>
      </c>
      <c r="G19" s="3" t="s">
        <v>558</v>
      </c>
      <c r="H19" s="3" t="s">
        <v>559</v>
      </c>
      <c r="I19" s="3" t="s">
        <v>20</v>
      </c>
      <c r="J19" s="3" t="s">
        <v>96</v>
      </c>
      <c r="K19" s="3">
        <v>999</v>
      </c>
      <c r="L19" s="3" t="s">
        <v>22</v>
      </c>
      <c r="M19" s="3" t="s">
        <v>174</v>
      </c>
      <c r="N19" s="3">
        <v>307</v>
      </c>
      <c r="O19" s="3" t="s">
        <v>24</v>
      </c>
      <c r="P19" s="3">
        <f t="shared" si="0"/>
        <v>14</v>
      </c>
    </row>
    <row r="20" spans="1:16" x14ac:dyDescent="0.25">
      <c r="A20" s="2">
        <v>20194090376502</v>
      </c>
      <c r="B20" s="4">
        <v>43566</v>
      </c>
      <c r="C20" s="4">
        <v>43584</v>
      </c>
      <c r="D20" s="2">
        <v>20193070125311</v>
      </c>
      <c r="E20" s="4">
        <v>43579</v>
      </c>
      <c r="F20" s="3" t="s">
        <v>98</v>
      </c>
      <c r="G20" s="3" t="s">
        <v>638</v>
      </c>
      <c r="H20" s="3" t="s">
        <v>639</v>
      </c>
      <c r="I20" s="3" t="s">
        <v>20</v>
      </c>
      <c r="J20" s="3" t="s">
        <v>96</v>
      </c>
      <c r="K20" s="3">
        <v>999</v>
      </c>
      <c r="L20" s="3" t="s">
        <v>22</v>
      </c>
      <c r="M20" s="3" t="s">
        <v>184</v>
      </c>
      <c r="N20" s="3">
        <v>307</v>
      </c>
      <c r="O20" s="3" t="s">
        <v>24</v>
      </c>
      <c r="P20" s="3">
        <f t="shared" si="0"/>
        <v>13</v>
      </c>
    </row>
    <row r="21" spans="1:16" x14ac:dyDescent="0.25">
      <c r="A21" s="2">
        <v>20194090377732</v>
      </c>
      <c r="B21" s="4">
        <v>43566</v>
      </c>
      <c r="C21" s="4">
        <v>43584</v>
      </c>
      <c r="D21" s="2">
        <v>20193040123831</v>
      </c>
      <c r="E21" s="4">
        <v>43578</v>
      </c>
      <c r="F21" s="3" t="s">
        <v>98</v>
      </c>
      <c r="G21" s="3" t="s">
        <v>652</v>
      </c>
      <c r="H21" s="3" t="s">
        <v>653</v>
      </c>
      <c r="I21" s="3" t="s">
        <v>20</v>
      </c>
      <c r="J21" s="3" t="s">
        <v>109</v>
      </c>
      <c r="K21" s="3">
        <v>999</v>
      </c>
      <c r="L21" s="3" t="s">
        <v>22</v>
      </c>
      <c r="M21" s="3" t="s">
        <v>110</v>
      </c>
      <c r="N21" s="3">
        <v>304</v>
      </c>
      <c r="O21" s="3" t="s">
        <v>24</v>
      </c>
      <c r="P21" s="3">
        <f t="shared" si="0"/>
        <v>12</v>
      </c>
    </row>
    <row r="22" spans="1:16" x14ac:dyDescent="0.25">
      <c r="A22" s="2">
        <v>20194090387212</v>
      </c>
      <c r="B22" s="4">
        <v>43570</v>
      </c>
      <c r="C22" s="4">
        <v>43587</v>
      </c>
      <c r="D22" s="2"/>
      <c r="E22" s="3" t="s">
        <v>19</v>
      </c>
      <c r="F22" s="3" t="s">
        <v>98</v>
      </c>
      <c r="G22" s="3" t="s">
        <v>724</v>
      </c>
      <c r="H22" s="3" t="s">
        <v>725</v>
      </c>
      <c r="I22" s="3" t="s">
        <v>32</v>
      </c>
      <c r="J22" s="3" t="s">
        <v>109</v>
      </c>
      <c r="K22" s="3">
        <v>999</v>
      </c>
      <c r="L22" s="3" t="s">
        <v>22</v>
      </c>
      <c r="M22" s="3" t="s">
        <v>478</v>
      </c>
      <c r="N22" s="3">
        <v>304</v>
      </c>
      <c r="O22" s="3" t="s">
        <v>24</v>
      </c>
      <c r="P22" s="3" t="str">
        <f t="shared" si="0"/>
        <v>-</v>
      </c>
    </row>
    <row r="23" spans="1:16" x14ac:dyDescent="0.25">
      <c r="A23" s="2">
        <v>20194090392472</v>
      </c>
      <c r="B23" s="4">
        <v>43571</v>
      </c>
      <c r="C23" s="4">
        <v>43588</v>
      </c>
      <c r="D23" s="2">
        <v>20193040128311</v>
      </c>
      <c r="E23" s="4">
        <v>43581</v>
      </c>
      <c r="F23" s="3" t="s">
        <v>98</v>
      </c>
      <c r="G23" s="3" t="s">
        <v>772</v>
      </c>
      <c r="H23" s="3" t="s">
        <v>124</v>
      </c>
      <c r="I23" s="3" t="s">
        <v>20</v>
      </c>
      <c r="J23" s="3" t="s">
        <v>28</v>
      </c>
      <c r="K23" s="3">
        <v>999</v>
      </c>
      <c r="L23" s="3" t="s">
        <v>22</v>
      </c>
      <c r="M23" s="3" t="s">
        <v>773</v>
      </c>
      <c r="N23" s="3">
        <v>304</v>
      </c>
      <c r="O23" s="3" t="s">
        <v>24</v>
      </c>
      <c r="P23" s="3">
        <f t="shared" si="0"/>
        <v>10</v>
      </c>
    </row>
    <row r="24" spans="1:16" x14ac:dyDescent="0.25">
      <c r="A24" s="2">
        <v>20194090397782</v>
      </c>
      <c r="B24" s="4">
        <v>43571</v>
      </c>
      <c r="C24" s="4">
        <v>43588</v>
      </c>
      <c r="D24" s="2">
        <v>20193110131111</v>
      </c>
      <c r="E24" s="4">
        <v>43585</v>
      </c>
      <c r="F24" s="3" t="s">
        <v>98</v>
      </c>
      <c r="G24" s="3" t="s">
        <v>35</v>
      </c>
      <c r="H24" s="3" t="s">
        <v>815</v>
      </c>
      <c r="I24" s="3" t="s">
        <v>20</v>
      </c>
      <c r="J24" s="3" t="s">
        <v>21</v>
      </c>
      <c r="K24" s="3">
        <v>999</v>
      </c>
      <c r="L24" s="3" t="s">
        <v>22</v>
      </c>
      <c r="M24" s="3" t="s">
        <v>52</v>
      </c>
      <c r="N24" s="3">
        <v>311</v>
      </c>
      <c r="O24" s="3" t="s">
        <v>24</v>
      </c>
      <c r="P24" s="3">
        <f t="shared" si="0"/>
        <v>14</v>
      </c>
    </row>
    <row r="25" spans="1:16" x14ac:dyDescent="0.25">
      <c r="A25" s="2">
        <v>20194090402892</v>
      </c>
      <c r="B25" s="4">
        <v>43577</v>
      </c>
      <c r="C25" s="4">
        <v>43592</v>
      </c>
      <c r="D25" s="2">
        <v>20193040137901</v>
      </c>
      <c r="E25" s="4">
        <v>43591</v>
      </c>
      <c r="F25" s="3" t="s">
        <v>98</v>
      </c>
      <c r="G25" s="3" t="s">
        <v>846</v>
      </c>
      <c r="H25" s="3" t="s">
        <v>847</v>
      </c>
      <c r="I25" s="3" t="s">
        <v>20</v>
      </c>
      <c r="J25" s="3" t="s">
        <v>109</v>
      </c>
      <c r="K25" s="3">
        <v>999</v>
      </c>
      <c r="L25" s="3" t="s">
        <v>22</v>
      </c>
      <c r="M25" s="3" t="s">
        <v>333</v>
      </c>
      <c r="N25" s="3">
        <v>304</v>
      </c>
      <c r="O25" s="3" t="s">
        <v>24</v>
      </c>
      <c r="P25" s="3">
        <f t="shared" si="0"/>
        <v>14</v>
      </c>
    </row>
    <row r="26" spans="1:16" x14ac:dyDescent="0.25">
      <c r="A26" s="2">
        <v>20194090403162</v>
      </c>
      <c r="B26" s="4">
        <v>43577</v>
      </c>
      <c r="C26" s="4">
        <v>43592</v>
      </c>
      <c r="D26" s="2">
        <v>20195000141581</v>
      </c>
      <c r="E26" s="4">
        <v>43593</v>
      </c>
      <c r="F26" s="3" t="s">
        <v>98</v>
      </c>
      <c r="G26" s="3" t="s">
        <v>855</v>
      </c>
      <c r="H26" s="3" t="s">
        <v>856</v>
      </c>
      <c r="I26" s="3" t="s">
        <v>32</v>
      </c>
      <c r="J26" s="3" t="s">
        <v>28</v>
      </c>
      <c r="K26" s="3">
        <v>999</v>
      </c>
      <c r="L26" s="3" t="s">
        <v>22</v>
      </c>
      <c r="M26" s="3" t="s">
        <v>128</v>
      </c>
      <c r="N26" s="3">
        <v>500</v>
      </c>
      <c r="O26" s="3" t="s">
        <v>24</v>
      </c>
      <c r="P26" s="3">
        <f t="shared" si="0"/>
        <v>16</v>
      </c>
    </row>
    <row r="27" spans="1:16" x14ac:dyDescent="0.25">
      <c r="A27" s="2">
        <v>20194090404092</v>
      </c>
      <c r="B27" s="4">
        <v>43577</v>
      </c>
      <c r="C27" s="4">
        <v>43592</v>
      </c>
      <c r="D27" s="2">
        <v>20194030152601</v>
      </c>
      <c r="E27" s="4">
        <v>43602</v>
      </c>
      <c r="F27" s="3" t="s">
        <v>98</v>
      </c>
      <c r="G27" s="3" t="s">
        <v>35</v>
      </c>
      <c r="H27" s="3" t="s">
        <v>863</v>
      </c>
      <c r="I27" s="3" t="s">
        <v>32</v>
      </c>
      <c r="J27" s="3" t="s">
        <v>63</v>
      </c>
      <c r="K27" s="3">
        <v>999</v>
      </c>
      <c r="L27" s="3" t="s">
        <v>22</v>
      </c>
      <c r="M27" s="3" t="s">
        <v>726</v>
      </c>
      <c r="N27" s="3">
        <v>403</v>
      </c>
      <c r="O27" s="3" t="s">
        <v>24</v>
      </c>
      <c r="P27" s="3">
        <f t="shared" si="0"/>
        <v>25</v>
      </c>
    </row>
    <row r="28" spans="1:16" x14ac:dyDescent="0.25">
      <c r="A28" s="2">
        <v>20194090408252</v>
      </c>
      <c r="B28" s="4">
        <v>43578</v>
      </c>
      <c r="C28" s="4">
        <v>43593</v>
      </c>
      <c r="D28" s="2">
        <v>20193040137921</v>
      </c>
      <c r="E28" s="4">
        <v>43591</v>
      </c>
      <c r="F28" s="3" t="s">
        <v>98</v>
      </c>
      <c r="G28" s="3" t="s">
        <v>98</v>
      </c>
      <c r="H28" s="3" t="s">
        <v>892</v>
      </c>
      <c r="I28" s="3" t="s">
        <v>20</v>
      </c>
      <c r="J28" s="3" t="s">
        <v>109</v>
      </c>
      <c r="K28" s="3">
        <v>999</v>
      </c>
      <c r="L28" s="3" t="s">
        <v>22</v>
      </c>
      <c r="M28" s="3" t="s">
        <v>333</v>
      </c>
      <c r="N28" s="3">
        <v>304</v>
      </c>
      <c r="O28" s="3" t="s">
        <v>24</v>
      </c>
      <c r="P28" s="3">
        <f t="shared" si="0"/>
        <v>13</v>
      </c>
    </row>
    <row r="29" spans="1:16" x14ac:dyDescent="0.25">
      <c r="A29" s="2">
        <v>20194090418262</v>
      </c>
      <c r="B29" s="4">
        <v>43580</v>
      </c>
      <c r="C29" s="4">
        <v>43595</v>
      </c>
      <c r="D29" s="2"/>
      <c r="E29" s="3" t="s">
        <v>19</v>
      </c>
      <c r="F29" s="3" t="s">
        <v>98</v>
      </c>
      <c r="G29" s="3" t="s">
        <v>930</v>
      </c>
      <c r="H29" s="3" t="s">
        <v>725</v>
      </c>
      <c r="I29" s="3" t="s">
        <v>32</v>
      </c>
      <c r="J29" s="3" t="s">
        <v>109</v>
      </c>
      <c r="K29" s="3">
        <v>999</v>
      </c>
      <c r="L29" s="3" t="s">
        <v>22</v>
      </c>
      <c r="M29" s="3" t="s">
        <v>478</v>
      </c>
      <c r="N29" s="3">
        <v>304</v>
      </c>
      <c r="O29" s="3" t="s">
        <v>24</v>
      </c>
      <c r="P29" s="3" t="str">
        <f t="shared" si="0"/>
        <v>-</v>
      </c>
    </row>
    <row r="30" spans="1:16" x14ac:dyDescent="0.25">
      <c r="A30" s="2">
        <v>20194090445962</v>
      </c>
      <c r="B30" s="4">
        <v>43588</v>
      </c>
      <c r="C30" s="4">
        <v>43602</v>
      </c>
      <c r="D30" s="2">
        <v>20192000145661</v>
      </c>
      <c r="E30" s="4">
        <v>43598</v>
      </c>
      <c r="F30" s="3" t="s">
        <v>98</v>
      </c>
      <c r="G30" s="3" t="s">
        <v>35</v>
      </c>
      <c r="H30" s="3" t="s">
        <v>1173</v>
      </c>
      <c r="I30" s="3" t="s">
        <v>20</v>
      </c>
      <c r="J30" s="3" t="s">
        <v>59</v>
      </c>
      <c r="K30" s="3">
        <v>999</v>
      </c>
      <c r="L30" s="3" t="s">
        <v>22</v>
      </c>
      <c r="M30" s="3" t="s">
        <v>152</v>
      </c>
      <c r="N30" s="3">
        <v>200</v>
      </c>
      <c r="O30" s="3" t="s">
        <v>24</v>
      </c>
      <c r="P30" s="3">
        <f t="shared" si="0"/>
        <v>10</v>
      </c>
    </row>
    <row r="31" spans="1:16" x14ac:dyDescent="0.25">
      <c r="A31" s="2">
        <v>20194090450802</v>
      </c>
      <c r="B31" s="4">
        <v>43588</v>
      </c>
      <c r="C31" s="4">
        <v>43602</v>
      </c>
      <c r="D31" s="2" t="s">
        <v>1196</v>
      </c>
      <c r="E31" s="3" t="s">
        <v>19</v>
      </c>
      <c r="F31" s="3" t="s">
        <v>98</v>
      </c>
      <c r="G31" s="3" t="s">
        <v>35</v>
      </c>
      <c r="H31" s="3" t="s">
        <v>1197</v>
      </c>
      <c r="I31" s="3" t="s">
        <v>32</v>
      </c>
      <c r="J31" s="3" t="s">
        <v>19</v>
      </c>
      <c r="K31" s="3">
        <v>999</v>
      </c>
      <c r="L31" s="3" t="s">
        <v>22</v>
      </c>
      <c r="M31" s="3" t="s">
        <v>478</v>
      </c>
      <c r="N31" s="3">
        <v>304</v>
      </c>
      <c r="O31" s="3" t="s">
        <v>24</v>
      </c>
      <c r="P31" s="3" t="str">
        <f t="shared" si="0"/>
        <v>-</v>
      </c>
    </row>
    <row r="32" spans="1:16" x14ac:dyDescent="0.25">
      <c r="A32" s="2">
        <v>20194090450812</v>
      </c>
      <c r="B32" s="4">
        <v>43589</v>
      </c>
      <c r="C32" s="4">
        <v>43602</v>
      </c>
      <c r="D32" s="2">
        <v>20193040139711</v>
      </c>
      <c r="E32" s="4">
        <v>43592</v>
      </c>
      <c r="F32" s="3" t="s">
        <v>98</v>
      </c>
      <c r="G32" s="3" t="s">
        <v>35</v>
      </c>
      <c r="H32" s="3" t="s">
        <v>1198</v>
      </c>
      <c r="I32" s="3" t="s">
        <v>20</v>
      </c>
      <c r="J32" s="3" t="s">
        <v>19</v>
      </c>
      <c r="K32" s="3">
        <v>999</v>
      </c>
      <c r="L32" s="3" t="s">
        <v>22</v>
      </c>
      <c r="M32" s="3" t="s">
        <v>333</v>
      </c>
      <c r="N32" s="3">
        <v>304</v>
      </c>
      <c r="O32" s="3" t="s">
        <v>24</v>
      </c>
      <c r="P32" s="3">
        <f t="shared" si="0"/>
        <v>3</v>
      </c>
    </row>
    <row r="33" spans="1:16" x14ac:dyDescent="0.25">
      <c r="A33" s="2">
        <v>20194090450922</v>
      </c>
      <c r="B33" s="4">
        <v>43589</v>
      </c>
      <c r="C33" s="4">
        <v>43602</v>
      </c>
      <c r="D33" s="2">
        <v>20192000162011</v>
      </c>
      <c r="E33" s="4">
        <v>43609</v>
      </c>
      <c r="F33" s="3" t="s">
        <v>98</v>
      </c>
      <c r="G33" s="3" t="s">
        <v>35</v>
      </c>
      <c r="H33" s="3" t="s">
        <v>1199</v>
      </c>
      <c r="I33" s="3" t="s">
        <v>32</v>
      </c>
      <c r="J33" s="3" t="s">
        <v>19</v>
      </c>
      <c r="K33" s="3">
        <v>200</v>
      </c>
      <c r="L33" s="3" t="s">
        <v>714</v>
      </c>
      <c r="M33" s="3" t="s">
        <v>1185</v>
      </c>
      <c r="N33" s="3">
        <v>200</v>
      </c>
      <c r="O33" s="3"/>
      <c r="P33" s="3">
        <f t="shared" si="0"/>
        <v>20</v>
      </c>
    </row>
    <row r="34" spans="1:16" x14ac:dyDescent="0.25">
      <c r="A34" s="2">
        <v>20194090451622</v>
      </c>
      <c r="B34" s="4">
        <v>43591</v>
      </c>
      <c r="C34" s="4">
        <v>43605</v>
      </c>
      <c r="D34" s="2">
        <v>20195000149471</v>
      </c>
      <c r="E34" s="4">
        <v>43601</v>
      </c>
      <c r="F34" s="3" t="s">
        <v>98</v>
      </c>
      <c r="G34" s="3" t="s">
        <v>1215</v>
      </c>
      <c r="H34" s="3" t="s">
        <v>1216</v>
      </c>
      <c r="I34" s="3" t="s">
        <v>20</v>
      </c>
      <c r="J34" s="3" t="s">
        <v>63</v>
      </c>
      <c r="K34" s="3">
        <v>999</v>
      </c>
      <c r="L34" s="3" t="s">
        <v>22</v>
      </c>
      <c r="M34" s="3" t="s">
        <v>166</v>
      </c>
      <c r="N34" s="3">
        <v>500</v>
      </c>
      <c r="O34" s="3" t="s">
        <v>24</v>
      </c>
      <c r="P34" s="3">
        <f t="shared" si="0"/>
        <v>10</v>
      </c>
    </row>
    <row r="35" spans="1:16" x14ac:dyDescent="0.25">
      <c r="A35" s="2">
        <v>20194090458972</v>
      </c>
      <c r="B35" s="4">
        <v>43592</v>
      </c>
      <c r="C35" s="4">
        <v>43606</v>
      </c>
      <c r="D35" s="2">
        <v>20193040154781</v>
      </c>
      <c r="E35" s="4">
        <v>43605</v>
      </c>
      <c r="F35" s="3" t="s">
        <v>98</v>
      </c>
      <c r="G35" s="3" t="s">
        <v>1248</v>
      </c>
      <c r="H35" s="3" t="s">
        <v>1249</v>
      </c>
      <c r="I35" s="3" t="s">
        <v>20</v>
      </c>
      <c r="J35" s="3" t="s">
        <v>109</v>
      </c>
      <c r="K35" s="3">
        <v>999</v>
      </c>
      <c r="L35" s="3" t="s">
        <v>22</v>
      </c>
      <c r="M35" s="3" t="s">
        <v>110</v>
      </c>
      <c r="N35" s="3">
        <v>304</v>
      </c>
      <c r="O35" s="3" t="s">
        <v>24</v>
      </c>
      <c r="P35" s="3">
        <f t="shared" si="0"/>
        <v>13</v>
      </c>
    </row>
    <row r="36" spans="1:16" x14ac:dyDescent="0.25">
      <c r="A36" s="2">
        <v>20194090460132</v>
      </c>
      <c r="B36" s="4">
        <v>43592</v>
      </c>
      <c r="C36" s="4">
        <v>43606</v>
      </c>
      <c r="D36" s="2">
        <v>20193060152431</v>
      </c>
      <c r="E36" s="4">
        <v>43602</v>
      </c>
      <c r="F36" s="3" t="s">
        <v>98</v>
      </c>
      <c r="G36" s="3" t="s">
        <v>1258</v>
      </c>
      <c r="H36" s="3" t="s">
        <v>1259</v>
      </c>
      <c r="I36" s="3" t="s">
        <v>20</v>
      </c>
      <c r="J36" s="3" t="s">
        <v>28</v>
      </c>
      <c r="K36" s="3">
        <v>999</v>
      </c>
      <c r="L36" s="3" t="s">
        <v>22</v>
      </c>
      <c r="M36" s="3" t="s">
        <v>23</v>
      </c>
      <c r="N36" s="3">
        <v>306</v>
      </c>
      <c r="O36" s="3" t="s">
        <v>24</v>
      </c>
      <c r="P36" s="3">
        <f t="shared" si="0"/>
        <v>10</v>
      </c>
    </row>
    <row r="37" spans="1:16" x14ac:dyDescent="0.25">
      <c r="A37" s="2">
        <v>20194090478152</v>
      </c>
      <c r="B37" s="4">
        <v>43597</v>
      </c>
      <c r="C37" s="4">
        <v>43609</v>
      </c>
      <c r="D37" s="2">
        <v>20193000154911</v>
      </c>
      <c r="E37" s="4">
        <v>43605</v>
      </c>
      <c r="F37" s="3" t="s">
        <v>98</v>
      </c>
      <c r="G37" s="3" t="s">
        <v>35</v>
      </c>
      <c r="H37" s="3" t="s">
        <v>830</v>
      </c>
      <c r="I37" s="3" t="s">
        <v>20</v>
      </c>
      <c r="J37" s="3" t="s">
        <v>19</v>
      </c>
      <c r="K37" s="3">
        <v>999</v>
      </c>
      <c r="L37" s="3" t="s">
        <v>22</v>
      </c>
      <c r="M37" s="3" t="s">
        <v>378</v>
      </c>
      <c r="N37" s="3">
        <v>300</v>
      </c>
      <c r="O37" s="3" t="s">
        <v>24</v>
      </c>
      <c r="P37" s="3">
        <f t="shared" si="0"/>
        <v>8</v>
      </c>
    </row>
    <row r="38" spans="1:16" x14ac:dyDescent="0.25">
      <c r="A38" s="2">
        <v>20194090479832</v>
      </c>
      <c r="B38" s="4">
        <v>43598</v>
      </c>
      <c r="C38" s="4">
        <v>43612</v>
      </c>
      <c r="D38" s="2"/>
      <c r="E38" s="3" t="s">
        <v>19</v>
      </c>
      <c r="F38" s="3" t="s">
        <v>98</v>
      </c>
      <c r="G38" s="3" t="s">
        <v>1407</v>
      </c>
      <c r="H38" s="3" t="s">
        <v>1408</v>
      </c>
      <c r="I38" s="3" t="s">
        <v>32</v>
      </c>
      <c r="J38" s="3" t="s">
        <v>28</v>
      </c>
      <c r="K38" s="3">
        <v>999</v>
      </c>
      <c r="L38" s="3" t="s">
        <v>22</v>
      </c>
      <c r="M38" s="3" t="s">
        <v>201</v>
      </c>
      <c r="N38" s="3">
        <v>306</v>
      </c>
      <c r="O38" s="3" t="s">
        <v>24</v>
      </c>
      <c r="P38" s="3" t="str">
        <f t="shared" si="0"/>
        <v>-</v>
      </c>
    </row>
    <row r="39" spans="1:16" x14ac:dyDescent="0.25">
      <c r="A39" s="2">
        <v>20194090483262</v>
      </c>
      <c r="B39" s="4">
        <v>43598</v>
      </c>
      <c r="C39" s="4">
        <v>43612</v>
      </c>
      <c r="D39" s="2">
        <v>20193050154881</v>
      </c>
      <c r="E39" s="4">
        <v>43605</v>
      </c>
      <c r="F39" s="3" t="s">
        <v>98</v>
      </c>
      <c r="G39" s="3" t="s">
        <v>35</v>
      </c>
      <c r="H39" s="3" t="s">
        <v>1437</v>
      </c>
      <c r="I39" s="3" t="s">
        <v>20</v>
      </c>
      <c r="J39" s="3" t="s">
        <v>21</v>
      </c>
      <c r="K39" s="3">
        <v>999</v>
      </c>
      <c r="L39" s="3" t="s">
        <v>22</v>
      </c>
      <c r="M39" s="3" t="s">
        <v>88</v>
      </c>
      <c r="N39" s="3">
        <v>305</v>
      </c>
      <c r="O39" s="3" t="s">
        <v>24</v>
      </c>
      <c r="P39" s="3">
        <f t="shared" si="0"/>
        <v>7</v>
      </c>
    </row>
    <row r="40" spans="1:16" x14ac:dyDescent="0.25">
      <c r="A40" s="2">
        <v>20194090483822</v>
      </c>
      <c r="B40" s="4">
        <v>43598</v>
      </c>
      <c r="C40" s="4">
        <v>43612</v>
      </c>
      <c r="D40" s="2">
        <v>20193070161671</v>
      </c>
      <c r="E40" s="4">
        <v>43609</v>
      </c>
      <c r="F40" s="3" t="s">
        <v>98</v>
      </c>
      <c r="G40" s="3" t="s">
        <v>35</v>
      </c>
      <c r="H40" s="3" t="s">
        <v>1439</v>
      </c>
      <c r="I40" s="3" t="s">
        <v>20</v>
      </c>
      <c r="J40" s="3" t="s">
        <v>109</v>
      </c>
      <c r="K40" s="3">
        <v>999</v>
      </c>
      <c r="L40" s="3" t="s">
        <v>22</v>
      </c>
      <c r="M40" s="3" t="s">
        <v>184</v>
      </c>
      <c r="N40" s="3">
        <v>307</v>
      </c>
      <c r="O40" s="3" t="s">
        <v>24</v>
      </c>
      <c r="P40" s="3">
        <f t="shared" si="0"/>
        <v>11</v>
      </c>
    </row>
    <row r="41" spans="1:16" x14ac:dyDescent="0.25">
      <c r="A41" s="2">
        <v>20194090498742</v>
      </c>
      <c r="B41" s="4">
        <v>43601</v>
      </c>
      <c r="C41" s="4">
        <v>43615</v>
      </c>
      <c r="D41" s="2"/>
      <c r="E41" s="3" t="s">
        <v>19</v>
      </c>
      <c r="F41" s="3" t="s">
        <v>98</v>
      </c>
      <c r="G41" s="3" t="s">
        <v>1525</v>
      </c>
      <c r="H41" s="3" t="s">
        <v>124</v>
      </c>
      <c r="I41" s="3" t="s">
        <v>32</v>
      </c>
      <c r="J41" s="3" t="s">
        <v>28</v>
      </c>
      <c r="K41" s="3">
        <v>999</v>
      </c>
      <c r="L41" s="3" t="s">
        <v>22</v>
      </c>
      <c r="M41" s="3" t="s">
        <v>1526</v>
      </c>
      <c r="N41" s="3">
        <v>305</v>
      </c>
      <c r="O41" s="3" t="s">
        <v>24</v>
      </c>
      <c r="P41" s="3" t="str">
        <f t="shared" si="0"/>
        <v>-</v>
      </c>
    </row>
    <row r="42" spans="1:16" x14ac:dyDescent="0.25">
      <c r="A42" s="2">
        <v>20194090503622</v>
      </c>
      <c r="B42" s="4">
        <v>43602</v>
      </c>
      <c r="C42" s="4">
        <v>43616</v>
      </c>
      <c r="D42" s="2">
        <v>20193030155851</v>
      </c>
      <c r="E42" s="4">
        <v>43606</v>
      </c>
      <c r="F42" s="3" t="s">
        <v>98</v>
      </c>
      <c r="G42" s="3" t="s">
        <v>1567</v>
      </c>
      <c r="H42" s="3" t="s">
        <v>1568</v>
      </c>
      <c r="I42" s="3" t="s">
        <v>20</v>
      </c>
      <c r="J42" s="3" t="s">
        <v>63</v>
      </c>
      <c r="K42" s="3">
        <v>999</v>
      </c>
      <c r="L42" s="3" t="s">
        <v>22</v>
      </c>
      <c r="M42" s="3" t="s">
        <v>121</v>
      </c>
      <c r="N42" s="3">
        <v>303</v>
      </c>
      <c r="O42" s="3" t="s">
        <v>24</v>
      </c>
      <c r="P42" s="3">
        <f t="shared" si="0"/>
        <v>4</v>
      </c>
    </row>
    <row r="43" spans="1:16" x14ac:dyDescent="0.25">
      <c r="A43" s="2">
        <v>20194090504802</v>
      </c>
      <c r="B43" s="4">
        <v>43602</v>
      </c>
      <c r="C43" s="4">
        <v>43616</v>
      </c>
      <c r="D43" s="2">
        <v>20193040162981</v>
      </c>
      <c r="E43" s="4">
        <v>43612</v>
      </c>
      <c r="F43" s="3" t="s">
        <v>98</v>
      </c>
      <c r="G43" s="3" t="s">
        <v>1585</v>
      </c>
      <c r="H43" s="3" t="s">
        <v>1586</v>
      </c>
      <c r="I43" s="3" t="s">
        <v>20</v>
      </c>
      <c r="J43" s="3" t="s">
        <v>63</v>
      </c>
      <c r="K43" s="3">
        <v>999</v>
      </c>
      <c r="L43" s="3" t="s">
        <v>22</v>
      </c>
      <c r="M43" s="3" t="s">
        <v>110</v>
      </c>
      <c r="N43" s="3">
        <v>304</v>
      </c>
      <c r="O43" s="3" t="s">
        <v>24</v>
      </c>
      <c r="P43" s="3">
        <f t="shared" si="0"/>
        <v>10</v>
      </c>
    </row>
    <row r="44" spans="1:16" x14ac:dyDescent="0.25">
      <c r="A44" s="2">
        <v>20194090508972</v>
      </c>
      <c r="B44" s="4">
        <v>43603</v>
      </c>
      <c r="C44" s="4">
        <v>43616</v>
      </c>
      <c r="D44" s="2">
        <v>20193040154581</v>
      </c>
      <c r="E44" s="4">
        <v>43605</v>
      </c>
      <c r="F44" s="3" t="s">
        <v>98</v>
      </c>
      <c r="G44" s="3" t="s">
        <v>35</v>
      </c>
      <c r="H44" s="3" t="s">
        <v>1627</v>
      </c>
      <c r="I44" s="3" t="s">
        <v>20</v>
      </c>
      <c r="J44" s="3" t="s">
        <v>19</v>
      </c>
      <c r="K44" s="3">
        <v>999</v>
      </c>
      <c r="L44" s="3" t="s">
        <v>22</v>
      </c>
      <c r="M44" s="3" t="s">
        <v>74</v>
      </c>
      <c r="N44" s="3">
        <v>304</v>
      </c>
      <c r="O44" s="3" t="s">
        <v>24</v>
      </c>
      <c r="P44" s="3">
        <f t="shared" si="0"/>
        <v>2</v>
      </c>
    </row>
    <row r="45" spans="1:16" x14ac:dyDescent="0.25">
      <c r="A45" s="2">
        <v>20194090511612</v>
      </c>
      <c r="B45" s="4">
        <v>43605</v>
      </c>
      <c r="C45" s="4">
        <v>43620</v>
      </c>
      <c r="D45" s="2">
        <v>20193120166301</v>
      </c>
      <c r="E45" s="4">
        <v>43614</v>
      </c>
      <c r="F45" s="3" t="s">
        <v>98</v>
      </c>
      <c r="G45" s="3" t="s">
        <v>1651</v>
      </c>
      <c r="H45" s="3" t="s">
        <v>1652</v>
      </c>
      <c r="I45" s="3" t="s">
        <v>20</v>
      </c>
      <c r="J45" s="3" t="s">
        <v>28</v>
      </c>
      <c r="K45" s="3">
        <v>999</v>
      </c>
      <c r="L45" s="3" t="s">
        <v>22</v>
      </c>
      <c r="M45" s="3" t="s">
        <v>125</v>
      </c>
      <c r="N45" s="3">
        <v>312</v>
      </c>
      <c r="O45" s="3" t="s">
        <v>24</v>
      </c>
      <c r="P45" s="3">
        <f t="shared" si="0"/>
        <v>9</v>
      </c>
    </row>
    <row r="46" spans="1:16" x14ac:dyDescent="0.25">
      <c r="A46" s="2">
        <v>20194090511662</v>
      </c>
      <c r="B46" s="4">
        <v>43605</v>
      </c>
      <c r="C46" s="4">
        <v>43620</v>
      </c>
      <c r="D46" s="2">
        <v>20193040156211</v>
      </c>
      <c r="E46" s="4">
        <v>43606</v>
      </c>
      <c r="F46" s="3" t="s">
        <v>98</v>
      </c>
      <c r="G46" s="3" t="s">
        <v>35</v>
      </c>
      <c r="H46" s="3" t="s">
        <v>1655</v>
      </c>
      <c r="I46" s="3" t="s">
        <v>20</v>
      </c>
      <c r="J46" s="3" t="s">
        <v>28</v>
      </c>
      <c r="K46" s="3">
        <v>999</v>
      </c>
      <c r="L46" s="3" t="s">
        <v>22</v>
      </c>
      <c r="M46" s="3" t="s">
        <v>277</v>
      </c>
      <c r="N46" s="3">
        <v>304</v>
      </c>
      <c r="O46" s="3" t="s">
        <v>24</v>
      </c>
      <c r="P46" s="3">
        <f t="shared" si="0"/>
        <v>1</v>
      </c>
    </row>
    <row r="47" spans="1:16" x14ac:dyDescent="0.25">
      <c r="A47" s="2">
        <v>20194090516462</v>
      </c>
      <c r="B47" s="4">
        <v>43606</v>
      </c>
      <c r="C47" s="4">
        <v>43621</v>
      </c>
      <c r="D47" s="2">
        <v>20193110162021</v>
      </c>
      <c r="E47" s="4">
        <v>43612</v>
      </c>
      <c r="F47" s="3" t="s">
        <v>98</v>
      </c>
      <c r="G47" s="3" t="s">
        <v>1687</v>
      </c>
      <c r="H47" s="3" t="s">
        <v>1688</v>
      </c>
      <c r="I47" s="3" t="s">
        <v>20</v>
      </c>
      <c r="J47" s="3" t="s">
        <v>21</v>
      </c>
      <c r="K47" s="3">
        <v>999</v>
      </c>
      <c r="L47" s="3" t="s">
        <v>22</v>
      </c>
      <c r="M47" s="3" t="s">
        <v>267</v>
      </c>
      <c r="N47" s="3">
        <v>311</v>
      </c>
      <c r="O47" s="3" t="s">
        <v>24</v>
      </c>
      <c r="P47" s="3">
        <f t="shared" si="0"/>
        <v>6</v>
      </c>
    </row>
    <row r="48" spans="1:16" x14ac:dyDescent="0.25">
      <c r="A48" s="2">
        <v>20194090519552</v>
      </c>
      <c r="B48" s="4">
        <v>43606</v>
      </c>
      <c r="C48" s="4">
        <v>43621</v>
      </c>
      <c r="D48" s="2">
        <v>20194030164291</v>
      </c>
      <c r="E48" s="4">
        <v>43613</v>
      </c>
      <c r="F48" s="3" t="s">
        <v>98</v>
      </c>
      <c r="G48" s="3" t="s">
        <v>1703</v>
      </c>
      <c r="H48" s="3" t="s">
        <v>1704</v>
      </c>
      <c r="I48" s="3" t="s">
        <v>20</v>
      </c>
      <c r="J48" s="3" t="s">
        <v>63</v>
      </c>
      <c r="K48" s="3">
        <v>999</v>
      </c>
      <c r="L48" s="3" t="s">
        <v>22</v>
      </c>
      <c r="M48" s="3" t="s">
        <v>162</v>
      </c>
      <c r="N48" s="3">
        <v>403</v>
      </c>
      <c r="O48" s="3" t="s">
        <v>24</v>
      </c>
      <c r="P48" s="3">
        <f t="shared" si="0"/>
        <v>7</v>
      </c>
    </row>
    <row r="49" spans="1:16" x14ac:dyDescent="0.25">
      <c r="A49" s="2">
        <v>20194090525032</v>
      </c>
      <c r="B49" s="4">
        <v>43607</v>
      </c>
      <c r="C49" s="4">
        <v>43622</v>
      </c>
      <c r="D49" s="2">
        <v>20193040169361</v>
      </c>
      <c r="E49" s="4">
        <v>43616</v>
      </c>
      <c r="F49" s="3" t="s">
        <v>98</v>
      </c>
      <c r="G49" s="3" t="s">
        <v>1760</v>
      </c>
      <c r="H49" s="3" t="s">
        <v>1761</v>
      </c>
      <c r="I49" s="3" t="s">
        <v>20</v>
      </c>
      <c r="J49" s="3" t="s">
        <v>63</v>
      </c>
      <c r="K49" s="3">
        <v>999</v>
      </c>
      <c r="L49" s="3" t="s">
        <v>22</v>
      </c>
      <c r="M49" s="3" t="s">
        <v>110</v>
      </c>
      <c r="N49" s="3">
        <v>304</v>
      </c>
      <c r="O49" s="3" t="s">
        <v>24</v>
      </c>
      <c r="P49" s="3">
        <f t="shared" si="0"/>
        <v>9</v>
      </c>
    </row>
    <row r="50" spans="1:16" x14ac:dyDescent="0.25">
      <c r="A50" s="2">
        <v>20194090526662</v>
      </c>
      <c r="B50" s="4">
        <v>43607</v>
      </c>
      <c r="C50" s="4">
        <v>43622</v>
      </c>
      <c r="D50" s="2">
        <v>20193090175281</v>
      </c>
      <c r="E50" s="4">
        <v>43621</v>
      </c>
      <c r="F50" s="3" t="s">
        <v>98</v>
      </c>
      <c r="G50" s="3" t="s">
        <v>35</v>
      </c>
      <c r="H50" s="3" t="s">
        <v>1766</v>
      </c>
      <c r="I50" s="3" t="s">
        <v>20</v>
      </c>
      <c r="J50" s="3" t="s">
        <v>46</v>
      </c>
      <c r="K50" s="3">
        <v>999</v>
      </c>
      <c r="L50" s="3" t="s">
        <v>22</v>
      </c>
      <c r="M50" s="3" t="s">
        <v>461</v>
      </c>
      <c r="N50" s="3">
        <v>309</v>
      </c>
      <c r="O50" s="3" t="s">
        <v>24</v>
      </c>
      <c r="P50" s="3">
        <f t="shared" si="0"/>
        <v>14</v>
      </c>
    </row>
    <row r="51" spans="1:16" x14ac:dyDescent="0.25">
      <c r="A51" s="2">
        <v>20194090532382</v>
      </c>
      <c r="B51" s="4">
        <v>43609</v>
      </c>
      <c r="C51" s="4">
        <v>43626</v>
      </c>
      <c r="D51" s="2">
        <v>20192000164131</v>
      </c>
      <c r="E51" s="4">
        <v>43613</v>
      </c>
      <c r="F51" s="3" t="s">
        <v>98</v>
      </c>
      <c r="G51" s="3" t="s">
        <v>35</v>
      </c>
      <c r="H51" s="3" t="s">
        <v>1802</v>
      </c>
      <c r="I51" s="3" t="s">
        <v>20</v>
      </c>
      <c r="J51" s="3" t="s">
        <v>63</v>
      </c>
      <c r="K51" s="3">
        <v>200</v>
      </c>
      <c r="L51" s="3" t="s">
        <v>759</v>
      </c>
      <c r="M51" s="3" t="s">
        <v>802</v>
      </c>
      <c r="N51" s="3">
        <v>200</v>
      </c>
      <c r="O51" s="3"/>
      <c r="P51" s="3">
        <f t="shared" si="0"/>
        <v>4</v>
      </c>
    </row>
    <row r="52" spans="1:16" x14ac:dyDescent="0.25">
      <c r="A52" s="2">
        <v>20194090534472</v>
      </c>
      <c r="B52" s="4">
        <v>43609</v>
      </c>
      <c r="C52" s="4">
        <v>43626</v>
      </c>
      <c r="D52" s="2">
        <v>20195000166611</v>
      </c>
      <c r="E52" s="4">
        <v>43614</v>
      </c>
      <c r="F52" s="3" t="s">
        <v>98</v>
      </c>
      <c r="G52" s="3" t="s">
        <v>1819</v>
      </c>
      <c r="H52" s="3" t="s">
        <v>1820</v>
      </c>
      <c r="I52" s="3" t="s">
        <v>20</v>
      </c>
      <c r="J52" s="3" t="s">
        <v>40</v>
      </c>
      <c r="K52" s="3">
        <v>999</v>
      </c>
      <c r="L52" s="3" t="s">
        <v>22</v>
      </c>
      <c r="M52" s="3" t="s">
        <v>284</v>
      </c>
      <c r="N52" s="3">
        <v>500</v>
      </c>
      <c r="O52" s="3" t="s">
        <v>24</v>
      </c>
      <c r="P52" s="3">
        <f t="shared" si="0"/>
        <v>5</v>
      </c>
    </row>
    <row r="53" spans="1:16" x14ac:dyDescent="0.25">
      <c r="A53" s="2">
        <v>20194090538362</v>
      </c>
      <c r="B53" s="4">
        <v>43612</v>
      </c>
      <c r="C53" s="4">
        <v>43627</v>
      </c>
      <c r="D53" s="2" t="s">
        <v>1858</v>
      </c>
      <c r="E53" s="4">
        <v>43620</v>
      </c>
      <c r="F53" s="3" t="s">
        <v>98</v>
      </c>
      <c r="G53" s="3" t="s">
        <v>1859</v>
      </c>
      <c r="H53" s="3" t="s">
        <v>1860</v>
      </c>
      <c r="I53" s="3" t="s">
        <v>20</v>
      </c>
      <c r="J53" s="3" t="s">
        <v>46</v>
      </c>
      <c r="K53" s="3">
        <v>999</v>
      </c>
      <c r="L53" s="3" t="s">
        <v>22</v>
      </c>
      <c r="M53" s="3" t="s">
        <v>615</v>
      </c>
      <c r="N53" s="3">
        <v>309</v>
      </c>
      <c r="O53" s="3" t="s">
        <v>24</v>
      </c>
      <c r="P53" s="3">
        <f t="shared" si="0"/>
        <v>8</v>
      </c>
    </row>
    <row r="54" spans="1:16" x14ac:dyDescent="0.25">
      <c r="A54" s="2">
        <v>20194090538832</v>
      </c>
      <c r="B54" s="4">
        <v>43612</v>
      </c>
      <c r="C54" s="4">
        <v>43627</v>
      </c>
      <c r="D54" s="2">
        <v>20192000169431</v>
      </c>
      <c r="E54" s="4">
        <v>43616</v>
      </c>
      <c r="F54" s="3" t="s">
        <v>98</v>
      </c>
      <c r="G54" s="3" t="s">
        <v>1865</v>
      </c>
      <c r="H54" s="3" t="s">
        <v>1866</v>
      </c>
      <c r="I54" s="3" t="s">
        <v>20</v>
      </c>
      <c r="J54" s="3" t="s">
        <v>96</v>
      </c>
      <c r="K54" s="3">
        <v>999</v>
      </c>
      <c r="L54" s="3" t="s">
        <v>22</v>
      </c>
      <c r="M54" s="3" t="s">
        <v>1168</v>
      </c>
      <c r="N54" s="3">
        <v>200</v>
      </c>
      <c r="O54" s="3" t="s">
        <v>24</v>
      </c>
      <c r="P54" s="3">
        <f t="shared" si="0"/>
        <v>4</v>
      </c>
    </row>
    <row r="55" spans="1:16" x14ac:dyDescent="0.25">
      <c r="A55" s="2">
        <v>20194090547242</v>
      </c>
      <c r="B55" s="4">
        <v>43613</v>
      </c>
      <c r="C55" s="4">
        <v>43628</v>
      </c>
      <c r="D55" s="2">
        <v>20194090178771</v>
      </c>
      <c r="E55" s="4">
        <v>43623</v>
      </c>
      <c r="F55" s="3" t="s">
        <v>98</v>
      </c>
      <c r="G55" s="3" t="s">
        <v>35</v>
      </c>
      <c r="H55" s="3" t="s">
        <v>1931</v>
      </c>
      <c r="I55" s="3" t="s">
        <v>20</v>
      </c>
      <c r="J55" s="3" t="s">
        <v>19</v>
      </c>
      <c r="K55" s="3">
        <v>999</v>
      </c>
      <c r="L55" s="3" t="s">
        <v>22</v>
      </c>
      <c r="M55" s="3" t="s">
        <v>661</v>
      </c>
      <c r="N55" s="3">
        <v>409</v>
      </c>
      <c r="O55" s="3" t="s">
        <v>24</v>
      </c>
      <c r="P55" s="3">
        <f t="shared" si="0"/>
        <v>10</v>
      </c>
    </row>
    <row r="56" spans="1:16" x14ac:dyDescent="0.25">
      <c r="A56" s="2">
        <v>20194090556732</v>
      </c>
      <c r="B56" s="4">
        <v>43615</v>
      </c>
      <c r="C56" s="4">
        <v>43630</v>
      </c>
      <c r="D56" s="2">
        <v>20193000180311</v>
      </c>
      <c r="E56" s="4">
        <v>43626</v>
      </c>
      <c r="F56" s="3" t="s">
        <v>98</v>
      </c>
      <c r="G56" s="3" t="s">
        <v>1987</v>
      </c>
      <c r="H56" s="3" t="s">
        <v>1988</v>
      </c>
      <c r="I56" s="3" t="s">
        <v>20</v>
      </c>
      <c r="J56" s="3" t="s">
        <v>21</v>
      </c>
      <c r="K56" s="3">
        <v>999</v>
      </c>
      <c r="L56" s="3" t="s">
        <v>22</v>
      </c>
      <c r="M56" s="3" t="s">
        <v>1302</v>
      </c>
      <c r="N56" s="3">
        <v>300</v>
      </c>
      <c r="O56" s="3" t="s">
        <v>24</v>
      </c>
      <c r="P56" s="3">
        <f t="shared" si="0"/>
        <v>11</v>
      </c>
    </row>
    <row r="57" spans="1:16" x14ac:dyDescent="0.25">
      <c r="A57" s="2">
        <v>20194090562162</v>
      </c>
      <c r="B57" s="4">
        <v>43616</v>
      </c>
      <c r="C57" s="4">
        <v>43633</v>
      </c>
      <c r="D57" s="2">
        <v>20194030174571</v>
      </c>
      <c r="E57" s="4">
        <v>43621</v>
      </c>
      <c r="F57" s="3" t="s">
        <v>98</v>
      </c>
      <c r="G57" s="3" t="s">
        <v>2035</v>
      </c>
      <c r="H57" s="3" t="s">
        <v>2036</v>
      </c>
      <c r="I57" s="3" t="s">
        <v>20</v>
      </c>
      <c r="J57" s="3" t="s">
        <v>63</v>
      </c>
      <c r="K57" s="3">
        <v>999</v>
      </c>
      <c r="L57" s="3" t="s">
        <v>22</v>
      </c>
      <c r="M57" s="3" t="s">
        <v>162</v>
      </c>
      <c r="N57" s="3">
        <v>403</v>
      </c>
      <c r="O57" s="3" t="s">
        <v>24</v>
      </c>
      <c r="P57" s="3">
        <f t="shared" si="0"/>
        <v>5</v>
      </c>
    </row>
    <row r="58" spans="1:16" x14ac:dyDescent="0.25">
      <c r="A58" s="2">
        <v>20194090562332</v>
      </c>
      <c r="B58" s="4">
        <v>43616</v>
      </c>
      <c r="C58" s="4">
        <v>43633</v>
      </c>
      <c r="D58" s="2">
        <v>20195000175621</v>
      </c>
      <c r="E58" s="4">
        <v>43621</v>
      </c>
      <c r="F58" s="3" t="s">
        <v>98</v>
      </c>
      <c r="G58" s="3" t="s">
        <v>2039</v>
      </c>
      <c r="H58" s="3" t="s">
        <v>2040</v>
      </c>
      <c r="I58" s="3" t="s">
        <v>20</v>
      </c>
      <c r="J58" s="3" t="s">
        <v>63</v>
      </c>
      <c r="K58" s="3">
        <v>999</v>
      </c>
      <c r="L58" s="3" t="s">
        <v>22</v>
      </c>
      <c r="M58" s="3" t="s">
        <v>252</v>
      </c>
      <c r="N58" s="3">
        <v>500</v>
      </c>
      <c r="O58" s="3" t="s">
        <v>24</v>
      </c>
      <c r="P58" s="3">
        <f t="shared" si="0"/>
        <v>5</v>
      </c>
    </row>
    <row r="59" spans="1:16" x14ac:dyDescent="0.25">
      <c r="A59" s="2">
        <v>20194090563252</v>
      </c>
      <c r="B59" s="4">
        <v>43616</v>
      </c>
      <c r="C59" s="4">
        <v>43633</v>
      </c>
      <c r="D59" s="2">
        <v>20192000173511</v>
      </c>
      <c r="E59" s="4">
        <v>43621</v>
      </c>
      <c r="F59" s="3" t="s">
        <v>98</v>
      </c>
      <c r="G59" s="3" t="s">
        <v>2057</v>
      </c>
      <c r="H59" s="3" t="s">
        <v>2058</v>
      </c>
      <c r="I59" s="3" t="s">
        <v>20</v>
      </c>
      <c r="J59" s="3" t="s">
        <v>28</v>
      </c>
      <c r="K59" s="3">
        <v>999</v>
      </c>
      <c r="L59" s="3" t="s">
        <v>22</v>
      </c>
      <c r="M59" s="3" t="s">
        <v>1759</v>
      </c>
      <c r="N59" s="3">
        <v>200</v>
      </c>
      <c r="O59" s="3" t="s">
        <v>24</v>
      </c>
      <c r="P59" s="3">
        <f t="shared" si="0"/>
        <v>5</v>
      </c>
    </row>
    <row r="60" spans="1:16" x14ac:dyDescent="0.25">
      <c r="A60" s="2">
        <v>20194090567562</v>
      </c>
      <c r="B60" s="4">
        <v>43620</v>
      </c>
      <c r="C60" s="4">
        <v>43634</v>
      </c>
      <c r="D60" s="2">
        <v>20193120203451</v>
      </c>
      <c r="E60" s="4">
        <v>43643</v>
      </c>
      <c r="F60" s="3" t="s">
        <v>98</v>
      </c>
      <c r="G60" s="3" t="s">
        <v>2097</v>
      </c>
      <c r="H60" s="3" t="s">
        <v>124</v>
      </c>
      <c r="I60" s="3" t="s">
        <v>32</v>
      </c>
      <c r="J60" s="3" t="s">
        <v>84</v>
      </c>
      <c r="K60" s="3">
        <v>999</v>
      </c>
      <c r="L60" s="3" t="s">
        <v>22</v>
      </c>
      <c r="M60" s="3" t="s">
        <v>2098</v>
      </c>
      <c r="N60" s="3">
        <v>312</v>
      </c>
      <c r="O60" s="3" t="s">
        <v>24</v>
      </c>
      <c r="P60" s="3">
        <f t="shared" si="0"/>
        <v>23</v>
      </c>
    </row>
    <row r="61" spans="1:16" x14ac:dyDescent="0.25">
      <c r="A61" s="2">
        <v>20194090573412</v>
      </c>
      <c r="B61" s="4">
        <v>43621</v>
      </c>
      <c r="C61" s="4">
        <v>43635</v>
      </c>
      <c r="D61" s="2">
        <v>20192000194011</v>
      </c>
      <c r="E61" s="4">
        <v>43635</v>
      </c>
      <c r="F61" s="3" t="s">
        <v>98</v>
      </c>
      <c r="G61" s="3" t="s">
        <v>2138</v>
      </c>
      <c r="H61" s="3" t="s">
        <v>2139</v>
      </c>
      <c r="I61" s="3" t="s">
        <v>20</v>
      </c>
      <c r="J61" s="3" t="s">
        <v>46</v>
      </c>
      <c r="K61" s="3">
        <v>999</v>
      </c>
      <c r="L61" s="3" t="s">
        <v>22</v>
      </c>
      <c r="M61" s="3" t="s">
        <v>715</v>
      </c>
      <c r="N61" s="3">
        <v>200</v>
      </c>
      <c r="O61" s="3" t="s">
        <v>24</v>
      </c>
      <c r="P61" s="3">
        <f t="shared" si="0"/>
        <v>14</v>
      </c>
    </row>
    <row r="62" spans="1:16" x14ac:dyDescent="0.25">
      <c r="A62" s="2">
        <v>20194090576472</v>
      </c>
      <c r="B62" s="4">
        <v>43622</v>
      </c>
      <c r="C62" s="4">
        <v>43636</v>
      </c>
      <c r="D62" s="2">
        <v>20193060192681</v>
      </c>
      <c r="E62" s="4">
        <v>43634</v>
      </c>
      <c r="F62" s="3" t="s">
        <v>98</v>
      </c>
      <c r="G62" s="3" t="s">
        <v>2143</v>
      </c>
      <c r="H62" s="3" t="s">
        <v>362</v>
      </c>
      <c r="I62" s="3" t="s">
        <v>20</v>
      </c>
      <c r="J62" s="3" t="s">
        <v>221</v>
      </c>
      <c r="K62" s="3">
        <v>999</v>
      </c>
      <c r="L62" s="3" t="s">
        <v>22</v>
      </c>
      <c r="M62" s="3" t="s">
        <v>193</v>
      </c>
      <c r="N62" s="3">
        <v>306</v>
      </c>
      <c r="O62" s="3" t="s">
        <v>24</v>
      </c>
      <c r="P62" s="3">
        <f t="shared" si="0"/>
        <v>12</v>
      </c>
    </row>
    <row r="63" spans="1:16" x14ac:dyDescent="0.25">
      <c r="A63" s="2">
        <v>20194090582782</v>
      </c>
      <c r="B63" s="4">
        <v>43623</v>
      </c>
      <c r="C63" s="4">
        <v>43637</v>
      </c>
      <c r="D63" s="2">
        <v>20193040190871</v>
      </c>
      <c r="E63" s="4">
        <v>43633</v>
      </c>
      <c r="F63" s="3" t="s">
        <v>98</v>
      </c>
      <c r="G63" s="3" t="s">
        <v>2186</v>
      </c>
      <c r="H63" s="3" t="s">
        <v>2187</v>
      </c>
      <c r="I63" s="3" t="s">
        <v>20</v>
      </c>
      <c r="J63" s="3" t="s">
        <v>28</v>
      </c>
      <c r="K63" s="3">
        <v>999</v>
      </c>
      <c r="L63" s="3" t="s">
        <v>22</v>
      </c>
      <c r="M63" s="3" t="s">
        <v>478</v>
      </c>
      <c r="N63" s="3">
        <v>304</v>
      </c>
      <c r="O63" s="3" t="s">
        <v>24</v>
      </c>
      <c r="P63" s="3">
        <f t="shared" si="0"/>
        <v>10</v>
      </c>
    </row>
    <row r="64" spans="1:16" x14ac:dyDescent="0.25">
      <c r="A64" s="2">
        <v>20194090583592</v>
      </c>
      <c r="B64" s="4">
        <v>43623</v>
      </c>
      <c r="C64" s="4">
        <v>43637</v>
      </c>
      <c r="D64" s="2">
        <v>20193110192781</v>
      </c>
      <c r="E64" s="4">
        <v>43634</v>
      </c>
      <c r="F64" s="3" t="s">
        <v>98</v>
      </c>
      <c r="G64" s="3" t="s">
        <v>35</v>
      </c>
      <c r="H64" s="3" t="s">
        <v>1073</v>
      </c>
      <c r="I64" s="3" t="s">
        <v>20</v>
      </c>
      <c r="J64" s="3" t="s">
        <v>28</v>
      </c>
      <c r="K64" s="3">
        <v>999</v>
      </c>
      <c r="L64" s="3" t="s">
        <v>22</v>
      </c>
      <c r="M64" s="3" t="s">
        <v>158</v>
      </c>
      <c r="N64" s="3">
        <v>311</v>
      </c>
      <c r="O64" s="3" t="s">
        <v>24</v>
      </c>
      <c r="P64" s="3">
        <f t="shared" si="0"/>
        <v>11</v>
      </c>
    </row>
    <row r="65" spans="1:16" x14ac:dyDescent="0.25">
      <c r="A65" s="2">
        <v>20194090587642</v>
      </c>
      <c r="B65" s="4">
        <v>43626</v>
      </c>
      <c r="C65" s="4">
        <v>43641</v>
      </c>
      <c r="D65" s="2">
        <v>20194090093263</v>
      </c>
      <c r="E65" s="4">
        <v>43642</v>
      </c>
      <c r="F65" s="3" t="s">
        <v>98</v>
      </c>
      <c r="G65" s="3" t="s">
        <v>35</v>
      </c>
      <c r="H65" s="3" t="s">
        <v>2221</v>
      </c>
      <c r="I65" s="3" t="s">
        <v>32</v>
      </c>
      <c r="J65" s="3" t="s">
        <v>63</v>
      </c>
      <c r="K65" s="3">
        <v>999</v>
      </c>
      <c r="L65" s="3" t="s">
        <v>22</v>
      </c>
      <c r="M65" s="3" t="s">
        <v>661</v>
      </c>
      <c r="N65" s="3">
        <v>409</v>
      </c>
      <c r="O65" s="3" t="s">
        <v>24</v>
      </c>
      <c r="P65" s="3">
        <f t="shared" si="0"/>
        <v>16</v>
      </c>
    </row>
    <row r="66" spans="1:16" x14ac:dyDescent="0.25">
      <c r="A66" s="2">
        <v>20194090588212</v>
      </c>
      <c r="B66" s="4">
        <v>43626</v>
      </c>
      <c r="C66" s="4">
        <v>43641</v>
      </c>
      <c r="D66" s="2">
        <v>20195000191721</v>
      </c>
      <c r="E66" s="4">
        <v>43634</v>
      </c>
      <c r="F66" s="3" t="s">
        <v>98</v>
      </c>
      <c r="G66" s="3" t="s">
        <v>2230</v>
      </c>
      <c r="H66" s="3" t="s">
        <v>2231</v>
      </c>
      <c r="I66" s="3" t="s">
        <v>20</v>
      </c>
      <c r="J66" s="3" t="s">
        <v>28</v>
      </c>
      <c r="K66" s="3">
        <v>999</v>
      </c>
      <c r="L66" s="3" t="s">
        <v>22</v>
      </c>
      <c r="M66" s="3" t="s">
        <v>578</v>
      </c>
      <c r="N66" s="3">
        <v>500</v>
      </c>
      <c r="O66" s="3" t="s">
        <v>24</v>
      </c>
      <c r="P66" s="3">
        <f t="shared" si="0"/>
        <v>8</v>
      </c>
    </row>
    <row r="67" spans="1:16" x14ac:dyDescent="0.25">
      <c r="A67" s="2">
        <v>20194090592482</v>
      </c>
      <c r="B67" s="4">
        <v>43627</v>
      </c>
      <c r="C67" s="4">
        <v>43642</v>
      </c>
      <c r="D67" s="2">
        <v>20193110198041</v>
      </c>
      <c r="E67" s="4">
        <v>43637</v>
      </c>
      <c r="F67" s="3" t="s">
        <v>98</v>
      </c>
      <c r="G67" s="3" t="s">
        <v>35</v>
      </c>
      <c r="H67" s="3" t="s">
        <v>2265</v>
      </c>
      <c r="I67" s="3" t="s">
        <v>20</v>
      </c>
      <c r="J67" s="3" t="s">
        <v>19</v>
      </c>
      <c r="K67" s="3">
        <v>999</v>
      </c>
      <c r="L67" s="3" t="s">
        <v>22</v>
      </c>
      <c r="M67" s="3" t="s">
        <v>52</v>
      </c>
      <c r="N67" s="3">
        <v>311</v>
      </c>
      <c r="O67" s="3" t="s">
        <v>24</v>
      </c>
      <c r="P67" s="3">
        <f t="shared" ref="P67:P82" si="1">IFERROR(E67-B67,"-")</f>
        <v>10</v>
      </c>
    </row>
    <row r="68" spans="1:16" x14ac:dyDescent="0.25">
      <c r="A68" s="2">
        <v>20194090594022</v>
      </c>
      <c r="B68" s="4">
        <v>43627</v>
      </c>
      <c r="C68" s="4">
        <v>43642</v>
      </c>
      <c r="D68" s="2"/>
      <c r="E68" s="3" t="s">
        <v>19</v>
      </c>
      <c r="F68" s="3" t="s">
        <v>98</v>
      </c>
      <c r="G68" s="3" t="s">
        <v>2272</v>
      </c>
      <c r="H68" s="3" t="s">
        <v>2273</v>
      </c>
      <c r="I68" s="3" t="s">
        <v>32</v>
      </c>
      <c r="J68" s="3" t="s">
        <v>28</v>
      </c>
      <c r="K68" s="3">
        <v>999</v>
      </c>
      <c r="L68" s="3" t="s">
        <v>22</v>
      </c>
      <c r="M68" s="3" t="s">
        <v>193</v>
      </c>
      <c r="N68" s="3">
        <v>306</v>
      </c>
      <c r="O68" s="3" t="s">
        <v>24</v>
      </c>
      <c r="P68" s="3" t="str">
        <f t="shared" si="1"/>
        <v>-</v>
      </c>
    </row>
    <row r="69" spans="1:16" x14ac:dyDescent="0.25">
      <c r="A69" s="2">
        <v>20194090595352</v>
      </c>
      <c r="B69" s="4">
        <v>43627</v>
      </c>
      <c r="C69" s="4">
        <v>43642</v>
      </c>
      <c r="D69" s="2" t="s">
        <v>2277</v>
      </c>
      <c r="E69" s="3" t="s">
        <v>19</v>
      </c>
      <c r="F69" s="3" t="s">
        <v>98</v>
      </c>
      <c r="G69" s="3" t="s">
        <v>35</v>
      </c>
      <c r="H69" s="3" t="s">
        <v>2278</v>
      </c>
      <c r="I69" s="3" t="s">
        <v>32</v>
      </c>
      <c r="J69" s="3" t="s">
        <v>28</v>
      </c>
      <c r="K69" s="3">
        <v>999</v>
      </c>
      <c r="L69" s="3" t="s">
        <v>22</v>
      </c>
      <c r="M69" s="3" t="s">
        <v>182</v>
      </c>
      <c r="N69" s="3">
        <v>606</v>
      </c>
      <c r="O69" s="3" t="s">
        <v>24</v>
      </c>
      <c r="P69" s="3" t="str">
        <f t="shared" si="1"/>
        <v>-</v>
      </c>
    </row>
    <row r="70" spans="1:16" x14ac:dyDescent="0.25">
      <c r="A70" s="2">
        <v>20194090606342</v>
      </c>
      <c r="B70" s="4">
        <v>43629</v>
      </c>
      <c r="C70" s="4">
        <v>43644</v>
      </c>
      <c r="D70" s="2">
        <v>20195000198481</v>
      </c>
      <c r="E70" s="4">
        <v>43637</v>
      </c>
      <c r="F70" s="3" t="s">
        <v>98</v>
      </c>
      <c r="G70" s="3" t="s">
        <v>2384</v>
      </c>
      <c r="H70" s="3" t="s">
        <v>2385</v>
      </c>
      <c r="I70" s="3" t="s">
        <v>20</v>
      </c>
      <c r="J70" s="3" t="s">
        <v>28</v>
      </c>
      <c r="K70" s="3">
        <v>999</v>
      </c>
      <c r="L70" s="3" t="s">
        <v>22</v>
      </c>
      <c r="M70" s="3" t="s">
        <v>77</v>
      </c>
      <c r="N70" s="3">
        <v>500</v>
      </c>
      <c r="O70" s="3" t="s">
        <v>24</v>
      </c>
      <c r="P70" s="3">
        <f t="shared" si="1"/>
        <v>8</v>
      </c>
    </row>
    <row r="71" spans="1:16" x14ac:dyDescent="0.25">
      <c r="A71" s="2">
        <v>20194090613412</v>
      </c>
      <c r="B71" s="4">
        <v>43630</v>
      </c>
      <c r="C71" s="4">
        <v>43648</v>
      </c>
      <c r="D71" s="2">
        <v>20194030197251</v>
      </c>
      <c r="E71" s="4">
        <v>43636</v>
      </c>
      <c r="F71" s="3" t="s">
        <v>98</v>
      </c>
      <c r="G71" s="3" t="s">
        <v>2437</v>
      </c>
      <c r="H71" s="3" t="s">
        <v>2438</v>
      </c>
      <c r="I71" s="3" t="s">
        <v>20</v>
      </c>
      <c r="J71" s="3" t="s">
        <v>63</v>
      </c>
      <c r="K71" s="3">
        <v>999</v>
      </c>
      <c r="L71" s="3" t="s">
        <v>22</v>
      </c>
      <c r="M71" s="3" t="s">
        <v>162</v>
      </c>
      <c r="N71" s="3">
        <v>403</v>
      </c>
      <c r="O71" s="3" t="s">
        <v>24</v>
      </c>
      <c r="P71" s="3">
        <f t="shared" si="1"/>
        <v>6</v>
      </c>
    </row>
    <row r="72" spans="1:16" x14ac:dyDescent="0.25">
      <c r="A72" s="2">
        <v>20194090623492</v>
      </c>
      <c r="B72" s="4">
        <v>43634</v>
      </c>
      <c r="C72" s="4">
        <v>43650</v>
      </c>
      <c r="D72" s="2">
        <v>20194030197241</v>
      </c>
      <c r="E72" s="4">
        <v>43636</v>
      </c>
      <c r="F72" s="3" t="s">
        <v>98</v>
      </c>
      <c r="G72" s="3" t="s">
        <v>35</v>
      </c>
      <c r="H72" s="3" t="s">
        <v>2536</v>
      </c>
      <c r="I72" s="3" t="s">
        <v>20</v>
      </c>
      <c r="J72" s="3" t="s">
        <v>63</v>
      </c>
      <c r="K72" s="3">
        <v>999</v>
      </c>
      <c r="L72" s="3" t="s">
        <v>22</v>
      </c>
      <c r="M72" s="3" t="s">
        <v>162</v>
      </c>
      <c r="N72" s="3">
        <v>403</v>
      </c>
      <c r="O72" s="3" t="s">
        <v>24</v>
      </c>
      <c r="P72" s="3">
        <f t="shared" si="1"/>
        <v>2</v>
      </c>
    </row>
    <row r="73" spans="1:16" x14ac:dyDescent="0.25">
      <c r="A73" s="2">
        <v>20194090635732</v>
      </c>
      <c r="B73" s="4">
        <v>43636</v>
      </c>
      <c r="C73" s="4">
        <v>43654</v>
      </c>
      <c r="D73" s="2">
        <v>20193070203311</v>
      </c>
      <c r="E73" s="4">
        <v>43643</v>
      </c>
      <c r="F73" s="3" t="s">
        <v>98</v>
      </c>
      <c r="G73" s="3" t="s">
        <v>2615</v>
      </c>
      <c r="H73" s="3" t="s">
        <v>2616</v>
      </c>
      <c r="I73" s="3" t="s">
        <v>20</v>
      </c>
      <c r="J73" s="3" t="s">
        <v>96</v>
      </c>
      <c r="K73" s="3">
        <v>999</v>
      </c>
      <c r="L73" s="3" t="s">
        <v>22</v>
      </c>
      <c r="M73" s="3" t="s">
        <v>106</v>
      </c>
      <c r="N73" s="3">
        <v>307</v>
      </c>
      <c r="O73" s="3" t="s">
        <v>24</v>
      </c>
      <c r="P73" s="3">
        <f t="shared" si="1"/>
        <v>7</v>
      </c>
    </row>
    <row r="74" spans="1:16" x14ac:dyDescent="0.25">
      <c r="A74" s="2">
        <v>20194090638732</v>
      </c>
      <c r="B74" s="4">
        <v>43637</v>
      </c>
      <c r="C74" s="4">
        <v>43655</v>
      </c>
      <c r="D74" s="2"/>
      <c r="E74" s="3" t="s">
        <v>19</v>
      </c>
      <c r="F74" s="3" t="s">
        <v>98</v>
      </c>
      <c r="G74" s="3" t="s">
        <v>2644</v>
      </c>
      <c r="H74" s="3" t="s">
        <v>2645</v>
      </c>
      <c r="I74" s="3" t="s">
        <v>32</v>
      </c>
      <c r="J74" s="3" t="s">
        <v>63</v>
      </c>
      <c r="K74" s="3">
        <v>607</v>
      </c>
      <c r="L74" s="3" t="s">
        <v>2646</v>
      </c>
      <c r="M74" s="3" t="s">
        <v>2379</v>
      </c>
      <c r="N74" s="3">
        <v>103</v>
      </c>
      <c r="O74" s="3"/>
      <c r="P74" s="3" t="str">
        <f t="shared" si="1"/>
        <v>-</v>
      </c>
    </row>
    <row r="75" spans="1:16" x14ac:dyDescent="0.25">
      <c r="A75" s="2">
        <v>20194090638792</v>
      </c>
      <c r="B75" s="4">
        <v>43637</v>
      </c>
      <c r="C75" s="4">
        <v>43655</v>
      </c>
      <c r="D75" s="2">
        <v>20195000213671</v>
      </c>
      <c r="E75" s="4">
        <v>43650</v>
      </c>
      <c r="F75" s="3" t="s">
        <v>98</v>
      </c>
      <c r="G75" s="3" t="s">
        <v>2647</v>
      </c>
      <c r="H75" s="3" t="s">
        <v>2648</v>
      </c>
      <c r="I75" s="3" t="s">
        <v>20</v>
      </c>
      <c r="J75" s="3" t="s">
        <v>28</v>
      </c>
      <c r="K75" s="3">
        <v>999</v>
      </c>
      <c r="L75" s="3" t="s">
        <v>22</v>
      </c>
      <c r="M75" s="3" t="s">
        <v>128</v>
      </c>
      <c r="N75" s="3">
        <v>500</v>
      </c>
      <c r="O75" s="3" t="s">
        <v>24</v>
      </c>
      <c r="P75" s="3">
        <f t="shared" si="1"/>
        <v>13</v>
      </c>
    </row>
    <row r="76" spans="1:16" x14ac:dyDescent="0.25">
      <c r="A76" s="2">
        <v>20194090646842</v>
      </c>
      <c r="B76" s="4">
        <v>43641</v>
      </c>
      <c r="C76" s="4">
        <v>43656</v>
      </c>
      <c r="D76" s="2">
        <v>20194030218301</v>
      </c>
      <c r="E76" s="4">
        <v>43655</v>
      </c>
      <c r="F76" s="3" t="s">
        <v>98</v>
      </c>
      <c r="G76" s="3" t="s">
        <v>2721</v>
      </c>
      <c r="H76" s="3" t="s">
        <v>2722</v>
      </c>
      <c r="I76" s="3" t="s">
        <v>20</v>
      </c>
      <c r="J76" s="3" t="s">
        <v>63</v>
      </c>
      <c r="K76" s="3">
        <v>999</v>
      </c>
      <c r="L76" s="3" t="s">
        <v>22</v>
      </c>
      <c r="M76" s="3" t="s">
        <v>2723</v>
      </c>
      <c r="N76" s="3">
        <v>403</v>
      </c>
      <c r="O76" s="3" t="s">
        <v>24</v>
      </c>
      <c r="P76" s="3">
        <f t="shared" si="1"/>
        <v>14</v>
      </c>
    </row>
    <row r="77" spans="1:16" x14ac:dyDescent="0.25">
      <c r="A77" s="2">
        <v>20194090647622</v>
      </c>
      <c r="B77" s="4">
        <v>43641</v>
      </c>
      <c r="C77" s="4">
        <v>43656</v>
      </c>
      <c r="D77" s="2">
        <v>20193110217461</v>
      </c>
      <c r="E77" s="4">
        <v>43655</v>
      </c>
      <c r="F77" s="3" t="s">
        <v>98</v>
      </c>
      <c r="G77" s="3" t="s">
        <v>2727</v>
      </c>
      <c r="H77" s="3" t="s">
        <v>2728</v>
      </c>
      <c r="I77" s="3" t="s">
        <v>20</v>
      </c>
      <c r="J77" s="3" t="s">
        <v>21</v>
      </c>
      <c r="K77" s="3">
        <v>999</v>
      </c>
      <c r="L77" s="3" t="s">
        <v>22</v>
      </c>
      <c r="M77" s="3" t="s">
        <v>52</v>
      </c>
      <c r="N77" s="3">
        <v>311</v>
      </c>
      <c r="O77" s="3" t="s">
        <v>24</v>
      </c>
      <c r="P77" s="3">
        <f t="shared" si="1"/>
        <v>14</v>
      </c>
    </row>
    <row r="78" spans="1:16" x14ac:dyDescent="0.25">
      <c r="A78" s="2">
        <v>20194090650542</v>
      </c>
      <c r="B78" s="4">
        <v>43641</v>
      </c>
      <c r="C78" s="4">
        <v>43656</v>
      </c>
      <c r="D78" s="2"/>
      <c r="E78" s="3" t="s">
        <v>19</v>
      </c>
      <c r="F78" s="3" t="s">
        <v>98</v>
      </c>
      <c r="G78" s="3" t="s">
        <v>35</v>
      </c>
      <c r="H78" s="3" t="s">
        <v>2766</v>
      </c>
      <c r="I78" s="3" t="s">
        <v>32</v>
      </c>
      <c r="J78" s="3" t="s">
        <v>63</v>
      </c>
      <c r="K78" s="3">
        <v>701</v>
      </c>
      <c r="L78" s="3" t="s">
        <v>500</v>
      </c>
      <c r="M78" s="3" t="s">
        <v>344</v>
      </c>
      <c r="N78" s="3">
        <v>701</v>
      </c>
      <c r="O78" s="3"/>
      <c r="P78" s="3" t="str">
        <f t="shared" si="1"/>
        <v>-</v>
      </c>
    </row>
    <row r="79" spans="1:16" x14ac:dyDescent="0.25">
      <c r="A79" s="2">
        <v>20194090650752</v>
      </c>
      <c r="B79" s="4">
        <v>43642</v>
      </c>
      <c r="C79" s="4">
        <v>43657</v>
      </c>
      <c r="D79" s="2">
        <v>20193060217531</v>
      </c>
      <c r="E79" s="4">
        <v>43655</v>
      </c>
      <c r="F79" s="3" t="s">
        <v>98</v>
      </c>
      <c r="G79" s="3" t="s">
        <v>35</v>
      </c>
      <c r="H79" s="3" t="s">
        <v>2767</v>
      </c>
      <c r="I79" s="3" t="s">
        <v>20</v>
      </c>
      <c r="J79" s="3" t="s">
        <v>221</v>
      </c>
      <c r="K79" s="3">
        <v>999</v>
      </c>
      <c r="L79" s="3" t="s">
        <v>22</v>
      </c>
      <c r="M79" s="3" t="s">
        <v>23</v>
      </c>
      <c r="N79" s="3">
        <v>306</v>
      </c>
      <c r="O79" s="3" t="s">
        <v>24</v>
      </c>
      <c r="P79" s="3">
        <f t="shared" si="1"/>
        <v>13</v>
      </c>
    </row>
    <row r="80" spans="1:16" x14ac:dyDescent="0.25">
      <c r="A80" s="2">
        <v>20194090651972</v>
      </c>
      <c r="B80" s="4">
        <v>43642</v>
      </c>
      <c r="C80" s="4">
        <v>43657</v>
      </c>
      <c r="D80" s="2">
        <v>20195000219301</v>
      </c>
      <c r="E80" s="4">
        <v>43656</v>
      </c>
      <c r="F80" s="3" t="s">
        <v>98</v>
      </c>
      <c r="G80" s="3" t="s">
        <v>2786</v>
      </c>
      <c r="H80" s="3" t="s">
        <v>2787</v>
      </c>
      <c r="I80" s="3" t="s">
        <v>20</v>
      </c>
      <c r="J80" s="3" t="s">
        <v>21</v>
      </c>
      <c r="K80" s="3">
        <v>999</v>
      </c>
      <c r="L80" s="3" t="s">
        <v>22</v>
      </c>
      <c r="M80" s="3" t="s">
        <v>656</v>
      </c>
      <c r="N80" s="3">
        <v>500</v>
      </c>
      <c r="O80" s="3" t="s">
        <v>24</v>
      </c>
      <c r="P80" s="3">
        <f t="shared" si="1"/>
        <v>14</v>
      </c>
    </row>
    <row r="81" spans="1:16" x14ac:dyDescent="0.25">
      <c r="A81" s="2">
        <v>20194090657212</v>
      </c>
      <c r="B81" s="4">
        <v>43643</v>
      </c>
      <c r="C81" s="4">
        <v>43658</v>
      </c>
      <c r="D81" s="2">
        <v>20193040217091</v>
      </c>
      <c r="E81" s="4">
        <v>43655</v>
      </c>
      <c r="F81" s="3" t="s">
        <v>98</v>
      </c>
      <c r="G81" s="3" t="s">
        <v>2811</v>
      </c>
      <c r="H81" s="3" t="s">
        <v>2812</v>
      </c>
      <c r="I81" s="3" t="s">
        <v>20</v>
      </c>
      <c r="J81" s="3" t="s">
        <v>109</v>
      </c>
      <c r="K81" s="3">
        <v>999</v>
      </c>
      <c r="L81" s="3" t="s">
        <v>22</v>
      </c>
      <c r="M81" s="3" t="s">
        <v>110</v>
      </c>
      <c r="N81" s="3">
        <v>304</v>
      </c>
      <c r="O81" s="3" t="s">
        <v>24</v>
      </c>
      <c r="P81" s="3">
        <f t="shared" si="1"/>
        <v>12</v>
      </c>
    </row>
    <row r="82" spans="1:16" x14ac:dyDescent="0.25">
      <c r="A82" s="2">
        <v>20194090662252</v>
      </c>
      <c r="B82" s="4">
        <v>43644</v>
      </c>
      <c r="C82" s="4">
        <v>43661</v>
      </c>
      <c r="D82" s="2">
        <v>20193060217521</v>
      </c>
      <c r="E82" s="4">
        <v>43655</v>
      </c>
      <c r="F82" s="3" t="s">
        <v>98</v>
      </c>
      <c r="G82" s="3" t="s">
        <v>2852</v>
      </c>
      <c r="H82" s="3" t="s">
        <v>2853</v>
      </c>
      <c r="I82" s="3" t="s">
        <v>20</v>
      </c>
      <c r="J82" s="3" t="s">
        <v>63</v>
      </c>
      <c r="K82" s="3">
        <v>999</v>
      </c>
      <c r="L82" s="3" t="s">
        <v>22</v>
      </c>
      <c r="M82" s="3" t="s">
        <v>23</v>
      </c>
      <c r="N82" s="3">
        <v>306</v>
      </c>
      <c r="O82" s="3" t="s">
        <v>24</v>
      </c>
      <c r="P82" s="3">
        <f t="shared" si="1"/>
        <v>11</v>
      </c>
    </row>
    <row r="85" spans="1:16" ht="35.25" customHeight="1" x14ac:dyDescent="0.25">
      <c r="E85" s="23" t="s">
        <v>2905</v>
      </c>
      <c r="F85" s="22" t="s">
        <v>2882</v>
      </c>
      <c r="G85" s="22" t="s">
        <v>2883</v>
      </c>
    </row>
    <row r="86" spans="1:16" x14ac:dyDescent="0.25">
      <c r="E86" s="11" t="s">
        <v>20</v>
      </c>
      <c r="F86" s="11">
        <v>60</v>
      </c>
      <c r="G86" s="12">
        <f>+F86/F90</f>
        <v>0.75</v>
      </c>
    </row>
    <row r="87" spans="1:16" ht="30" x14ac:dyDescent="0.25">
      <c r="E87" s="10" t="s">
        <v>2884</v>
      </c>
      <c r="F87" s="8">
        <v>10</v>
      </c>
      <c r="G87" s="9">
        <f>+F87/F90</f>
        <v>0.125</v>
      </c>
    </row>
    <row r="88" spans="1:16" x14ac:dyDescent="0.25">
      <c r="E88" s="13" t="s">
        <v>2294</v>
      </c>
      <c r="F88" s="13">
        <v>0</v>
      </c>
      <c r="G88" s="14">
        <f>+F88/F90</f>
        <v>0</v>
      </c>
    </row>
    <row r="89" spans="1:16" ht="29.25" customHeight="1" x14ac:dyDescent="0.25">
      <c r="E89" s="15" t="s">
        <v>2885</v>
      </c>
      <c r="F89" s="16">
        <v>10</v>
      </c>
      <c r="G89" s="17">
        <f>+F89/F90</f>
        <v>0.125</v>
      </c>
    </row>
    <row r="90" spans="1:16" x14ac:dyDescent="0.25">
      <c r="E90" s="18" t="s">
        <v>2882</v>
      </c>
      <c r="F90" s="18">
        <f>SUBTOTAL(9,F86:F89)</f>
        <v>80</v>
      </c>
      <c r="G90" s="21">
        <f>SUBTOTAL(9,G86:G89)</f>
        <v>1</v>
      </c>
    </row>
  </sheetData>
  <autoFilter ref="A2:P82"/>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topLeftCell="A49" workbookViewId="0">
      <selection activeCell="P62" sqref="P62"/>
    </sheetView>
  </sheetViews>
  <sheetFormatPr baseColWidth="10" defaultRowHeight="15" x14ac:dyDescent="0.25"/>
  <cols>
    <col min="1" max="1" width="16.7109375" customWidth="1"/>
    <col min="4" max="4" width="17.5703125" customWidth="1"/>
    <col min="5" max="5" width="15.42578125" customWidth="1"/>
  </cols>
  <sheetData>
    <row r="1" spans="1:16" ht="21" x14ac:dyDescent="0.35">
      <c r="A1" s="20" t="s">
        <v>2903</v>
      </c>
    </row>
    <row r="2" spans="1:16" x14ac:dyDescent="0.25">
      <c r="A2" s="2" t="s">
        <v>1</v>
      </c>
      <c r="B2" s="3" t="s">
        <v>2</v>
      </c>
      <c r="C2" s="3" t="s">
        <v>3</v>
      </c>
      <c r="D2" s="2" t="s">
        <v>4</v>
      </c>
      <c r="E2" s="3" t="s">
        <v>5</v>
      </c>
      <c r="F2" s="3" t="s">
        <v>6</v>
      </c>
      <c r="G2" s="3" t="s">
        <v>7</v>
      </c>
      <c r="H2" s="3" t="s">
        <v>8</v>
      </c>
      <c r="I2" s="3" t="s">
        <v>9</v>
      </c>
      <c r="J2" s="3" t="s">
        <v>10</v>
      </c>
      <c r="K2" s="3" t="s">
        <v>11</v>
      </c>
      <c r="L2" s="3" t="s">
        <v>12</v>
      </c>
      <c r="M2" s="3" t="s">
        <v>13</v>
      </c>
      <c r="N2" s="3" t="s">
        <v>14</v>
      </c>
      <c r="O2" s="3" t="s">
        <v>15</v>
      </c>
      <c r="P2" s="5" t="s">
        <v>2880</v>
      </c>
    </row>
    <row r="3" spans="1:16" x14ac:dyDescent="0.25">
      <c r="A3" s="2">
        <v>20194090328552</v>
      </c>
      <c r="B3" s="4">
        <v>43556</v>
      </c>
      <c r="C3" s="4">
        <v>43570</v>
      </c>
      <c r="D3" s="2">
        <v>20193110103301</v>
      </c>
      <c r="E3" s="4">
        <v>43557</v>
      </c>
      <c r="F3" s="3" t="s">
        <v>69</v>
      </c>
      <c r="G3" s="3" t="s">
        <v>70</v>
      </c>
      <c r="H3" s="3" t="s">
        <v>71</v>
      </c>
      <c r="I3" s="3" t="s">
        <v>20</v>
      </c>
      <c r="J3" s="3" t="s">
        <v>28</v>
      </c>
      <c r="K3" s="3">
        <v>999</v>
      </c>
      <c r="L3" s="3" t="s">
        <v>22</v>
      </c>
      <c r="M3" s="3" t="s">
        <v>72</v>
      </c>
      <c r="N3" s="3">
        <v>311</v>
      </c>
      <c r="O3" s="3" t="s">
        <v>24</v>
      </c>
      <c r="P3" s="3">
        <f t="shared" ref="P3:P51" si="0">IFERROR(E3-B3,"-")</f>
        <v>1</v>
      </c>
    </row>
    <row r="4" spans="1:16" x14ac:dyDescent="0.25">
      <c r="A4" s="2">
        <v>20194090345052</v>
      </c>
      <c r="B4" s="4">
        <v>43559</v>
      </c>
      <c r="C4" s="4">
        <v>43577</v>
      </c>
      <c r="D4" s="2">
        <v>20195000113351</v>
      </c>
      <c r="E4" s="4">
        <v>43565</v>
      </c>
      <c r="F4" s="3" t="s">
        <v>69</v>
      </c>
      <c r="G4" s="3" t="s">
        <v>294</v>
      </c>
      <c r="H4" s="3" t="s">
        <v>295</v>
      </c>
      <c r="I4" s="3" t="s">
        <v>20</v>
      </c>
      <c r="J4" s="3" t="s">
        <v>28</v>
      </c>
      <c r="K4" s="3">
        <v>999</v>
      </c>
      <c r="L4" s="3" t="s">
        <v>22</v>
      </c>
      <c r="M4" s="3" t="s">
        <v>296</v>
      </c>
      <c r="N4" s="3">
        <v>500</v>
      </c>
      <c r="O4" s="3" t="s">
        <v>24</v>
      </c>
      <c r="P4" s="3">
        <f t="shared" si="0"/>
        <v>6</v>
      </c>
    </row>
    <row r="5" spans="1:16" x14ac:dyDescent="0.25">
      <c r="A5" s="2">
        <v>20194090350112</v>
      </c>
      <c r="B5" s="4">
        <v>43560</v>
      </c>
      <c r="C5" s="4">
        <v>43578</v>
      </c>
      <c r="D5" s="2">
        <v>20196010110691</v>
      </c>
      <c r="E5" s="4">
        <v>43563</v>
      </c>
      <c r="F5" s="3" t="s">
        <v>69</v>
      </c>
      <c r="G5" s="3" t="s">
        <v>351</v>
      </c>
      <c r="H5" s="3" t="s">
        <v>295</v>
      </c>
      <c r="I5" s="3" t="s">
        <v>20</v>
      </c>
      <c r="J5" s="3" t="s">
        <v>28</v>
      </c>
      <c r="K5" s="3">
        <v>999</v>
      </c>
      <c r="L5" s="3" t="s">
        <v>22</v>
      </c>
      <c r="M5" s="3" t="s">
        <v>352</v>
      </c>
      <c r="N5" s="3">
        <v>601</v>
      </c>
      <c r="O5" s="3" t="s">
        <v>24</v>
      </c>
      <c r="P5" s="3">
        <f t="shared" si="0"/>
        <v>3</v>
      </c>
    </row>
    <row r="6" spans="1:16" x14ac:dyDescent="0.25">
      <c r="A6" s="2">
        <v>20194090350352</v>
      </c>
      <c r="B6" s="4">
        <v>43560</v>
      </c>
      <c r="C6" s="4">
        <v>43578</v>
      </c>
      <c r="D6" s="2"/>
      <c r="E6" s="3" t="s">
        <v>19</v>
      </c>
      <c r="F6" s="3" t="s">
        <v>69</v>
      </c>
      <c r="G6" s="3" t="s">
        <v>355</v>
      </c>
      <c r="H6" s="3" t="s">
        <v>356</v>
      </c>
      <c r="I6" s="3" t="s">
        <v>32</v>
      </c>
      <c r="J6" s="3" t="s">
        <v>63</v>
      </c>
      <c r="K6" s="3">
        <v>999</v>
      </c>
      <c r="L6" s="3" t="s">
        <v>22</v>
      </c>
      <c r="M6" s="3" t="s">
        <v>310</v>
      </c>
      <c r="N6" s="3">
        <v>403</v>
      </c>
      <c r="O6" s="3" t="s">
        <v>24</v>
      </c>
      <c r="P6" s="3" t="str">
        <f t="shared" si="0"/>
        <v>-</v>
      </c>
    </row>
    <row r="7" spans="1:16" x14ac:dyDescent="0.25">
      <c r="A7" s="2">
        <v>20194090356772</v>
      </c>
      <c r="B7" s="4">
        <v>43563</v>
      </c>
      <c r="C7" s="4">
        <v>43579</v>
      </c>
      <c r="D7" s="2">
        <v>20195000121971</v>
      </c>
      <c r="E7" s="4">
        <v>43572</v>
      </c>
      <c r="F7" s="3" t="s">
        <v>69</v>
      </c>
      <c r="G7" s="3" t="s">
        <v>450</v>
      </c>
      <c r="H7" s="3" t="s">
        <v>451</v>
      </c>
      <c r="I7" s="3" t="s">
        <v>20</v>
      </c>
      <c r="J7" s="3" t="s">
        <v>63</v>
      </c>
      <c r="K7" s="3">
        <v>999</v>
      </c>
      <c r="L7" s="3" t="s">
        <v>22</v>
      </c>
      <c r="M7" s="3" t="s">
        <v>452</v>
      </c>
      <c r="N7" s="3">
        <v>500</v>
      </c>
      <c r="O7" s="3" t="s">
        <v>24</v>
      </c>
      <c r="P7" s="3">
        <f t="shared" si="0"/>
        <v>9</v>
      </c>
    </row>
    <row r="8" spans="1:16" x14ac:dyDescent="0.25">
      <c r="A8" s="2">
        <v>20194090356812</v>
      </c>
      <c r="B8" s="4">
        <v>43563</v>
      </c>
      <c r="C8" s="4">
        <v>43579</v>
      </c>
      <c r="D8" s="2">
        <v>20193070119621</v>
      </c>
      <c r="E8" s="4">
        <v>43570</v>
      </c>
      <c r="F8" s="3" t="s">
        <v>69</v>
      </c>
      <c r="G8" s="3" t="s">
        <v>453</v>
      </c>
      <c r="H8" s="3" t="s">
        <v>295</v>
      </c>
      <c r="I8" s="3" t="s">
        <v>20</v>
      </c>
      <c r="J8" s="3" t="s">
        <v>147</v>
      </c>
      <c r="K8" s="3">
        <v>999</v>
      </c>
      <c r="L8" s="3" t="s">
        <v>22</v>
      </c>
      <c r="M8" s="3" t="s">
        <v>68</v>
      </c>
      <c r="N8" s="3">
        <v>307</v>
      </c>
      <c r="O8" s="3" t="s">
        <v>24</v>
      </c>
      <c r="P8" s="3">
        <f t="shared" si="0"/>
        <v>7</v>
      </c>
    </row>
    <row r="9" spans="1:16" x14ac:dyDescent="0.25">
      <c r="A9" s="2">
        <v>20194090357952</v>
      </c>
      <c r="B9" s="4">
        <v>43563</v>
      </c>
      <c r="C9" s="4">
        <v>43579</v>
      </c>
      <c r="D9" s="2">
        <v>20193030115741</v>
      </c>
      <c r="E9" s="4">
        <v>43566</v>
      </c>
      <c r="F9" s="3" t="s">
        <v>69</v>
      </c>
      <c r="G9" s="3" t="s">
        <v>468</v>
      </c>
      <c r="H9" s="3" t="s">
        <v>295</v>
      </c>
      <c r="I9" s="3" t="s">
        <v>20</v>
      </c>
      <c r="J9" s="3" t="s">
        <v>28</v>
      </c>
      <c r="K9" s="3">
        <v>999</v>
      </c>
      <c r="L9" s="3" t="s">
        <v>22</v>
      </c>
      <c r="M9" s="3" t="s">
        <v>469</v>
      </c>
      <c r="N9" s="3">
        <v>303</v>
      </c>
      <c r="O9" s="3" t="s">
        <v>24</v>
      </c>
      <c r="P9" s="3">
        <f t="shared" si="0"/>
        <v>3</v>
      </c>
    </row>
    <row r="10" spans="1:16" x14ac:dyDescent="0.25">
      <c r="A10" s="2">
        <v>20194090363382</v>
      </c>
      <c r="B10" s="4">
        <v>43564</v>
      </c>
      <c r="C10" s="4">
        <v>43580</v>
      </c>
      <c r="D10" s="2">
        <v>20195000118611</v>
      </c>
      <c r="E10" s="4">
        <v>43567</v>
      </c>
      <c r="F10" s="3" t="s">
        <v>69</v>
      </c>
      <c r="G10" s="3" t="s">
        <v>508</v>
      </c>
      <c r="H10" s="3" t="s">
        <v>509</v>
      </c>
      <c r="I10" s="3" t="s">
        <v>20</v>
      </c>
      <c r="J10" s="3" t="s">
        <v>28</v>
      </c>
      <c r="K10" s="3">
        <v>999</v>
      </c>
      <c r="L10" s="3" t="s">
        <v>22</v>
      </c>
      <c r="M10" s="3" t="s">
        <v>510</v>
      </c>
      <c r="N10" s="3">
        <v>500</v>
      </c>
      <c r="O10" s="3" t="s">
        <v>24</v>
      </c>
      <c r="P10" s="3">
        <f t="shared" si="0"/>
        <v>3</v>
      </c>
    </row>
    <row r="11" spans="1:16" x14ac:dyDescent="0.25">
      <c r="A11" s="2">
        <v>20194090374212</v>
      </c>
      <c r="B11" s="4">
        <v>43566</v>
      </c>
      <c r="C11" s="4">
        <v>43584</v>
      </c>
      <c r="D11" s="2">
        <v>20195000121741</v>
      </c>
      <c r="E11" s="4">
        <v>43571</v>
      </c>
      <c r="F11" s="3" t="s">
        <v>69</v>
      </c>
      <c r="G11" s="3" t="s">
        <v>616</v>
      </c>
      <c r="H11" s="3" t="s">
        <v>617</v>
      </c>
      <c r="I11" s="3" t="s">
        <v>20</v>
      </c>
      <c r="J11" s="3" t="s">
        <v>63</v>
      </c>
      <c r="K11" s="3">
        <v>999</v>
      </c>
      <c r="L11" s="3" t="s">
        <v>22</v>
      </c>
      <c r="M11" s="3" t="s">
        <v>249</v>
      </c>
      <c r="N11" s="3">
        <v>500</v>
      </c>
      <c r="O11" s="3" t="s">
        <v>24</v>
      </c>
      <c r="P11" s="3">
        <f t="shared" si="0"/>
        <v>5</v>
      </c>
    </row>
    <row r="12" spans="1:16" x14ac:dyDescent="0.25">
      <c r="A12" s="2">
        <v>20194090374632</v>
      </c>
      <c r="B12" s="4">
        <v>43566</v>
      </c>
      <c r="C12" s="4">
        <v>43584</v>
      </c>
      <c r="D12" s="2">
        <v>20195000122441</v>
      </c>
      <c r="E12" s="4">
        <v>43572</v>
      </c>
      <c r="F12" s="3" t="s">
        <v>69</v>
      </c>
      <c r="G12" s="3" t="s">
        <v>620</v>
      </c>
      <c r="H12" s="3" t="s">
        <v>301</v>
      </c>
      <c r="I12" s="3" t="s">
        <v>20</v>
      </c>
      <c r="J12" s="3" t="s">
        <v>28</v>
      </c>
      <c r="K12" s="3">
        <v>999</v>
      </c>
      <c r="L12" s="3" t="s">
        <v>22</v>
      </c>
      <c r="M12" s="3" t="s">
        <v>621</v>
      </c>
      <c r="N12" s="3">
        <v>500</v>
      </c>
      <c r="O12" s="3" t="s">
        <v>24</v>
      </c>
      <c r="P12" s="3">
        <f t="shared" si="0"/>
        <v>6</v>
      </c>
    </row>
    <row r="13" spans="1:16" x14ac:dyDescent="0.25">
      <c r="A13" s="2">
        <v>20194090374662</v>
      </c>
      <c r="B13" s="4">
        <v>43566</v>
      </c>
      <c r="C13" s="4">
        <v>43584</v>
      </c>
      <c r="D13" s="2">
        <v>20194030121341</v>
      </c>
      <c r="E13" s="4">
        <v>43571</v>
      </c>
      <c r="F13" s="3" t="s">
        <v>69</v>
      </c>
      <c r="G13" s="3" t="s">
        <v>622</v>
      </c>
      <c r="H13" s="3" t="s">
        <v>623</v>
      </c>
      <c r="I13" s="3" t="s">
        <v>20</v>
      </c>
      <c r="J13" s="3" t="s">
        <v>63</v>
      </c>
      <c r="K13" s="3">
        <v>999</v>
      </c>
      <c r="L13" s="3" t="s">
        <v>22</v>
      </c>
      <c r="M13" s="3" t="s">
        <v>310</v>
      </c>
      <c r="N13" s="3">
        <v>403</v>
      </c>
      <c r="O13" s="3" t="s">
        <v>24</v>
      </c>
      <c r="P13" s="3">
        <f t="shared" si="0"/>
        <v>5</v>
      </c>
    </row>
    <row r="14" spans="1:16" x14ac:dyDescent="0.25">
      <c r="A14" s="2">
        <v>20194090374992</v>
      </c>
      <c r="B14" s="4">
        <v>43566</v>
      </c>
      <c r="C14" s="4">
        <v>43584</v>
      </c>
      <c r="D14" s="2">
        <v>20195000126601</v>
      </c>
      <c r="E14" s="4">
        <v>43580</v>
      </c>
      <c r="F14" s="3" t="s">
        <v>69</v>
      </c>
      <c r="G14" s="3" t="s">
        <v>626</v>
      </c>
      <c r="H14" s="3" t="s">
        <v>295</v>
      </c>
      <c r="I14" s="3" t="s">
        <v>20</v>
      </c>
      <c r="J14" s="3" t="s">
        <v>28</v>
      </c>
      <c r="K14" s="3">
        <v>999</v>
      </c>
      <c r="L14" s="3" t="s">
        <v>22</v>
      </c>
      <c r="M14" s="3" t="s">
        <v>627</v>
      </c>
      <c r="N14" s="3">
        <v>500</v>
      </c>
      <c r="O14" s="3" t="s">
        <v>24</v>
      </c>
      <c r="P14" s="3">
        <f t="shared" si="0"/>
        <v>14</v>
      </c>
    </row>
    <row r="15" spans="1:16" x14ac:dyDescent="0.25">
      <c r="A15" s="2">
        <v>20194090387102</v>
      </c>
      <c r="B15" s="4">
        <v>43570</v>
      </c>
      <c r="C15" s="4">
        <v>43587</v>
      </c>
      <c r="D15" s="2">
        <v>20195000128281</v>
      </c>
      <c r="E15" s="4">
        <v>43581</v>
      </c>
      <c r="F15" s="3" t="s">
        <v>69</v>
      </c>
      <c r="G15" s="3" t="s">
        <v>721</v>
      </c>
      <c r="H15" s="3" t="s">
        <v>722</v>
      </c>
      <c r="I15" s="3" t="s">
        <v>20</v>
      </c>
      <c r="J15" s="3" t="s">
        <v>28</v>
      </c>
      <c r="K15" s="3">
        <v>999</v>
      </c>
      <c r="L15" s="3" t="s">
        <v>22</v>
      </c>
      <c r="M15" s="3" t="s">
        <v>621</v>
      </c>
      <c r="N15" s="3">
        <v>500</v>
      </c>
      <c r="O15" s="3" t="s">
        <v>24</v>
      </c>
      <c r="P15" s="3">
        <f t="shared" si="0"/>
        <v>11</v>
      </c>
    </row>
    <row r="16" spans="1:16" x14ac:dyDescent="0.25">
      <c r="A16" s="2">
        <v>20194090408722</v>
      </c>
      <c r="B16" s="4">
        <v>43578</v>
      </c>
      <c r="C16" s="4">
        <v>43593</v>
      </c>
      <c r="D16" s="2">
        <v>20195000131101</v>
      </c>
      <c r="E16" s="4">
        <v>43585</v>
      </c>
      <c r="F16" s="3" t="s">
        <v>69</v>
      </c>
      <c r="G16" s="3" t="s">
        <v>895</v>
      </c>
      <c r="H16" s="3" t="s">
        <v>509</v>
      </c>
      <c r="I16" s="3" t="s">
        <v>20</v>
      </c>
      <c r="J16" s="3" t="s">
        <v>63</v>
      </c>
      <c r="K16" s="3">
        <v>999</v>
      </c>
      <c r="L16" s="3" t="s">
        <v>22</v>
      </c>
      <c r="M16" s="3" t="s">
        <v>166</v>
      </c>
      <c r="N16" s="3">
        <v>500</v>
      </c>
      <c r="O16" s="3" t="s">
        <v>24</v>
      </c>
      <c r="P16" s="3">
        <f t="shared" si="0"/>
        <v>7</v>
      </c>
    </row>
    <row r="17" spans="1:16" x14ac:dyDescent="0.25">
      <c r="A17" s="2">
        <v>20194090416822</v>
      </c>
      <c r="B17" s="4">
        <v>43579</v>
      </c>
      <c r="C17" s="4">
        <v>43594</v>
      </c>
      <c r="D17" s="2">
        <v>20195000133981</v>
      </c>
      <c r="E17" s="4">
        <v>43587</v>
      </c>
      <c r="F17" s="3" t="s">
        <v>69</v>
      </c>
      <c r="G17" s="3" t="s">
        <v>923</v>
      </c>
      <c r="H17" s="3" t="s">
        <v>295</v>
      </c>
      <c r="I17" s="3" t="s">
        <v>20</v>
      </c>
      <c r="J17" s="3" t="s">
        <v>28</v>
      </c>
      <c r="K17" s="3">
        <v>999</v>
      </c>
      <c r="L17" s="3" t="s">
        <v>22</v>
      </c>
      <c r="M17" s="3" t="s">
        <v>472</v>
      </c>
      <c r="N17" s="3">
        <v>500</v>
      </c>
      <c r="O17" s="3" t="s">
        <v>24</v>
      </c>
      <c r="P17" s="3">
        <f t="shared" si="0"/>
        <v>8</v>
      </c>
    </row>
    <row r="18" spans="1:16" x14ac:dyDescent="0.25">
      <c r="A18" s="2">
        <v>20194090430242</v>
      </c>
      <c r="B18" s="4">
        <v>43584</v>
      </c>
      <c r="C18" s="4">
        <v>43599</v>
      </c>
      <c r="D18" s="2">
        <v>20194030134941</v>
      </c>
      <c r="E18" s="4">
        <v>43588</v>
      </c>
      <c r="F18" s="3" t="s">
        <v>69</v>
      </c>
      <c r="G18" s="3" t="s">
        <v>1056</v>
      </c>
      <c r="H18" s="3" t="s">
        <v>295</v>
      </c>
      <c r="I18" s="3" t="s">
        <v>20</v>
      </c>
      <c r="J18" s="3" t="s">
        <v>63</v>
      </c>
      <c r="K18" s="3">
        <v>999</v>
      </c>
      <c r="L18" s="3" t="s">
        <v>22</v>
      </c>
      <c r="M18" s="3" t="s">
        <v>310</v>
      </c>
      <c r="N18" s="3">
        <v>403</v>
      </c>
      <c r="O18" s="3" t="s">
        <v>24</v>
      </c>
      <c r="P18" s="3">
        <f t="shared" si="0"/>
        <v>4</v>
      </c>
    </row>
    <row r="19" spans="1:16" x14ac:dyDescent="0.25">
      <c r="A19" s="2">
        <v>20194090431272</v>
      </c>
      <c r="B19" s="4">
        <v>43584</v>
      </c>
      <c r="C19" s="4">
        <v>43599</v>
      </c>
      <c r="D19" s="2"/>
      <c r="E19" s="3" t="s">
        <v>19</v>
      </c>
      <c r="F19" s="3" t="s">
        <v>69</v>
      </c>
      <c r="G19" s="3" t="s">
        <v>1064</v>
      </c>
      <c r="H19" s="3" t="s">
        <v>1065</v>
      </c>
      <c r="I19" s="3" t="s">
        <v>32</v>
      </c>
      <c r="J19" s="3" t="s">
        <v>28</v>
      </c>
      <c r="K19" s="3">
        <v>999</v>
      </c>
      <c r="L19" s="3" t="s">
        <v>22</v>
      </c>
      <c r="M19" s="3" t="s">
        <v>1066</v>
      </c>
      <c r="N19" s="3">
        <v>305</v>
      </c>
      <c r="O19" s="3" t="s">
        <v>24</v>
      </c>
      <c r="P19" s="3" t="str">
        <f t="shared" si="0"/>
        <v>-</v>
      </c>
    </row>
    <row r="20" spans="1:16" x14ac:dyDescent="0.25">
      <c r="A20" s="2">
        <v>20194090449202</v>
      </c>
      <c r="B20" s="4">
        <v>43588</v>
      </c>
      <c r="C20" s="4">
        <v>43602</v>
      </c>
      <c r="D20" s="2">
        <v>20194010143511</v>
      </c>
      <c r="E20" s="4">
        <v>43595</v>
      </c>
      <c r="F20" s="3" t="s">
        <v>69</v>
      </c>
      <c r="G20" s="3" t="s">
        <v>1188</v>
      </c>
      <c r="H20" s="3" t="s">
        <v>295</v>
      </c>
      <c r="I20" s="3" t="s">
        <v>20</v>
      </c>
      <c r="J20" s="3" t="s">
        <v>63</v>
      </c>
      <c r="K20" s="3">
        <v>999</v>
      </c>
      <c r="L20" s="3" t="s">
        <v>22</v>
      </c>
      <c r="M20" s="3" t="s">
        <v>1189</v>
      </c>
      <c r="N20" s="3">
        <v>401</v>
      </c>
      <c r="O20" s="3" t="s">
        <v>24</v>
      </c>
      <c r="P20" s="3">
        <f t="shared" si="0"/>
        <v>7</v>
      </c>
    </row>
    <row r="21" spans="1:16" x14ac:dyDescent="0.25">
      <c r="A21" s="2">
        <v>20194090449562</v>
      </c>
      <c r="B21" s="4">
        <v>43588</v>
      </c>
      <c r="C21" s="4">
        <v>43602</v>
      </c>
      <c r="D21" s="2"/>
      <c r="E21" s="3" t="s">
        <v>19</v>
      </c>
      <c r="F21" s="3" t="s">
        <v>69</v>
      </c>
      <c r="G21" s="3" t="s">
        <v>1191</v>
      </c>
      <c r="H21" s="3" t="s">
        <v>1192</v>
      </c>
      <c r="I21" s="3" t="s">
        <v>32</v>
      </c>
      <c r="J21" s="3" t="s">
        <v>63</v>
      </c>
      <c r="K21" s="3">
        <v>999</v>
      </c>
      <c r="L21" s="3" t="s">
        <v>22</v>
      </c>
      <c r="M21" s="3" t="s">
        <v>1189</v>
      </c>
      <c r="N21" s="3">
        <v>401</v>
      </c>
      <c r="O21" s="3" t="s">
        <v>24</v>
      </c>
      <c r="P21" s="3" t="str">
        <f t="shared" si="0"/>
        <v>-</v>
      </c>
    </row>
    <row r="22" spans="1:16" x14ac:dyDescent="0.25">
      <c r="A22" s="2">
        <v>20194090452932</v>
      </c>
      <c r="B22" s="4">
        <v>43591</v>
      </c>
      <c r="C22" s="4">
        <v>43605</v>
      </c>
      <c r="D22" s="2">
        <v>20193090143451</v>
      </c>
      <c r="E22" s="4">
        <v>43594</v>
      </c>
      <c r="F22" s="3" t="s">
        <v>69</v>
      </c>
      <c r="G22" s="3" t="s">
        <v>1219</v>
      </c>
      <c r="H22" s="3" t="s">
        <v>1220</v>
      </c>
      <c r="I22" s="3" t="s">
        <v>20</v>
      </c>
      <c r="J22" s="3" t="s">
        <v>46</v>
      </c>
      <c r="K22" s="3">
        <v>999</v>
      </c>
      <c r="L22" s="3" t="s">
        <v>22</v>
      </c>
      <c r="M22" s="3" t="s">
        <v>116</v>
      </c>
      <c r="N22" s="3">
        <v>309</v>
      </c>
      <c r="O22" s="3" t="s">
        <v>24</v>
      </c>
      <c r="P22" s="3">
        <f t="shared" si="0"/>
        <v>3</v>
      </c>
    </row>
    <row r="23" spans="1:16" x14ac:dyDescent="0.25">
      <c r="A23" s="2">
        <v>20194090462822</v>
      </c>
      <c r="B23" s="4">
        <v>43593</v>
      </c>
      <c r="C23" s="4">
        <v>43607</v>
      </c>
      <c r="D23" s="2">
        <v>20195000148311</v>
      </c>
      <c r="E23" s="4">
        <v>43600</v>
      </c>
      <c r="F23" s="3" t="s">
        <v>69</v>
      </c>
      <c r="G23" s="3" t="s">
        <v>1282</v>
      </c>
      <c r="H23" s="3" t="s">
        <v>301</v>
      </c>
      <c r="I23" s="3" t="s">
        <v>20</v>
      </c>
      <c r="J23" s="3" t="s">
        <v>28</v>
      </c>
      <c r="K23" s="3">
        <v>999</v>
      </c>
      <c r="L23" s="3" t="s">
        <v>22</v>
      </c>
      <c r="M23" s="3" t="s">
        <v>621</v>
      </c>
      <c r="N23" s="3">
        <v>500</v>
      </c>
      <c r="O23" s="3" t="s">
        <v>24</v>
      </c>
      <c r="P23" s="3">
        <f t="shared" si="0"/>
        <v>7</v>
      </c>
    </row>
    <row r="24" spans="1:16" x14ac:dyDescent="0.25">
      <c r="A24" s="2">
        <v>20194090470262</v>
      </c>
      <c r="B24" s="4">
        <v>43594</v>
      </c>
      <c r="C24" s="4">
        <v>43608</v>
      </c>
      <c r="D24" s="2">
        <v>20193060148801</v>
      </c>
      <c r="E24" s="4">
        <v>43600</v>
      </c>
      <c r="F24" s="3" t="s">
        <v>69</v>
      </c>
      <c r="G24" s="3" t="s">
        <v>1342</v>
      </c>
      <c r="H24" s="3" t="s">
        <v>71</v>
      </c>
      <c r="I24" s="3" t="s">
        <v>20</v>
      </c>
      <c r="J24" s="3" t="s">
        <v>28</v>
      </c>
      <c r="K24" s="3">
        <v>999</v>
      </c>
      <c r="L24" s="3" t="s">
        <v>22</v>
      </c>
      <c r="M24" s="3" t="s">
        <v>328</v>
      </c>
      <c r="N24" s="3">
        <v>306</v>
      </c>
      <c r="O24" s="3" t="s">
        <v>24</v>
      </c>
      <c r="P24" s="3">
        <f t="shared" si="0"/>
        <v>6</v>
      </c>
    </row>
    <row r="25" spans="1:16" x14ac:dyDescent="0.25">
      <c r="A25" s="2">
        <v>20194090480282</v>
      </c>
      <c r="B25" s="4">
        <v>43598</v>
      </c>
      <c r="C25" s="4">
        <v>43612</v>
      </c>
      <c r="D25" s="2">
        <v>20195000150631</v>
      </c>
      <c r="E25" s="4">
        <v>43601</v>
      </c>
      <c r="F25" s="3" t="s">
        <v>69</v>
      </c>
      <c r="G25" s="3" t="s">
        <v>1412</v>
      </c>
      <c r="H25" s="3" t="s">
        <v>295</v>
      </c>
      <c r="I25" s="3" t="s">
        <v>20</v>
      </c>
      <c r="J25" s="3" t="s">
        <v>63</v>
      </c>
      <c r="K25" s="3">
        <v>999</v>
      </c>
      <c r="L25" s="3" t="s">
        <v>22</v>
      </c>
      <c r="M25" s="3" t="s">
        <v>296</v>
      </c>
      <c r="N25" s="3">
        <v>500</v>
      </c>
      <c r="O25" s="3" t="s">
        <v>24</v>
      </c>
      <c r="P25" s="3">
        <f t="shared" si="0"/>
        <v>3</v>
      </c>
    </row>
    <row r="26" spans="1:16" x14ac:dyDescent="0.25">
      <c r="A26" s="2">
        <v>20194090489522</v>
      </c>
      <c r="B26" s="4">
        <v>43600</v>
      </c>
      <c r="C26" s="4">
        <v>43614</v>
      </c>
      <c r="D26" s="2">
        <v>20193050154301</v>
      </c>
      <c r="E26" s="4">
        <v>43605</v>
      </c>
      <c r="F26" s="3" t="s">
        <v>69</v>
      </c>
      <c r="G26" s="3" t="s">
        <v>1481</v>
      </c>
      <c r="H26" s="3" t="s">
        <v>1482</v>
      </c>
      <c r="I26" s="3" t="s">
        <v>20</v>
      </c>
      <c r="J26" s="3" t="s">
        <v>21</v>
      </c>
      <c r="K26" s="3">
        <v>999</v>
      </c>
      <c r="L26" s="3" t="s">
        <v>22</v>
      </c>
      <c r="M26" s="3" t="s">
        <v>1235</v>
      </c>
      <c r="N26" s="3">
        <v>305</v>
      </c>
      <c r="O26" s="3" t="s">
        <v>24</v>
      </c>
      <c r="P26" s="3">
        <f t="shared" si="0"/>
        <v>5</v>
      </c>
    </row>
    <row r="27" spans="1:16" x14ac:dyDescent="0.25">
      <c r="A27" s="2">
        <v>20194090498072</v>
      </c>
      <c r="B27" s="4">
        <v>43601</v>
      </c>
      <c r="C27" s="4">
        <v>43615</v>
      </c>
      <c r="D27" s="2">
        <v>20191010156241</v>
      </c>
      <c r="E27" s="4">
        <v>43606</v>
      </c>
      <c r="F27" s="3" t="s">
        <v>69</v>
      </c>
      <c r="G27" s="3" t="s">
        <v>1520</v>
      </c>
      <c r="H27" s="3" t="s">
        <v>295</v>
      </c>
      <c r="I27" s="3" t="s">
        <v>20</v>
      </c>
      <c r="J27" s="3" t="s">
        <v>63</v>
      </c>
      <c r="K27" s="3">
        <v>999</v>
      </c>
      <c r="L27" s="3" t="s">
        <v>22</v>
      </c>
      <c r="M27" s="3" t="s">
        <v>1521</v>
      </c>
      <c r="N27" s="3">
        <v>701</v>
      </c>
      <c r="O27" s="3" t="s">
        <v>24</v>
      </c>
      <c r="P27" s="3">
        <f t="shared" si="0"/>
        <v>5</v>
      </c>
    </row>
    <row r="28" spans="1:16" x14ac:dyDescent="0.25">
      <c r="A28" s="2">
        <v>20194090500742</v>
      </c>
      <c r="B28" s="4">
        <v>43601</v>
      </c>
      <c r="C28" s="4">
        <v>43615</v>
      </c>
      <c r="D28" s="2">
        <v>20192000075193</v>
      </c>
      <c r="E28" s="4">
        <v>43602</v>
      </c>
      <c r="F28" s="3" t="s">
        <v>69</v>
      </c>
      <c r="G28" s="3" t="s">
        <v>1542</v>
      </c>
      <c r="H28" s="3" t="s">
        <v>295</v>
      </c>
      <c r="I28" s="3" t="s">
        <v>20</v>
      </c>
      <c r="J28" s="3" t="s">
        <v>28</v>
      </c>
      <c r="K28" s="3">
        <v>999</v>
      </c>
      <c r="L28" s="3" t="s">
        <v>22</v>
      </c>
      <c r="M28" s="3" t="s">
        <v>135</v>
      </c>
      <c r="N28" s="3">
        <v>500</v>
      </c>
      <c r="O28" s="3" t="s">
        <v>24</v>
      </c>
      <c r="P28" s="3">
        <f t="shared" si="0"/>
        <v>1</v>
      </c>
    </row>
    <row r="29" spans="1:16" x14ac:dyDescent="0.25">
      <c r="A29" s="2">
        <v>20194090544572</v>
      </c>
      <c r="B29" s="4">
        <v>43613</v>
      </c>
      <c r="C29" s="4">
        <v>43628</v>
      </c>
      <c r="D29" s="2">
        <v>20195000168131</v>
      </c>
      <c r="E29" s="4">
        <v>43615</v>
      </c>
      <c r="F29" s="3" t="s">
        <v>69</v>
      </c>
      <c r="G29" s="3" t="s">
        <v>1907</v>
      </c>
      <c r="H29" s="3" t="s">
        <v>619</v>
      </c>
      <c r="I29" s="3" t="s">
        <v>20</v>
      </c>
      <c r="J29" s="3" t="s">
        <v>28</v>
      </c>
      <c r="K29" s="3">
        <v>999</v>
      </c>
      <c r="L29" s="3" t="s">
        <v>22</v>
      </c>
      <c r="M29" s="3" t="s">
        <v>1310</v>
      </c>
      <c r="N29" s="3">
        <v>500</v>
      </c>
      <c r="O29" s="3" t="s">
        <v>24</v>
      </c>
      <c r="P29" s="3">
        <f t="shared" si="0"/>
        <v>2</v>
      </c>
    </row>
    <row r="30" spans="1:16" x14ac:dyDescent="0.25">
      <c r="A30" s="2">
        <v>20194090546912</v>
      </c>
      <c r="B30" s="4">
        <v>43613</v>
      </c>
      <c r="C30" s="4">
        <v>43628</v>
      </c>
      <c r="D30" s="2" t="s">
        <v>1926</v>
      </c>
      <c r="E30" s="4">
        <v>43615</v>
      </c>
      <c r="F30" s="3" t="s">
        <v>69</v>
      </c>
      <c r="G30" s="3" t="s">
        <v>1927</v>
      </c>
      <c r="H30" s="3" t="s">
        <v>295</v>
      </c>
      <c r="I30" s="3" t="s">
        <v>20</v>
      </c>
      <c r="J30" s="3" t="s">
        <v>28</v>
      </c>
      <c r="K30" s="3">
        <v>999</v>
      </c>
      <c r="L30" s="3" t="s">
        <v>22</v>
      </c>
      <c r="M30" s="3" t="s">
        <v>1754</v>
      </c>
      <c r="N30" s="3">
        <v>312</v>
      </c>
      <c r="O30" s="3" t="s">
        <v>24</v>
      </c>
      <c r="P30" s="3">
        <f t="shared" si="0"/>
        <v>2</v>
      </c>
    </row>
    <row r="31" spans="1:16" x14ac:dyDescent="0.25">
      <c r="A31" s="2">
        <v>20194090551952</v>
      </c>
      <c r="B31" s="4">
        <v>43614</v>
      </c>
      <c r="C31" s="4">
        <v>43629</v>
      </c>
      <c r="D31" s="2">
        <v>20193050187121</v>
      </c>
      <c r="E31" s="4">
        <v>43629</v>
      </c>
      <c r="F31" s="3" t="s">
        <v>69</v>
      </c>
      <c r="G31" s="3" t="s">
        <v>1954</v>
      </c>
      <c r="H31" s="3" t="s">
        <v>509</v>
      </c>
      <c r="I31" s="3" t="s">
        <v>20</v>
      </c>
      <c r="J31" s="3" t="s">
        <v>40</v>
      </c>
      <c r="K31" s="3">
        <v>999</v>
      </c>
      <c r="L31" s="3" t="s">
        <v>22</v>
      </c>
      <c r="M31" s="3" t="s">
        <v>486</v>
      </c>
      <c r="N31" s="3">
        <v>305</v>
      </c>
      <c r="O31" s="3" t="s">
        <v>24</v>
      </c>
      <c r="P31" s="3">
        <f t="shared" si="0"/>
        <v>15</v>
      </c>
    </row>
    <row r="32" spans="1:16" x14ac:dyDescent="0.25">
      <c r="A32" s="2">
        <v>20194090562672</v>
      </c>
      <c r="B32" s="4">
        <v>43616</v>
      </c>
      <c r="C32" s="4">
        <v>43633</v>
      </c>
      <c r="D32" s="2">
        <v>20192000083183</v>
      </c>
      <c r="E32" s="4">
        <v>43621</v>
      </c>
      <c r="F32" s="3" t="s">
        <v>69</v>
      </c>
      <c r="G32" s="3" t="s">
        <v>2043</v>
      </c>
      <c r="H32" s="3" t="s">
        <v>295</v>
      </c>
      <c r="I32" s="3" t="s">
        <v>20</v>
      </c>
      <c r="J32" s="3" t="s">
        <v>63</v>
      </c>
      <c r="K32" s="3">
        <v>999</v>
      </c>
      <c r="L32" s="3" t="s">
        <v>22</v>
      </c>
      <c r="M32" s="3" t="s">
        <v>732</v>
      </c>
      <c r="N32" s="3">
        <v>401</v>
      </c>
      <c r="O32" s="3" t="s">
        <v>24</v>
      </c>
      <c r="P32" s="3">
        <f t="shared" si="0"/>
        <v>5</v>
      </c>
    </row>
    <row r="33" spans="1:16" x14ac:dyDescent="0.25">
      <c r="A33" s="2">
        <v>20194090567412</v>
      </c>
      <c r="B33" s="4">
        <v>43620</v>
      </c>
      <c r="C33" s="4">
        <v>43634</v>
      </c>
      <c r="D33" s="2">
        <v>20192000191321</v>
      </c>
      <c r="E33" s="4">
        <v>43634</v>
      </c>
      <c r="F33" s="3" t="s">
        <v>69</v>
      </c>
      <c r="G33" s="3" t="s">
        <v>2094</v>
      </c>
      <c r="H33" s="3" t="s">
        <v>295</v>
      </c>
      <c r="I33" s="3" t="s">
        <v>20</v>
      </c>
      <c r="J33" s="3" t="s">
        <v>28</v>
      </c>
      <c r="K33" s="3">
        <v>999</v>
      </c>
      <c r="L33" s="3" t="s">
        <v>22</v>
      </c>
      <c r="M33" s="3" t="s">
        <v>765</v>
      </c>
      <c r="N33" s="3">
        <v>200</v>
      </c>
      <c r="O33" s="3" t="s">
        <v>24</v>
      </c>
      <c r="P33" s="3">
        <f t="shared" si="0"/>
        <v>14</v>
      </c>
    </row>
    <row r="34" spans="1:16" x14ac:dyDescent="0.25">
      <c r="A34" s="2">
        <v>20194090570502</v>
      </c>
      <c r="B34" s="4">
        <v>43621</v>
      </c>
      <c r="C34" s="4">
        <v>43635</v>
      </c>
      <c r="D34" s="2">
        <v>20194030183321</v>
      </c>
      <c r="E34" s="4">
        <v>43627</v>
      </c>
      <c r="F34" s="3" t="s">
        <v>69</v>
      </c>
      <c r="G34" s="3" t="s">
        <v>2132</v>
      </c>
      <c r="H34" s="3" t="s">
        <v>451</v>
      </c>
      <c r="I34" s="3" t="s">
        <v>20</v>
      </c>
      <c r="J34" s="3" t="s">
        <v>63</v>
      </c>
      <c r="K34" s="3">
        <v>999</v>
      </c>
      <c r="L34" s="3" t="s">
        <v>22</v>
      </c>
      <c r="M34" s="3" t="s">
        <v>310</v>
      </c>
      <c r="N34" s="3">
        <v>403</v>
      </c>
      <c r="O34" s="3" t="s">
        <v>24</v>
      </c>
      <c r="P34" s="3">
        <f t="shared" si="0"/>
        <v>6</v>
      </c>
    </row>
    <row r="35" spans="1:16" x14ac:dyDescent="0.25">
      <c r="A35" s="2">
        <v>20194090592832</v>
      </c>
      <c r="B35" s="4">
        <v>43627</v>
      </c>
      <c r="C35" s="4">
        <v>43642</v>
      </c>
      <c r="D35" s="2">
        <v>20193070192941</v>
      </c>
      <c r="E35" s="4">
        <v>43634</v>
      </c>
      <c r="F35" s="3" t="s">
        <v>69</v>
      </c>
      <c r="G35" s="3" t="s">
        <v>2266</v>
      </c>
      <c r="H35" s="3" t="s">
        <v>1583</v>
      </c>
      <c r="I35" s="3" t="s">
        <v>20</v>
      </c>
      <c r="J35" s="3" t="s">
        <v>96</v>
      </c>
      <c r="K35" s="3">
        <v>999</v>
      </c>
      <c r="L35" s="3" t="s">
        <v>22</v>
      </c>
      <c r="M35" s="3" t="s">
        <v>174</v>
      </c>
      <c r="N35" s="3">
        <v>307</v>
      </c>
      <c r="O35" s="3" t="s">
        <v>24</v>
      </c>
      <c r="P35" s="3">
        <f t="shared" si="0"/>
        <v>7</v>
      </c>
    </row>
    <row r="36" spans="1:16" x14ac:dyDescent="0.25">
      <c r="A36" s="2">
        <v>20194090622682</v>
      </c>
      <c r="B36" s="4">
        <v>43634</v>
      </c>
      <c r="C36" s="4">
        <v>43650</v>
      </c>
      <c r="D36" s="2">
        <v>20194090202611</v>
      </c>
      <c r="E36" s="4">
        <v>43634</v>
      </c>
      <c r="F36" s="3" t="s">
        <v>69</v>
      </c>
      <c r="G36" s="3" t="s">
        <v>2529</v>
      </c>
      <c r="H36" s="3" t="s">
        <v>295</v>
      </c>
      <c r="I36" s="3" t="s">
        <v>20</v>
      </c>
      <c r="J36" s="3" t="s">
        <v>28</v>
      </c>
      <c r="K36" s="3">
        <v>999</v>
      </c>
      <c r="L36" s="3" t="s">
        <v>22</v>
      </c>
      <c r="M36" s="3" t="s">
        <v>732</v>
      </c>
      <c r="N36" s="3">
        <v>401</v>
      </c>
      <c r="O36" s="3" t="s">
        <v>24</v>
      </c>
      <c r="P36" s="3">
        <f t="shared" si="0"/>
        <v>0</v>
      </c>
    </row>
    <row r="37" spans="1:16" x14ac:dyDescent="0.25">
      <c r="A37" s="2">
        <v>20194090623762</v>
      </c>
      <c r="B37" s="4">
        <v>43634</v>
      </c>
      <c r="C37" s="4">
        <v>43650</v>
      </c>
      <c r="D37" s="2">
        <v>20193090197481</v>
      </c>
      <c r="E37" s="4">
        <v>43636</v>
      </c>
      <c r="F37" s="3" t="s">
        <v>69</v>
      </c>
      <c r="G37" s="3" t="s">
        <v>2537</v>
      </c>
      <c r="H37" s="3" t="s">
        <v>2538</v>
      </c>
      <c r="I37" s="3" t="s">
        <v>20</v>
      </c>
      <c r="J37" s="3" t="s">
        <v>28</v>
      </c>
      <c r="K37" s="3">
        <v>999</v>
      </c>
      <c r="L37" s="3" t="s">
        <v>22</v>
      </c>
      <c r="M37" s="3" t="s">
        <v>1460</v>
      </c>
      <c r="N37" s="3">
        <v>309</v>
      </c>
      <c r="O37" s="3" t="s">
        <v>24</v>
      </c>
      <c r="P37" s="3">
        <f t="shared" si="0"/>
        <v>2</v>
      </c>
    </row>
    <row r="38" spans="1:16" x14ac:dyDescent="0.25">
      <c r="A38" s="2">
        <v>20194090625632</v>
      </c>
      <c r="B38" s="4">
        <v>43634</v>
      </c>
      <c r="C38" s="4">
        <v>43650</v>
      </c>
      <c r="D38" s="2">
        <v>20195000200831</v>
      </c>
      <c r="E38" s="4">
        <v>43641</v>
      </c>
      <c r="F38" s="3" t="s">
        <v>69</v>
      </c>
      <c r="G38" s="3" t="s">
        <v>2548</v>
      </c>
      <c r="H38" s="3" t="s">
        <v>509</v>
      </c>
      <c r="I38" s="3" t="s">
        <v>20</v>
      </c>
      <c r="J38" s="3" t="s">
        <v>28</v>
      </c>
      <c r="K38" s="3">
        <v>999</v>
      </c>
      <c r="L38" s="3" t="s">
        <v>22</v>
      </c>
      <c r="M38" s="3" t="s">
        <v>100</v>
      </c>
      <c r="N38" s="3">
        <v>500</v>
      </c>
      <c r="O38" s="3" t="s">
        <v>24</v>
      </c>
      <c r="P38" s="3">
        <f t="shared" si="0"/>
        <v>7</v>
      </c>
    </row>
    <row r="39" spans="1:16" x14ac:dyDescent="0.25">
      <c r="A39" s="2">
        <v>20194090635682</v>
      </c>
      <c r="B39" s="4">
        <v>43636</v>
      </c>
      <c r="C39" s="4">
        <v>43654</v>
      </c>
      <c r="D39" s="2">
        <v>20196060218861</v>
      </c>
      <c r="E39" s="4">
        <v>43656</v>
      </c>
      <c r="F39" s="3" t="s">
        <v>69</v>
      </c>
      <c r="G39" s="3" t="s">
        <v>2610</v>
      </c>
      <c r="H39" s="3" t="s">
        <v>301</v>
      </c>
      <c r="I39" s="3" t="s">
        <v>32</v>
      </c>
      <c r="J39" s="3" t="s">
        <v>28</v>
      </c>
      <c r="K39" s="3">
        <v>606</v>
      </c>
      <c r="L39" s="3" t="s">
        <v>401</v>
      </c>
      <c r="M39" s="3" t="s">
        <v>402</v>
      </c>
      <c r="N39" s="3">
        <v>606</v>
      </c>
      <c r="O39" s="3"/>
      <c r="P39" s="3">
        <f t="shared" si="0"/>
        <v>20</v>
      </c>
    </row>
    <row r="40" spans="1:16" x14ac:dyDescent="0.25">
      <c r="A40" s="2">
        <v>20194090635712</v>
      </c>
      <c r="B40" s="4">
        <v>43636</v>
      </c>
      <c r="C40" s="4">
        <v>43654</v>
      </c>
      <c r="D40" s="2">
        <v>20196020202251</v>
      </c>
      <c r="E40" s="4">
        <v>43642</v>
      </c>
      <c r="F40" s="3" t="s">
        <v>69</v>
      </c>
      <c r="G40" s="3" t="s">
        <v>2613</v>
      </c>
      <c r="H40" s="3" t="s">
        <v>623</v>
      </c>
      <c r="I40" s="3" t="s">
        <v>20</v>
      </c>
      <c r="J40" s="3" t="s">
        <v>63</v>
      </c>
      <c r="K40" s="3">
        <v>999</v>
      </c>
      <c r="L40" s="3" t="s">
        <v>22</v>
      </c>
      <c r="M40" s="3" t="s">
        <v>2614</v>
      </c>
      <c r="N40" s="3">
        <v>602</v>
      </c>
      <c r="O40" s="3" t="s">
        <v>24</v>
      </c>
      <c r="P40" s="3">
        <f t="shared" si="0"/>
        <v>6</v>
      </c>
    </row>
    <row r="41" spans="1:16" x14ac:dyDescent="0.25">
      <c r="A41" s="2">
        <v>20194090635922</v>
      </c>
      <c r="B41" s="4">
        <v>43636</v>
      </c>
      <c r="C41" s="4">
        <v>43654</v>
      </c>
      <c r="D41" s="2">
        <v>20195000201171</v>
      </c>
      <c r="E41" s="4">
        <v>43642</v>
      </c>
      <c r="F41" s="3" t="s">
        <v>69</v>
      </c>
      <c r="G41" s="3" t="s">
        <v>2617</v>
      </c>
      <c r="H41" s="3" t="s">
        <v>2618</v>
      </c>
      <c r="I41" s="3" t="s">
        <v>20</v>
      </c>
      <c r="J41" s="3" t="s">
        <v>28</v>
      </c>
      <c r="K41" s="3">
        <v>999</v>
      </c>
      <c r="L41" s="3" t="s">
        <v>22</v>
      </c>
      <c r="M41" s="3" t="s">
        <v>656</v>
      </c>
      <c r="N41" s="3">
        <v>500</v>
      </c>
      <c r="O41" s="3" t="s">
        <v>24</v>
      </c>
      <c r="P41" s="3">
        <f t="shared" si="0"/>
        <v>6</v>
      </c>
    </row>
    <row r="42" spans="1:16" x14ac:dyDescent="0.25">
      <c r="A42" s="2">
        <v>20194090642822</v>
      </c>
      <c r="B42" s="4">
        <v>43637</v>
      </c>
      <c r="C42" s="4">
        <v>43655</v>
      </c>
      <c r="D42" s="2">
        <v>20195000209291</v>
      </c>
      <c r="E42" s="4">
        <v>43648</v>
      </c>
      <c r="F42" s="3" t="s">
        <v>69</v>
      </c>
      <c r="G42" s="3" t="s">
        <v>2685</v>
      </c>
      <c r="H42" s="3" t="s">
        <v>295</v>
      </c>
      <c r="I42" s="3" t="s">
        <v>20</v>
      </c>
      <c r="J42" s="3" t="s">
        <v>28</v>
      </c>
      <c r="K42" s="3">
        <v>999</v>
      </c>
      <c r="L42" s="3" t="s">
        <v>22</v>
      </c>
      <c r="M42" s="3" t="s">
        <v>901</v>
      </c>
      <c r="N42" s="3">
        <v>500</v>
      </c>
      <c r="O42" s="3" t="s">
        <v>24</v>
      </c>
      <c r="P42" s="3">
        <f t="shared" si="0"/>
        <v>11</v>
      </c>
    </row>
    <row r="43" spans="1:16" x14ac:dyDescent="0.25">
      <c r="A43" s="2">
        <v>20194090648132</v>
      </c>
      <c r="B43" s="4">
        <v>43641</v>
      </c>
      <c r="C43" s="4">
        <v>43656</v>
      </c>
      <c r="D43" s="2">
        <v>20196060223491</v>
      </c>
      <c r="E43" s="4">
        <v>43658</v>
      </c>
      <c r="F43" s="3" t="s">
        <v>69</v>
      </c>
      <c r="G43" s="3" t="s">
        <v>2748</v>
      </c>
      <c r="H43" s="3" t="s">
        <v>301</v>
      </c>
      <c r="I43" s="3" t="s">
        <v>32</v>
      </c>
      <c r="J43" s="3" t="s">
        <v>63</v>
      </c>
      <c r="K43" s="3">
        <v>999</v>
      </c>
      <c r="L43" s="3" t="s">
        <v>22</v>
      </c>
      <c r="M43" s="3" t="s">
        <v>198</v>
      </c>
      <c r="N43" s="3">
        <v>606</v>
      </c>
      <c r="O43" s="3" t="s">
        <v>24</v>
      </c>
      <c r="P43" s="3">
        <f t="shared" si="0"/>
        <v>17</v>
      </c>
    </row>
    <row r="44" spans="1:16" x14ac:dyDescent="0.25">
      <c r="A44" s="2">
        <v>20194090648752</v>
      </c>
      <c r="B44" s="4">
        <v>43641</v>
      </c>
      <c r="C44" s="4">
        <v>43656</v>
      </c>
      <c r="D44" s="2">
        <v>20193040095003</v>
      </c>
      <c r="E44" s="4">
        <v>43644</v>
      </c>
      <c r="F44" s="3" t="s">
        <v>69</v>
      </c>
      <c r="G44" s="3" t="s">
        <v>2753</v>
      </c>
      <c r="H44" s="3" t="s">
        <v>295</v>
      </c>
      <c r="I44" s="3" t="s">
        <v>20</v>
      </c>
      <c r="J44" s="3" t="s">
        <v>28</v>
      </c>
      <c r="K44" s="3">
        <v>999</v>
      </c>
      <c r="L44" s="3" t="s">
        <v>22</v>
      </c>
      <c r="M44" s="3" t="s">
        <v>264</v>
      </c>
      <c r="N44" s="3">
        <v>304</v>
      </c>
      <c r="O44" s="3" t="s">
        <v>24</v>
      </c>
      <c r="P44" s="3">
        <f t="shared" si="0"/>
        <v>3</v>
      </c>
    </row>
    <row r="45" spans="1:16" x14ac:dyDescent="0.25">
      <c r="A45" s="2">
        <v>20194090652012</v>
      </c>
      <c r="B45" s="4">
        <v>43642</v>
      </c>
      <c r="C45" s="4">
        <v>43657</v>
      </c>
      <c r="D45" s="2">
        <v>20193120212661</v>
      </c>
      <c r="E45" s="4">
        <v>43650</v>
      </c>
      <c r="F45" s="3" t="s">
        <v>69</v>
      </c>
      <c r="G45" s="3" t="s">
        <v>2788</v>
      </c>
      <c r="H45" s="3" t="s">
        <v>295</v>
      </c>
      <c r="I45" s="3" t="s">
        <v>20</v>
      </c>
      <c r="J45" s="3" t="s">
        <v>28</v>
      </c>
      <c r="K45" s="3">
        <v>999</v>
      </c>
      <c r="L45" s="3" t="s">
        <v>22</v>
      </c>
      <c r="M45" s="3" t="s">
        <v>280</v>
      </c>
      <c r="N45" s="3">
        <v>312</v>
      </c>
      <c r="O45" s="3" t="s">
        <v>24</v>
      </c>
      <c r="P45" s="3">
        <f t="shared" si="0"/>
        <v>8</v>
      </c>
    </row>
    <row r="46" spans="1:16" x14ac:dyDescent="0.25">
      <c r="A46" s="2">
        <v>20194090653102</v>
      </c>
      <c r="B46" s="4">
        <v>43642</v>
      </c>
      <c r="C46" s="4">
        <v>43657</v>
      </c>
      <c r="D46" s="2"/>
      <c r="E46" s="3" t="s">
        <v>19</v>
      </c>
      <c r="F46" s="3" t="s">
        <v>69</v>
      </c>
      <c r="G46" s="3" t="s">
        <v>2796</v>
      </c>
      <c r="H46" s="3" t="s">
        <v>2797</v>
      </c>
      <c r="I46" s="3" t="s">
        <v>32</v>
      </c>
      <c r="J46" s="3" t="s">
        <v>63</v>
      </c>
      <c r="K46" s="3">
        <v>999</v>
      </c>
      <c r="L46" s="3" t="s">
        <v>22</v>
      </c>
      <c r="M46" s="3" t="s">
        <v>201</v>
      </c>
      <c r="N46" s="3">
        <v>306</v>
      </c>
      <c r="O46" s="3" t="s">
        <v>24</v>
      </c>
      <c r="P46" s="3" t="str">
        <f t="shared" si="0"/>
        <v>-</v>
      </c>
    </row>
    <row r="47" spans="1:16" x14ac:dyDescent="0.25">
      <c r="A47" s="2">
        <v>20194090653192</v>
      </c>
      <c r="B47" s="4">
        <v>43642</v>
      </c>
      <c r="C47" s="4">
        <v>43657</v>
      </c>
      <c r="D47" s="2">
        <v>20194030231801</v>
      </c>
      <c r="E47" s="4">
        <v>43664</v>
      </c>
      <c r="F47" s="3" t="s">
        <v>69</v>
      </c>
      <c r="G47" s="3" t="s">
        <v>2798</v>
      </c>
      <c r="H47" s="3" t="s">
        <v>2797</v>
      </c>
      <c r="I47" s="3" t="s">
        <v>32</v>
      </c>
      <c r="J47" s="3" t="s">
        <v>63</v>
      </c>
      <c r="K47" s="3">
        <v>999</v>
      </c>
      <c r="L47" s="3" t="s">
        <v>22</v>
      </c>
      <c r="M47" s="3" t="s">
        <v>310</v>
      </c>
      <c r="N47" s="3">
        <v>403</v>
      </c>
      <c r="O47" s="3" t="s">
        <v>24</v>
      </c>
      <c r="P47" s="3">
        <f t="shared" si="0"/>
        <v>22</v>
      </c>
    </row>
    <row r="48" spans="1:16" x14ac:dyDescent="0.25">
      <c r="A48" s="2">
        <v>20194090657772</v>
      </c>
      <c r="B48" s="4">
        <v>43643</v>
      </c>
      <c r="C48" s="4">
        <v>43658</v>
      </c>
      <c r="D48" s="2"/>
      <c r="E48" s="3" t="s">
        <v>19</v>
      </c>
      <c r="F48" s="3" t="s">
        <v>69</v>
      </c>
      <c r="G48" s="3" t="s">
        <v>2819</v>
      </c>
      <c r="H48" s="3" t="s">
        <v>2797</v>
      </c>
      <c r="I48" s="3" t="s">
        <v>32</v>
      </c>
      <c r="J48" s="3" t="s">
        <v>28</v>
      </c>
      <c r="K48" s="3">
        <v>605</v>
      </c>
      <c r="L48" s="3" t="s">
        <v>2820</v>
      </c>
      <c r="M48" s="3" t="s">
        <v>2482</v>
      </c>
      <c r="N48" s="3">
        <v>605</v>
      </c>
      <c r="O48" s="3"/>
      <c r="P48" s="3" t="str">
        <f t="shared" si="0"/>
        <v>-</v>
      </c>
    </row>
    <row r="49" spans="1:16" x14ac:dyDescent="0.25">
      <c r="A49" s="2">
        <v>20194090657802</v>
      </c>
      <c r="B49" s="4">
        <v>43643</v>
      </c>
      <c r="C49" s="4">
        <v>43658</v>
      </c>
      <c r="D49" s="2">
        <v>20193060095483</v>
      </c>
      <c r="E49" s="4">
        <v>43648</v>
      </c>
      <c r="F49" s="3" t="s">
        <v>69</v>
      </c>
      <c r="G49" s="3" t="s">
        <v>2821</v>
      </c>
      <c r="H49" s="3" t="s">
        <v>2797</v>
      </c>
      <c r="I49" s="3" t="s">
        <v>20</v>
      </c>
      <c r="J49" s="3" t="s">
        <v>28</v>
      </c>
      <c r="K49" s="3">
        <v>306</v>
      </c>
      <c r="L49" s="3" t="s">
        <v>2822</v>
      </c>
      <c r="M49" s="3" t="s">
        <v>2823</v>
      </c>
      <c r="N49" s="3">
        <v>306</v>
      </c>
      <c r="O49" s="3"/>
      <c r="P49" s="3">
        <f t="shared" si="0"/>
        <v>5</v>
      </c>
    </row>
    <row r="50" spans="1:16" x14ac:dyDescent="0.25">
      <c r="A50" s="2">
        <v>20194090663622</v>
      </c>
      <c r="B50" s="4">
        <v>43644</v>
      </c>
      <c r="C50" s="4">
        <v>43661</v>
      </c>
      <c r="D50" s="2">
        <v>20193060208281</v>
      </c>
      <c r="E50" s="4">
        <v>43648</v>
      </c>
      <c r="F50" s="3" t="s">
        <v>69</v>
      </c>
      <c r="G50" s="3" t="s">
        <v>2864</v>
      </c>
      <c r="H50" s="3" t="s">
        <v>356</v>
      </c>
      <c r="I50" s="3" t="s">
        <v>20</v>
      </c>
      <c r="J50" s="3" t="s">
        <v>28</v>
      </c>
      <c r="K50" s="3">
        <v>306</v>
      </c>
      <c r="L50" s="3" t="s">
        <v>2822</v>
      </c>
      <c r="M50" s="3" t="s">
        <v>2497</v>
      </c>
      <c r="N50" s="3">
        <v>999</v>
      </c>
      <c r="O50" s="3"/>
      <c r="P50" s="3">
        <f t="shared" si="0"/>
        <v>4</v>
      </c>
    </row>
    <row r="51" spans="1:16" x14ac:dyDescent="0.25">
      <c r="A51" s="2">
        <v>20194090663662</v>
      </c>
      <c r="B51" s="4">
        <v>43644</v>
      </c>
      <c r="C51" s="4">
        <v>43661</v>
      </c>
      <c r="D51" s="2">
        <v>20195000096723</v>
      </c>
      <c r="E51" s="4">
        <v>43650</v>
      </c>
      <c r="F51" s="3" t="s">
        <v>69</v>
      </c>
      <c r="G51" s="3" t="s">
        <v>2865</v>
      </c>
      <c r="H51" s="3" t="s">
        <v>451</v>
      </c>
      <c r="I51" s="3" t="s">
        <v>20</v>
      </c>
      <c r="J51" s="3" t="s">
        <v>28</v>
      </c>
      <c r="K51" s="3">
        <v>999</v>
      </c>
      <c r="L51" s="3" t="s">
        <v>22</v>
      </c>
      <c r="M51" s="3" t="s">
        <v>305</v>
      </c>
      <c r="N51" s="3">
        <v>500</v>
      </c>
      <c r="O51" s="3" t="s">
        <v>24</v>
      </c>
      <c r="P51" s="3">
        <f t="shared" si="0"/>
        <v>6</v>
      </c>
    </row>
    <row r="54" spans="1:16" ht="30" x14ac:dyDescent="0.25">
      <c r="E54" s="23" t="s">
        <v>2904</v>
      </c>
      <c r="F54" s="22" t="s">
        <v>2882</v>
      </c>
      <c r="G54" s="22" t="s">
        <v>2883</v>
      </c>
    </row>
    <row r="55" spans="1:16" x14ac:dyDescent="0.25">
      <c r="E55" s="11" t="s">
        <v>20</v>
      </c>
      <c r="F55" s="11">
        <v>41</v>
      </c>
      <c r="G55" s="12">
        <f>+F55/F59</f>
        <v>0.83673469387755106</v>
      </c>
    </row>
    <row r="56" spans="1:16" ht="30" x14ac:dyDescent="0.25">
      <c r="E56" s="10" t="s">
        <v>2884</v>
      </c>
      <c r="F56" s="8">
        <v>3</v>
      </c>
      <c r="G56" s="9">
        <f>+F56/F59</f>
        <v>6.1224489795918366E-2</v>
      </c>
    </row>
    <row r="57" spans="1:16" x14ac:dyDescent="0.25">
      <c r="E57" s="13" t="s">
        <v>2294</v>
      </c>
      <c r="F57" s="13">
        <v>0</v>
      </c>
      <c r="G57" s="14">
        <f>+F57/F59</f>
        <v>0</v>
      </c>
    </row>
    <row r="58" spans="1:16" ht="29.25" customHeight="1" x14ac:dyDescent="0.25">
      <c r="E58" s="15" t="s">
        <v>2885</v>
      </c>
      <c r="F58" s="16">
        <v>5</v>
      </c>
      <c r="G58" s="17">
        <f>+F58/F59</f>
        <v>0.10204081632653061</v>
      </c>
    </row>
    <row r="59" spans="1:16" x14ac:dyDescent="0.25">
      <c r="E59" s="18" t="s">
        <v>2882</v>
      </c>
      <c r="F59" s="18">
        <f>SUBTOTAL(9,F55:F58)</f>
        <v>49</v>
      </c>
      <c r="G59" s="21">
        <f>SUM(G55:G58)</f>
        <v>1</v>
      </c>
    </row>
  </sheetData>
  <autoFilter ref="A2:P51"/>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4"/>
  <sheetViews>
    <sheetView topLeftCell="A204" workbookViewId="0">
      <selection activeCell="P221" sqref="P221"/>
    </sheetView>
  </sheetViews>
  <sheetFormatPr baseColWidth="10" defaultRowHeight="15" x14ac:dyDescent="0.25"/>
  <cols>
    <col min="1" max="1" width="18.42578125" customWidth="1"/>
    <col min="4" max="4" width="16.5703125" customWidth="1"/>
    <col min="5" max="5" width="17.140625" customWidth="1"/>
  </cols>
  <sheetData>
    <row r="1" spans="1:16" ht="21" x14ac:dyDescent="0.35">
      <c r="A1" s="20" t="s">
        <v>2901</v>
      </c>
    </row>
    <row r="2" spans="1:16" x14ac:dyDescent="0.25">
      <c r="A2" s="2" t="s">
        <v>1</v>
      </c>
      <c r="B2" s="3" t="s">
        <v>2</v>
      </c>
      <c r="C2" s="3" t="s">
        <v>3</v>
      </c>
      <c r="D2" s="2" t="s">
        <v>4</v>
      </c>
      <c r="E2" s="3" t="s">
        <v>5</v>
      </c>
      <c r="F2" s="3" t="s">
        <v>6</v>
      </c>
      <c r="G2" s="3" t="s">
        <v>7</v>
      </c>
      <c r="H2" s="3" t="s">
        <v>8</v>
      </c>
      <c r="I2" s="3" t="s">
        <v>9</v>
      </c>
      <c r="J2" s="3" t="s">
        <v>10</v>
      </c>
      <c r="K2" s="3" t="s">
        <v>11</v>
      </c>
      <c r="L2" s="3" t="s">
        <v>12</v>
      </c>
      <c r="M2" s="3" t="s">
        <v>13</v>
      </c>
      <c r="N2" s="3" t="s">
        <v>14</v>
      </c>
      <c r="O2" s="3" t="s">
        <v>15</v>
      </c>
      <c r="P2" s="5" t="s">
        <v>2880</v>
      </c>
    </row>
    <row r="3" spans="1:16" x14ac:dyDescent="0.25">
      <c r="A3" s="2">
        <v>20194090327242</v>
      </c>
      <c r="B3" s="4">
        <v>43556</v>
      </c>
      <c r="C3" s="4">
        <v>43570</v>
      </c>
      <c r="D3" s="2">
        <v>20193060112931</v>
      </c>
      <c r="E3" s="4">
        <v>43565</v>
      </c>
      <c r="F3" s="3" t="s">
        <v>16</v>
      </c>
      <c r="G3" s="3" t="s">
        <v>17</v>
      </c>
      <c r="H3" s="3" t="s">
        <v>18</v>
      </c>
      <c r="I3" s="3" t="s">
        <v>20</v>
      </c>
      <c r="J3" s="3" t="s">
        <v>21</v>
      </c>
      <c r="K3" s="3">
        <v>999</v>
      </c>
      <c r="L3" s="3" t="s">
        <v>22</v>
      </c>
      <c r="M3" s="3" t="s">
        <v>23</v>
      </c>
      <c r="N3" s="3">
        <v>306</v>
      </c>
      <c r="O3" s="3" t="s">
        <v>24</v>
      </c>
      <c r="P3" s="3">
        <f>IFERROR(E3-B3,"-")</f>
        <v>9</v>
      </c>
    </row>
    <row r="4" spans="1:16" x14ac:dyDescent="0.25">
      <c r="A4" s="2">
        <v>20194090327822</v>
      </c>
      <c r="B4" s="4">
        <v>43556</v>
      </c>
      <c r="C4" s="4">
        <v>43570</v>
      </c>
      <c r="D4" s="2">
        <v>20195000057473</v>
      </c>
      <c r="E4" s="4">
        <v>43559</v>
      </c>
      <c r="F4" s="3" t="s">
        <v>16</v>
      </c>
      <c r="G4" s="3" t="s">
        <v>57</v>
      </c>
      <c r="H4" s="3" t="s">
        <v>58</v>
      </c>
      <c r="I4" s="3" t="s">
        <v>20</v>
      </c>
      <c r="J4" s="3" t="s">
        <v>59</v>
      </c>
      <c r="K4" s="3">
        <v>999</v>
      </c>
      <c r="L4" s="3" t="s">
        <v>22</v>
      </c>
      <c r="M4" s="3" t="s">
        <v>33</v>
      </c>
      <c r="N4" s="3">
        <v>500</v>
      </c>
      <c r="O4" s="3" t="s">
        <v>24</v>
      </c>
      <c r="P4" s="3">
        <f t="shared" ref="P4:P67" si="0">IFERROR(E4-B4,"-")</f>
        <v>3</v>
      </c>
    </row>
    <row r="5" spans="1:16" x14ac:dyDescent="0.25">
      <c r="A5" s="2">
        <v>20194090329592</v>
      </c>
      <c r="B5" s="4">
        <v>43556</v>
      </c>
      <c r="C5" s="4">
        <v>43570</v>
      </c>
      <c r="D5" s="2">
        <v>20193050113961</v>
      </c>
      <c r="E5" s="4">
        <v>43565</v>
      </c>
      <c r="F5" s="3" t="s">
        <v>16</v>
      </c>
      <c r="G5" s="3" t="s">
        <v>86</v>
      </c>
      <c r="H5" s="3" t="s">
        <v>87</v>
      </c>
      <c r="I5" s="3" t="s">
        <v>20</v>
      </c>
      <c r="J5" s="3" t="s">
        <v>28</v>
      </c>
      <c r="K5" s="3">
        <v>999</v>
      </c>
      <c r="L5" s="3" t="s">
        <v>22</v>
      </c>
      <c r="M5" s="3" t="s">
        <v>88</v>
      </c>
      <c r="N5" s="3">
        <v>305</v>
      </c>
      <c r="O5" s="3" t="s">
        <v>24</v>
      </c>
      <c r="P5" s="3">
        <f t="shared" si="0"/>
        <v>9</v>
      </c>
    </row>
    <row r="6" spans="1:16" x14ac:dyDescent="0.25">
      <c r="A6" s="2">
        <v>20194090331052</v>
      </c>
      <c r="B6" s="4">
        <v>43556</v>
      </c>
      <c r="C6" s="4">
        <v>43570</v>
      </c>
      <c r="D6" s="2">
        <v>20193040116431</v>
      </c>
      <c r="E6" s="4">
        <v>43567</v>
      </c>
      <c r="F6" s="3" t="s">
        <v>16</v>
      </c>
      <c r="G6" s="3" t="s">
        <v>107</v>
      </c>
      <c r="H6" s="3" t="s">
        <v>108</v>
      </c>
      <c r="I6" s="3" t="s">
        <v>20</v>
      </c>
      <c r="J6" s="3" t="s">
        <v>109</v>
      </c>
      <c r="K6" s="3">
        <v>999</v>
      </c>
      <c r="L6" s="3" t="s">
        <v>22</v>
      </c>
      <c r="M6" s="3" t="s">
        <v>110</v>
      </c>
      <c r="N6" s="3">
        <v>304</v>
      </c>
      <c r="O6" s="3" t="s">
        <v>24</v>
      </c>
      <c r="P6" s="3">
        <f t="shared" si="0"/>
        <v>11</v>
      </c>
    </row>
    <row r="7" spans="1:16" x14ac:dyDescent="0.25">
      <c r="A7" s="2">
        <v>20194090332812</v>
      </c>
      <c r="B7" s="4">
        <v>43557</v>
      </c>
      <c r="C7" s="4">
        <v>43571</v>
      </c>
      <c r="D7" s="2">
        <v>20193090106051</v>
      </c>
      <c r="E7" s="4">
        <v>43559</v>
      </c>
      <c r="F7" s="3" t="s">
        <v>16</v>
      </c>
      <c r="G7" s="3" t="s">
        <v>114</v>
      </c>
      <c r="H7" s="3" t="s">
        <v>115</v>
      </c>
      <c r="I7" s="3" t="s">
        <v>20</v>
      </c>
      <c r="J7" s="3" t="s">
        <v>28</v>
      </c>
      <c r="K7" s="3">
        <v>999</v>
      </c>
      <c r="L7" s="3" t="s">
        <v>22</v>
      </c>
      <c r="M7" s="3" t="s">
        <v>116</v>
      </c>
      <c r="N7" s="3">
        <v>309</v>
      </c>
      <c r="O7" s="3" t="s">
        <v>24</v>
      </c>
      <c r="P7" s="3">
        <f t="shared" si="0"/>
        <v>2</v>
      </c>
    </row>
    <row r="8" spans="1:16" x14ac:dyDescent="0.25">
      <c r="A8" s="2">
        <v>20194090333372</v>
      </c>
      <c r="B8" s="4">
        <v>43557</v>
      </c>
      <c r="C8" s="4">
        <v>43571</v>
      </c>
      <c r="D8" s="2">
        <v>20193060118961</v>
      </c>
      <c r="E8" s="4">
        <v>43570</v>
      </c>
      <c r="F8" s="3" t="s">
        <v>16</v>
      </c>
      <c r="G8" s="3" t="s">
        <v>129</v>
      </c>
      <c r="H8" s="3" t="s">
        <v>130</v>
      </c>
      <c r="I8" s="3" t="s">
        <v>20</v>
      </c>
      <c r="J8" s="3" t="s">
        <v>28</v>
      </c>
      <c r="K8" s="3">
        <v>999</v>
      </c>
      <c r="L8" s="3" t="s">
        <v>22</v>
      </c>
      <c r="M8" s="3" t="s">
        <v>23</v>
      </c>
      <c r="N8" s="3">
        <v>306</v>
      </c>
      <c r="O8" s="3" t="s">
        <v>24</v>
      </c>
      <c r="P8" s="3">
        <f t="shared" si="0"/>
        <v>13</v>
      </c>
    </row>
    <row r="9" spans="1:16" x14ac:dyDescent="0.25">
      <c r="A9" s="2">
        <v>20194090333882</v>
      </c>
      <c r="B9" s="4">
        <v>43557</v>
      </c>
      <c r="C9" s="4">
        <v>43571</v>
      </c>
      <c r="D9" s="2"/>
      <c r="E9" s="3" t="s">
        <v>19</v>
      </c>
      <c r="F9" s="3" t="s">
        <v>16</v>
      </c>
      <c r="G9" s="3" t="s">
        <v>139</v>
      </c>
      <c r="H9" s="3" t="s">
        <v>140</v>
      </c>
      <c r="I9" s="3" t="s">
        <v>32</v>
      </c>
      <c r="J9" s="3" t="s">
        <v>28</v>
      </c>
      <c r="K9" s="3">
        <v>999</v>
      </c>
      <c r="L9" s="3" t="s">
        <v>22</v>
      </c>
      <c r="M9" s="3" t="s">
        <v>33</v>
      </c>
      <c r="N9" s="3">
        <v>500</v>
      </c>
      <c r="O9" s="3" t="s">
        <v>24</v>
      </c>
      <c r="P9" s="3" t="str">
        <f t="shared" si="0"/>
        <v>-</v>
      </c>
    </row>
    <row r="10" spans="1:16" x14ac:dyDescent="0.25">
      <c r="A10" s="2">
        <v>20194090334902</v>
      </c>
      <c r="B10" s="4">
        <v>43557</v>
      </c>
      <c r="C10" s="4">
        <v>43571</v>
      </c>
      <c r="D10" s="2">
        <v>20192000120741</v>
      </c>
      <c r="E10" s="4">
        <v>43571</v>
      </c>
      <c r="F10" s="3" t="s">
        <v>16</v>
      </c>
      <c r="G10" s="3" t="s">
        <v>150</v>
      </c>
      <c r="H10" s="3" t="s">
        <v>151</v>
      </c>
      <c r="I10" s="3" t="s">
        <v>20</v>
      </c>
      <c r="J10" s="3" t="s">
        <v>59</v>
      </c>
      <c r="K10" s="3">
        <v>999</v>
      </c>
      <c r="L10" s="3" t="s">
        <v>22</v>
      </c>
      <c r="M10" s="3" t="s">
        <v>152</v>
      </c>
      <c r="N10" s="3">
        <v>200</v>
      </c>
      <c r="O10" s="3" t="s">
        <v>24</v>
      </c>
      <c r="P10" s="3">
        <f t="shared" si="0"/>
        <v>14</v>
      </c>
    </row>
    <row r="11" spans="1:16" x14ac:dyDescent="0.25">
      <c r="A11" s="2">
        <v>20194090336972</v>
      </c>
      <c r="B11" s="4">
        <v>43557</v>
      </c>
      <c r="C11" s="4">
        <v>43571</v>
      </c>
      <c r="D11" s="2">
        <v>20193070120901</v>
      </c>
      <c r="E11" s="4">
        <v>43571</v>
      </c>
      <c r="F11" s="3" t="s">
        <v>16</v>
      </c>
      <c r="G11" s="3" t="s">
        <v>172</v>
      </c>
      <c r="H11" s="3" t="s">
        <v>173</v>
      </c>
      <c r="I11" s="3" t="s">
        <v>20</v>
      </c>
      <c r="J11" s="3" t="s">
        <v>96</v>
      </c>
      <c r="K11" s="3">
        <v>999</v>
      </c>
      <c r="L11" s="3" t="s">
        <v>22</v>
      </c>
      <c r="M11" s="3" t="s">
        <v>174</v>
      </c>
      <c r="N11" s="3">
        <v>307</v>
      </c>
      <c r="O11" s="3" t="s">
        <v>24</v>
      </c>
      <c r="P11" s="3">
        <f t="shared" si="0"/>
        <v>14</v>
      </c>
    </row>
    <row r="12" spans="1:16" x14ac:dyDescent="0.25">
      <c r="A12" s="2">
        <v>20194090340812</v>
      </c>
      <c r="B12" s="4">
        <v>43558</v>
      </c>
      <c r="C12" s="4">
        <v>43572</v>
      </c>
      <c r="D12" s="2">
        <v>20193050118221</v>
      </c>
      <c r="E12" s="4">
        <v>43567</v>
      </c>
      <c r="F12" s="3" t="s">
        <v>16</v>
      </c>
      <c r="G12" s="3" t="s">
        <v>230</v>
      </c>
      <c r="H12" s="3" t="s">
        <v>231</v>
      </c>
      <c r="I12" s="3" t="s">
        <v>20</v>
      </c>
      <c r="J12" s="3" t="s">
        <v>21</v>
      </c>
      <c r="K12" s="3">
        <v>999</v>
      </c>
      <c r="L12" s="3" t="s">
        <v>22</v>
      </c>
      <c r="M12" s="3" t="s">
        <v>64</v>
      </c>
      <c r="N12" s="3">
        <v>305</v>
      </c>
      <c r="O12" s="3" t="s">
        <v>24</v>
      </c>
      <c r="P12" s="3">
        <f t="shared" si="0"/>
        <v>9</v>
      </c>
    </row>
    <row r="13" spans="1:16" x14ac:dyDescent="0.25">
      <c r="A13" s="2">
        <v>20194090344332</v>
      </c>
      <c r="B13" s="4">
        <v>43559</v>
      </c>
      <c r="C13" s="4">
        <v>43577</v>
      </c>
      <c r="D13" s="2" t="s">
        <v>274</v>
      </c>
      <c r="E13" s="4">
        <v>43565</v>
      </c>
      <c r="F13" s="3" t="s">
        <v>16</v>
      </c>
      <c r="G13" s="3" t="s">
        <v>275</v>
      </c>
      <c r="H13" s="3" t="s">
        <v>276</v>
      </c>
      <c r="I13" s="3" t="s">
        <v>20</v>
      </c>
      <c r="J13" s="3" t="s">
        <v>28</v>
      </c>
      <c r="K13" s="3">
        <v>999</v>
      </c>
      <c r="L13" s="3" t="s">
        <v>22</v>
      </c>
      <c r="M13" s="3" t="s">
        <v>277</v>
      </c>
      <c r="N13" s="3">
        <v>304</v>
      </c>
      <c r="O13" s="3" t="s">
        <v>24</v>
      </c>
      <c r="P13" s="3">
        <f t="shared" si="0"/>
        <v>6</v>
      </c>
    </row>
    <row r="14" spans="1:16" x14ac:dyDescent="0.25">
      <c r="A14" s="2">
        <v>20194090344372</v>
      </c>
      <c r="B14" s="4">
        <v>43559</v>
      </c>
      <c r="C14" s="4">
        <v>43577</v>
      </c>
      <c r="D14" s="2"/>
      <c r="E14" s="3" t="s">
        <v>19</v>
      </c>
      <c r="F14" s="3" t="s">
        <v>16</v>
      </c>
      <c r="G14" s="3" t="s">
        <v>278</v>
      </c>
      <c r="H14" s="3" t="s">
        <v>279</v>
      </c>
      <c r="I14" s="3" t="s">
        <v>32</v>
      </c>
      <c r="J14" s="3" t="s">
        <v>40</v>
      </c>
      <c r="K14" s="3">
        <v>999</v>
      </c>
      <c r="L14" s="3" t="s">
        <v>22</v>
      </c>
      <c r="M14" s="3" t="s">
        <v>280</v>
      </c>
      <c r="N14" s="3">
        <v>312</v>
      </c>
      <c r="O14" s="3" t="s">
        <v>24</v>
      </c>
      <c r="P14" s="3" t="str">
        <f t="shared" si="0"/>
        <v>-</v>
      </c>
    </row>
    <row r="15" spans="1:16" x14ac:dyDescent="0.25">
      <c r="A15" s="2">
        <v>20194090345032</v>
      </c>
      <c r="B15" s="4">
        <v>43559</v>
      </c>
      <c r="C15" s="4">
        <v>43577</v>
      </c>
      <c r="D15" s="2">
        <v>20193120116141</v>
      </c>
      <c r="E15" s="4">
        <v>43566</v>
      </c>
      <c r="F15" s="3" t="s">
        <v>16</v>
      </c>
      <c r="G15" s="3" t="s">
        <v>292</v>
      </c>
      <c r="H15" s="3" t="s">
        <v>124</v>
      </c>
      <c r="I15" s="3" t="s">
        <v>20</v>
      </c>
      <c r="J15" s="3" t="s">
        <v>28</v>
      </c>
      <c r="K15" s="3">
        <v>999</v>
      </c>
      <c r="L15" s="3" t="s">
        <v>22</v>
      </c>
      <c r="M15" s="3" t="s">
        <v>293</v>
      </c>
      <c r="N15" s="3">
        <v>312</v>
      </c>
      <c r="O15" s="3" t="s">
        <v>24</v>
      </c>
      <c r="P15" s="3">
        <f t="shared" si="0"/>
        <v>7</v>
      </c>
    </row>
    <row r="16" spans="1:16" x14ac:dyDescent="0.25">
      <c r="A16" s="2">
        <v>20194090345392</v>
      </c>
      <c r="B16" s="4">
        <v>43559</v>
      </c>
      <c r="C16" s="4">
        <v>43577</v>
      </c>
      <c r="D16" s="2">
        <v>20194030110831</v>
      </c>
      <c r="E16" s="4">
        <v>43563</v>
      </c>
      <c r="F16" s="3" t="s">
        <v>16</v>
      </c>
      <c r="G16" s="3" t="s">
        <v>308</v>
      </c>
      <c r="H16" s="3" t="s">
        <v>309</v>
      </c>
      <c r="I16" s="3" t="s">
        <v>20</v>
      </c>
      <c r="J16" s="3" t="s">
        <v>63</v>
      </c>
      <c r="K16" s="3">
        <v>999</v>
      </c>
      <c r="L16" s="3" t="s">
        <v>22</v>
      </c>
      <c r="M16" s="3" t="s">
        <v>310</v>
      </c>
      <c r="N16" s="3">
        <v>403</v>
      </c>
      <c r="O16" s="3" t="s">
        <v>24</v>
      </c>
      <c r="P16" s="3">
        <f t="shared" si="0"/>
        <v>4</v>
      </c>
    </row>
    <row r="17" spans="1:16" x14ac:dyDescent="0.25">
      <c r="A17" s="2">
        <v>20194090349002</v>
      </c>
      <c r="B17" s="4">
        <v>43560</v>
      </c>
      <c r="C17" s="4">
        <v>43578</v>
      </c>
      <c r="D17" s="2">
        <v>20193040124011</v>
      </c>
      <c r="E17" s="4">
        <v>43578</v>
      </c>
      <c r="F17" s="3" t="s">
        <v>16</v>
      </c>
      <c r="G17" s="3" t="s">
        <v>337</v>
      </c>
      <c r="H17" s="3" t="s">
        <v>124</v>
      </c>
      <c r="I17" s="3" t="s">
        <v>20</v>
      </c>
      <c r="J17" s="3" t="s">
        <v>28</v>
      </c>
      <c r="K17" s="3">
        <v>999</v>
      </c>
      <c r="L17" s="3" t="s">
        <v>22</v>
      </c>
      <c r="M17" s="3" t="s">
        <v>264</v>
      </c>
      <c r="N17" s="3">
        <v>304</v>
      </c>
      <c r="O17" s="3" t="s">
        <v>24</v>
      </c>
      <c r="P17" s="3">
        <f t="shared" si="0"/>
        <v>18</v>
      </c>
    </row>
    <row r="18" spans="1:16" x14ac:dyDescent="0.25">
      <c r="A18" s="2">
        <v>20194090349052</v>
      </c>
      <c r="B18" s="4">
        <v>43560</v>
      </c>
      <c r="C18" s="4">
        <v>43578</v>
      </c>
      <c r="D18" s="2">
        <v>20193070121401</v>
      </c>
      <c r="E18" s="4">
        <v>43571</v>
      </c>
      <c r="F18" s="3" t="s">
        <v>16</v>
      </c>
      <c r="G18" s="3" t="s">
        <v>338</v>
      </c>
      <c r="H18" s="3" t="s">
        <v>124</v>
      </c>
      <c r="I18" s="3" t="s">
        <v>20</v>
      </c>
      <c r="J18" s="3" t="s">
        <v>28</v>
      </c>
      <c r="K18" s="3">
        <v>999</v>
      </c>
      <c r="L18" s="3" t="s">
        <v>22</v>
      </c>
      <c r="M18" s="3" t="s">
        <v>339</v>
      </c>
      <c r="N18" s="3">
        <v>604</v>
      </c>
      <c r="O18" s="3" t="s">
        <v>24</v>
      </c>
      <c r="P18" s="3">
        <f t="shared" si="0"/>
        <v>11</v>
      </c>
    </row>
    <row r="19" spans="1:16" x14ac:dyDescent="0.25">
      <c r="A19" s="2">
        <v>20194090349952</v>
      </c>
      <c r="B19" s="4">
        <v>43560</v>
      </c>
      <c r="C19" s="4">
        <v>43578</v>
      </c>
      <c r="D19" s="2"/>
      <c r="E19" s="3" t="s">
        <v>19</v>
      </c>
      <c r="F19" s="3" t="s">
        <v>16</v>
      </c>
      <c r="G19" s="3" t="s">
        <v>345</v>
      </c>
      <c r="H19" s="3" t="s">
        <v>346</v>
      </c>
      <c r="I19" s="3" t="s">
        <v>32</v>
      </c>
      <c r="J19" s="3" t="s">
        <v>46</v>
      </c>
      <c r="K19" s="3">
        <v>310</v>
      </c>
      <c r="L19" s="3" t="s">
        <v>347</v>
      </c>
      <c r="M19" s="3" t="s">
        <v>348</v>
      </c>
      <c r="N19" s="3">
        <v>310</v>
      </c>
      <c r="O19" s="3"/>
      <c r="P19" s="3" t="str">
        <f t="shared" si="0"/>
        <v>-</v>
      </c>
    </row>
    <row r="20" spans="1:16" x14ac:dyDescent="0.25">
      <c r="A20" s="2">
        <v>20194090350052</v>
      </c>
      <c r="B20" s="4">
        <v>43560</v>
      </c>
      <c r="C20" s="4">
        <v>43578</v>
      </c>
      <c r="D20" s="2">
        <v>20192000143461</v>
      </c>
      <c r="E20" s="4">
        <v>43594</v>
      </c>
      <c r="F20" s="3" t="s">
        <v>16</v>
      </c>
      <c r="G20" s="3" t="s">
        <v>349</v>
      </c>
      <c r="H20" s="3" t="s">
        <v>346</v>
      </c>
      <c r="I20" s="3" t="s">
        <v>32</v>
      </c>
      <c r="J20" s="3" t="s">
        <v>46</v>
      </c>
      <c r="K20" s="3">
        <v>999</v>
      </c>
      <c r="L20" s="3" t="s">
        <v>22</v>
      </c>
      <c r="M20" s="3" t="s">
        <v>350</v>
      </c>
      <c r="N20" s="3">
        <v>200</v>
      </c>
      <c r="O20" s="3" t="s">
        <v>24</v>
      </c>
      <c r="P20" s="3">
        <f t="shared" si="0"/>
        <v>34</v>
      </c>
    </row>
    <row r="21" spans="1:16" x14ac:dyDescent="0.25">
      <c r="A21" s="2">
        <v>20194090351402</v>
      </c>
      <c r="B21" s="4">
        <v>43560</v>
      </c>
      <c r="C21" s="4">
        <v>43578</v>
      </c>
      <c r="D21" s="2">
        <v>20193110123001</v>
      </c>
      <c r="E21" s="4">
        <v>43577</v>
      </c>
      <c r="F21" s="3" t="s">
        <v>16</v>
      </c>
      <c r="G21" s="3" t="s">
        <v>379</v>
      </c>
      <c r="H21" s="3" t="s">
        <v>362</v>
      </c>
      <c r="I21" s="3" t="s">
        <v>20</v>
      </c>
      <c r="J21" s="3" t="s">
        <v>28</v>
      </c>
      <c r="K21" s="3">
        <v>999</v>
      </c>
      <c r="L21" s="3" t="s">
        <v>22</v>
      </c>
      <c r="M21" s="3" t="s">
        <v>299</v>
      </c>
      <c r="N21" s="3">
        <v>311</v>
      </c>
      <c r="O21" s="3" t="s">
        <v>24</v>
      </c>
      <c r="P21" s="3">
        <f t="shared" si="0"/>
        <v>17</v>
      </c>
    </row>
    <row r="22" spans="1:16" x14ac:dyDescent="0.25">
      <c r="A22" s="2">
        <v>20194090351702</v>
      </c>
      <c r="B22" s="4">
        <v>43560</v>
      </c>
      <c r="C22" s="4">
        <v>43578</v>
      </c>
      <c r="D22" s="2">
        <v>20193060114571</v>
      </c>
      <c r="E22" s="4">
        <v>43566</v>
      </c>
      <c r="F22" s="3" t="s">
        <v>16</v>
      </c>
      <c r="G22" s="3" t="s">
        <v>385</v>
      </c>
      <c r="H22" s="3" t="s">
        <v>362</v>
      </c>
      <c r="I22" s="3" t="s">
        <v>20</v>
      </c>
      <c r="J22" s="3" t="s">
        <v>28</v>
      </c>
      <c r="K22" s="3">
        <v>999</v>
      </c>
      <c r="L22" s="3" t="s">
        <v>22</v>
      </c>
      <c r="M22" s="3" t="s">
        <v>328</v>
      </c>
      <c r="N22" s="3">
        <v>306</v>
      </c>
      <c r="O22" s="3" t="s">
        <v>24</v>
      </c>
      <c r="P22" s="3">
        <f t="shared" si="0"/>
        <v>6</v>
      </c>
    </row>
    <row r="23" spans="1:16" x14ac:dyDescent="0.25">
      <c r="A23" s="2">
        <v>20194090351932</v>
      </c>
      <c r="B23" s="4">
        <v>43560</v>
      </c>
      <c r="C23" s="4">
        <v>43578</v>
      </c>
      <c r="D23" s="2">
        <v>20192000113531</v>
      </c>
      <c r="E23" s="4">
        <v>43565</v>
      </c>
      <c r="F23" s="3" t="s">
        <v>16</v>
      </c>
      <c r="G23" s="3" t="s">
        <v>396</v>
      </c>
      <c r="H23" s="3" t="s">
        <v>266</v>
      </c>
      <c r="I23" s="3" t="s">
        <v>20</v>
      </c>
      <c r="J23" s="3" t="s">
        <v>59</v>
      </c>
      <c r="K23" s="3">
        <v>999</v>
      </c>
      <c r="L23" s="3" t="s">
        <v>22</v>
      </c>
      <c r="M23" s="3" t="s">
        <v>152</v>
      </c>
      <c r="N23" s="3">
        <v>200</v>
      </c>
      <c r="O23" s="3" t="s">
        <v>24</v>
      </c>
      <c r="P23" s="3">
        <f t="shared" si="0"/>
        <v>5</v>
      </c>
    </row>
    <row r="24" spans="1:16" x14ac:dyDescent="0.25">
      <c r="A24" s="2">
        <v>20194090352112</v>
      </c>
      <c r="B24" s="4">
        <v>43560</v>
      </c>
      <c r="C24" s="4">
        <v>43578</v>
      </c>
      <c r="D24" s="2">
        <v>20195000137991</v>
      </c>
      <c r="E24" s="4">
        <v>43591</v>
      </c>
      <c r="F24" s="3" t="s">
        <v>16</v>
      </c>
      <c r="G24" s="3" t="s">
        <v>403</v>
      </c>
      <c r="H24" s="3" t="s">
        <v>404</v>
      </c>
      <c r="I24" s="3" t="s">
        <v>32</v>
      </c>
      <c r="J24" s="3" t="s">
        <v>28</v>
      </c>
      <c r="K24" s="3">
        <v>999</v>
      </c>
      <c r="L24" s="3" t="s">
        <v>22</v>
      </c>
      <c r="M24" s="3" t="s">
        <v>284</v>
      </c>
      <c r="N24" s="3">
        <v>500</v>
      </c>
      <c r="O24" s="3" t="s">
        <v>24</v>
      </c>
      <c r="P24" s="3">
        <f t="shared" si="0"/>
        <v>31</v>
      </c>
    </row>
    <row r="25" spans="1:16" x14ac:dyDescent="0.25">
      <c r="A25" s="2">
        <v>20194090352162</v>
      </c>
      <c r="B25" s="4">
        <v>43560</v>
      </c>
      <c r="C25" s="4">
        <v>43578</v>
      </c>
      <c r="D25" s="2">
        <v>20196060146301</v>
      </c>
      <c r="E25" s="4">
        <v>43598</v>
      </c>
      <c r="F25" s="3" t="s">
        <v>16</v>
      </c>
      <c r="G25" s="3" t="s">
        <v>405</v>
      </c>
      <c r="H25" s="3" t="s">
        <v>87</v>
      </c>
      <c r="I25" s="3" t="s">
        <v>32</v>
      </c>
      <c r="J25" s="3" t="s">
        <v>406</v>
      </c>
      <c r="K25" s="3">
        <v>999</v>
      </c>
      <c r="L25" s="3" t="s">
        <v>22</v>
      </c>
      <c r="M25" s="3" t="s">
        <v>182</v>
      </c>
      <c r="N25" s="3">
        <v>606</v>
      </c>
      <c r="O25" s="3" t="s">
        <v>24</v>
      </c>
      <c r="P25" s="3">
        <f t="shared" si="0"/>
        <v>38</v>
      </c>
    </row>
    <row r="26" spans="1:16" x14ac:dyDescent="0.25">
      <c r="A26" s="2">
        <v>20194090353982</v>
      </c>
      <c r="B26" s="4">
        <v>43560</v>
      </c>
      <c r="C26" s="4">
        <v>43578</v>
      </c>
      <c r="D26" s="2">
        <v>20193070118571</v>
      </c>
      <c r="E26" s="4">
        <v>43567</v>
      </c>
      <c r="F26" s="3" t="s">
        <v>16</v>
      </c>
      <c r="G26" s="3" t="s">
        <v>421</v>
      </c>
      <c r="H26" s="3" t="s">
        <v>422</v>
      </c>
      <c r="I26" s="3" t="s">
        <v>20</v>
      </c>
      <c r="J26" s="3" t="s">
        <v>28</v>
      </c>
      <c r="K26" s="3">
        <v>999</v>
      </c>
      <c r="L26" s="3" t="s">
        <v>22</v>
      </c>
      <c r="M26" s="3" t="s">
        <v>423</v>
      </c>
      <c r="N26" s="3">
        <v>307</v>
      </c>
      <c r="O26" s="3" t="s">
        <v>24</v>
      </c>
      <c r="P26" s="3">
        <f t="shared" si="0"/>
        <v>7</v>
      </c>
    </row>
    <row r="27" spans="1:16" x14ac:dyDescent="0.25">
      <c r="A27" s="2">
        <v>20194090355932</v>
      </c>
      <c r="B27" s="4">
        <v>43563</v>
      </c>
      <c r="C27" s="4">
        <v>43579</v>
      </c>
      <c r="D27" s="2">
        <v>20193030116661</v>
      </c>
      <c r="E27" s="4">
        <v>43567</v>
      </c>
      <c r="F27" s="3" t="s">
        <v>16</v>
      </c>
      <c r="G27" s="3" t="s">
        <v>446</v>
      </c>
      <c r="H27" s="3" t="s">
        <v>447</v>
      </c>
      <c r="I27" s="3" t="s">
        <v>20</v>
      </c>
      <c r="J27" s="3" t="s">
        <v>28</v>
      </c>
      <c r="K27" s="3">
        <v>999</v>
      </c>
      <c r="L27" s="3" t="s">
        <v>22</v>
      </c>
      <c r="M27" s="3" t="s">
        <v>121</v>
      </c>
      <c r="N27" s="3">
        <v>303</v>
      </c>
      <c r="O27" s="3" t="s">
        <v>24</v>
      </c>
      <c r="P27" s="3">
        <f t="shared" si="0"/>
        <v>4</v>
      </c>
    </row>
    <row r="28" spans="1:16" x14ac:dyDescent="0.25">
      <c r="A28" s="2">
        <v>20194090366402</v>
      </c>
      <c r="B28" s="4">
        <v>43565</v>
      </c>
      <c r="C28" s="4">
        <v>43581</v>
      </c>
      <c r="D28" s="2">
        <v>20195000119431</v>
      </c>
      <c r="E28" s="4">
        <v>43570</v>
      </c>
      <c r="F28" s="3" t="s">
        <v>16</v>
      </c>
      <c r="G28" s="3" t="s">
        <v>35</v>
      </c>
      <c r="H28" s="3" t="s">
        <v>538</v>
      </c>
      <c r="I28" s="3" t="s">
        <v>20</v>
      </c>
      <c r="J28" s="3" t="s">
        <v>19</v>
      </c>
      <c r="K28" s="3">
        <v>999</v>
      </c>
      <c r="L28" s="3" t="s">
        <v>22</v>
      </c>
      <c r="M28" s="3" t="s">
        <v>526</v>
      </c>
      <c r="N28" s="3">
        <v>500</v>
      </c>
      <c r="O28" s="3" t="s">
        <v>24</v>
      </c>
      <c r="P28" s="3">
        <f t="shared" si="0"/>
        <v>5</v>
      </c>
    </row>
    <row r="29" spans="1:16" x14ac:dyDescent="0.25">
      <c r="A29" s="2">
        <v>20194090366542</v>
      </c>
      <c r="B29" s="4">
        <v>43565</v>
      </c>
      <c r="C29" s="4">
        <v>43581</v>
      </c>
      <c r="D29" s="2"/>
      <c r="E29" s="3" t="s">
        <v>19</v>
      </c>
      <c r="F29" s="3" t="s">
        <v>16</v>
      </c>
      <c r="G29" s="3" t="s">
        <v>541</v>
      </c>
      <c r="H29" s="3" t="s">
        <v>124</v>
      </c>
      <c r="I29" s="3" t="s">
        <v>32</v>
      </c>
      <c r="J29" s="3" t="s">
        <v>28</v>
      </c>
      <c r="K29" s="3">
        <v>999</v>
      </c>
      <c r="L29" s="3" t="s">
        <v>22</v>
      </c>
      <c r="M29" s="3" t="s">
        <v>264</v>
      </c>
      <c r="N29" s="3">
        <v>304</v>
      </c>
      <c r="O29" s="3" t="s">
        <v>24</v>
      </c>
      <c r="P29" s="3" t="str">
        <f t="shared" si="0"/>
        <v>-</v>
      </c>
    </row>
    <row r="30" spans="1:16" x14ac:dyDescent="0.25">
      <c r="A30" s="2">
        <v>20194090366582</v>
      </c>
      <c r="B30" s="4">
        <v>43565</v>
      </c>
      <c r="C30" s="4">
        <v>43581</v>
      </c>
      <c r="D30" s="2">
        <v>20193040123111</v>
      </c>
      <c r="E30" s="4">
        <v>43577</v>
      </c>
      <c r="F30" s="3" t="s">
        <v>16</v>
      </c>
      <c r="G30" s="3" t="s">
        <v>542</v>
      </c>
      <c r="H30" s="3" t="s">
        <v>124</v>
      </c>
      <c r="I30" s="3" t="s">
        <v>20</v>
      </c>
      <c r="J30" s="3" t="s">
        <v>28</v>
      </c>
      <c r="K30" s="3">
        <v>999</v>
      </c>
      <c r="L30" s="3" t="s">
        <v>22</v>
      </c>
      <c r="M30" s="3" t="s">
        <v>264</v>
      </c>
      <c r="N30" s="3">
        <v>304</v>
      </c>
      <c r="O30" s="3" t="s">
        <v>24</v>
      </c>
      <c r="P30" s="3">
        <f t="shared" si="0"/>
        <v>12</v>
      </c>
    </row>
    <row r="31" spans="1:16" x14ac:dyDescent="0.25">
      <c r="A31" s="2">
        <v>20194090366972</v>
      </c>
      <c r="B31" s="4">
        <v>43565</v>
      </c>
      <c r="C31" s="4">
        <v>43581</v>
      </c>
      <c r="D31" s="2">
        <v>20195000120701</v>
      </c>
      <c r="E31" s="4">
        <v>43571</v>
      </c>
      <c r="F31" s="3" t="s">
        <v>16</v>
      </c>
      <c r="G31" s="3" t="s">
        <v>548</v>
      </c>
      <c r="H31" s="3" t="s">
        <v>549</v>
      </c>
      <c r="I31" s="3" t="s">
        <v>20</v>
      </c>
      <c r="J31" s="3" t="s">
        <v>147</v>
      </c>
      <c r="K31" s="3">
        <v>999</v>
      </c>
      <c r="L31" s="3" t="s">
        <v>22</v>
      </c>
      <c r="M31" s="3" t="s">
        <v>100</v>
      </c>
      <c r="N31" s="3">
        <v>500</v>
      </c>
      <c r="O31" s="3" t="s">
        <v>24</v>
      </c>
      <c r="P31" s="3">
        <f t="shared" si="0"/>
        <v>6</v>
      </c>
    </row>
    <row r="32" spans="1:16" x14ac:dyDescent="0.25">
      <c r="A32" s="2">
        <v>20194090367242</v>
      </c>
      <c r="B32" s="4">
        <v>43565</v>
      </c>
      <c r="C32" s="4">
        <v>43581</v>
      </c>
      <c r="D32" s="2">
        <v>20193110131681</v>
      </c>
      <c r="E32" s="4">
        <v>43587</v>
      </c>
      <c r="F32" s="3" t="s">
        <v>16</v>
      </c>
      <c r="G32" s="3" t="s">
        <v>560</v>
      </c>
      <c r="H32" s="3" t="s">
        <v>561</v>
      </c>
      <c r="I32" s="3" t="s">
        <v>32</v>
      </c>
      <c r="J32" s="3" t="s">
        <v>28</v>
      </c>
      <c r="K32" s="3">
        <v>999</v>
      </c>
      <c r="L32" s="3" t="s">
        <v>22</v>
      </c>
      <c r="M32" s="3" t="s">
        <v>475</v>
      </c>
      <c r="N32" s="3">
        <v>311</v>
      </c>
      <c r="O32" s="3" t="s">
        <v>24</v>
      </c>
      <c r="P32" s="3">
        <f t="shared" si="0"/>
        <v>22</v>
      </c>
    </row>
    <row r="33" spans="1:16" x14ac:dyDescent="0.25">
      <c r="A33" s="2">
        <v>20194090367602</v>
      </c>
      <c r="B33" s="4">
        <v>43565</v>
      </c>
      <c r="C33" s="4">
        <v>43581</v>
      </c>
      <c r="D33" s="2">
        <v>20193000124831</v>
      </c>
      <c r="E33" s="4">
        <v>43579</v>
      </c>
      <c r="F33" s="3" t="s">
        <v>16</v>
      </c>
      <c r="G33" s="3" t="s">
        <v>569</v>
      </c>
      <c r="H33" s="3" t="s">
        <v>570</v>
      </c>
      <c r="I33" s="3" t="s">
        <v>20</v>
      </c>
      <c r="J33" s="3" t="s">
        <v>28</v>
      </c>
      <c r="K33" s="3">
        <v>999</v>
      </c>
      <c r="L33" s="3" t="s">
        <v>22</v>
      </c>
      <c r="M33" s="3" t="s">
        <v>378</v>
      </c>
      <c r="N33" s="3">
        <v>300</v>
      </c>
      <c r="O33" s="3" t="s">
        <v>24</v>
      </c>
      <c r="P33" s="3">
        <f t="shared" si="0"/>
        <v>14</v>
      </c>
    </row>
    <row r="34" spans="1:16" x14ac:dyDescent="0.25">
      <c r="A34" s="2">
        <v>20194090372752</v>
      </c>
      <c r="B34" s="4">
        <v>43566</v>
      </c>
      <c r="C34" s="4">
        <v>43584</v>
      </c>
      <c r="D34" s="2">
        <v>20192000142841</v>
      </c>
      <c r="E34" s="4">
        <v>43594</v>
      </c>
      <c r="F34" s="3" t="s">
        <v>16</v>
      </c>
      <c r="G34" s="3" t="s">
        <v>607</v>
      </c>
      <c r="H34" s="3" t="s">
        <v>608</v>
      </c>
      <c r="I34" s="3" t="s">
        <v>32</v>
      </c>
      <c r="J34" s="3" t="s">
        <v>28</v>
      </c>
      <c r="K34" s="3">
        <v>999</v>
      </c>
      <c r="L34" s="3" t="s">
        <v>22</v>
      </c>
      <c r="M34" s="3" t="s">
        <v>609</v>
      </c>
      <c r="N34" s="3">
        <v>200</v>
      </c>
      <c r="O34" s="3" t="s">
        <v>24</v>
      </c>
      <c r="P34" s="3">
        <f t="shared" si="0"/>
        <v>28</v>
      </c>
    </row>
    <row r="35" spans="1:16" x14ac:dyDescent="0.25">
      <c r="A35" s="2">
        <v>20194090372962</v>
      </c>
      <c r="B35" s="4">
        <v>43566</v>
      </c>
      <c r="C35" s="4">
        <v>43584</v>
      </c>
      <c r="D35" s="2">
        <v>20193050122951</v>
      </c>
      <c r="E35" s="4">
        <v>43577</v>
      </c>
      <c r="F35" s="3" t="s">
        <v>16</v>
      </c>
      <c r="G35" s="3" t="s">
        <v>610</v>
      </c>
      <c r="H35" s="3" t="s">
        <v>488</v>
      </c>
      <c r="I35" s="3" t="s">
        <v>20</v>
      </c>
      <c r="J35" s="3" t="s">
        <v>28</v>
      </c>
      <c r="K35" s="3">
        <v>999</v>
      </c>
      <c r="L35" s="3" t="s">
        <v>22</v>
      </c>
      <c r="M35" s="3" t="s">
        <v>88</v>
      </c>
      <c r="N35" s="3">
        <v>305</v>
      </c>
      <c r="O35" s="3" t="s">
        <v>24</v>
      </c>
      <c r="P35" s="3">
        <f t="shared" si="0"/>
        <v>11</v>
      </c>
    </row>
    <row r="36" spans="1:16" x14ac:dyDescent="0.25">
      <c r="A36" s="2">
        <v>20194090373662</v>
      </c>
      <c r="B36" s="4">
        <v>43566</v>
      </c>
      <c r="C36" s="4">
        <v>43584</v>
      </c>
      <c r="D36" s="2">
        <v>20196060127061</v>
      </c>
      <c r="E36" s="4">
        <v>43580</v>
      </c>
      <c r="F36" s="3" t="s">
        <v>16</v>
      </c>
      <c r="G36" s="3" t="s">
        <v>611</v>
      </c>
      <c r="H36" s="3" t="s">
        <v>612</v>
      </c>
      <c r="I36" s="3" t="s">
        <v>20</v>
      </c>
      <c r="J36" s="3" t="s">
        <v>28</v>
      </c>
      <c r="K36" s="3">
        <v>999</v>
      </c>
      <c r="L36" s="3" t="s">
        <v>22</v>
      </c>
      <c r="M36" s="3" t="s">
        <v>234</v>
      </c>
      <c r="N36" s="3">
        <v>606</v>
      </c>
      <c r="O36" s="3" t="s">
        <v>24</v>
      </c>
      <c r="P36" s="3">
        <f t="shared" si="0"/>
        <v>14</v>
      </c>
    </row>
    <row r="37" spans="1:16" x14ac:dyDescent="0.25">
      <c r="A37" s="2">
        <v>20194090373822</v>
      </c>
      <c r="B37" s="4">
        <v>43566</v>
      </c>
      <c r="C37" s="4">
        <v>43584</v>
      </c>
      <c r="D37" s="2">
        <v>20193090124411</v>
      </c>
      <c r="E37" s="4">
        <v>43578</v>
      </c>
      <c r="F37" s="3" t="s">
        <v>16</v>
      </c>
      <c r="G37" s="3" t="s">
        <v>613</v>
      </c>
      <c r="H37" s="3" t="s">
        <v>614</v>
      </c>
      <c r="I37" s="3" t="s">
        <v>20</v>
      </c>
      <c r="J37" s="3" t="s">
        <v>46</v>
      </c>
      <c r="K37" s="3">
        <v>999</v>
      </c>
      <c r="L37" s="3" t="s">
        <v>22</v>
      </c>
      <c r="M37" s="3" t="s">
        <v>615</v>
      </c>
      <c r="N37" s="3">
        <v>309</v>
      </c>
      <c r="O37" s="3" t="s">
        <v>24</v>
      </c>
      <c r="P37" s="3">
        <f t="shared" si="0"/>
        <v>12</v>
      </c>
    </row>
    <row r="38" spans="1:16" x14ac:dyDescent="0.25">
      <c r="A38" s="2">
        <v>20194090376722</v>
      </c>
      <c r="B38" s="4">
        <v>43566</v>
      </c>
      <c r="C38" s="4">
        <v>43584</v>
      </c>
      <c r="D38" s="2">
        <v>20195000117911</v>
      </c>
      <c r="E38" s="4">
        <v>43567</v>
      </c>
      <c r="F38" s="3" t="s">
        <v>16</v>
      </c>
      <c r="G38" s="3" t="s">
        <v>642</v>
      </c>
      <c r="H38" s="3" t="s">
        <v>643</v>
      </c>
      <c r="I38" s="3" t="s">
        <v>20</v>
      </c>
      <c r="J38" s="3" t="s">
        <v>147</v>
      </c>
      <c r="K38" s="3">
        <v>999</v>
      </c>
      <c r="L38" s="3" t="s">
        <v>22</v>
      </c>
      <c r="M38" s="3" t="s">
        <v>644</v>
      </c>
      <c r="N38" s="3">
        <v>500</v>
      </c>
      <c r="O38" s="3" t="s">
        <v>24</v>
      </c>
      <c r="P38" s="3">
        <f t="shared" si="0"/>
        <v>1</v>
      </c>
    </row>
    <row r="39" spans="1:16" x14ac:dyDescent="0.25">
      <c r="A39" s="2">
        <v>20194090376782</v>
      </c>
      <c r="B39" s="4">
        <v>43566</v>
      </c>
      <c r="C39" s="4">
        <v>43584</v>
      </c>
      <c r="D39" s="2"/>
      <c r="E39" s="3" t="s">
        <v>19</v>
      </c>
      <c r="F39" s="3" t="s">
        <v>16</v>
      </c>
      <c r="G39" s="3" t="s">
        <v>645</v>
      </c>
      <c r="H39" s="3" t="s">
        <v>646</v>
      </c>
      <c r="I39" s="3" t="s">
        <v>32</v>
      </c>
      <c r="J39" s="3" t="s">
        <v>28</v>
      </c>
      <c r="K39" s="3">
        <v>999</v>
      </c>
      <c r="L39" s="3" t="s">
        <v>22</v>
      </c>
      <c r="M39" s="3" t="s">
        <v>193</v>
      </c>
      <c r="N39" s="3">
        <v>306</v>
      </c>
      <c r="O39" s="3" t="s">
        <v>24</v>
      </c>
      <c r="P39" s="3" t="str">
        <f t="shared" si="0"/>
        <v>-</v>
      </c>
    </row>
    <row r="40" spans="1:16" x14ac:dyDescent="0.25">
      <c r="A40" s="2">
        <v>20194090379252</v>
      </c>
      <c r="B40" s="4">
        <v>43567</v>
      </c>
      <c r="C40" s="4">
        <v>43585</v>
      </c>
      <c r="D40" s="2">
        <v>20194090126501</v>
      </c>
      <c r="E40" s="4">
        <v>43580</v>
      </c>
      <c r="F40" s="3" t="s">
        <v>16</v>
      </c>
      <c r="G40" s="3" t="s">
        <v>660</v>
      </c>
      <c r="H40" s="3" t="s">
        <v>124</v>
      </c>
      <c r="I40" s="3" t="s">
        <v>20</v>
      </c>
      <c r="J40" s="3" t="s">
        <v>28</v>
      </c>
      <c r="K40" s="3">
        <v>999</v>
      </c>
      <c r="L40" s="3" t="s">
        <v>22</v>
      </c>
      <c r="M40" s="3" t="s">
        <v>661</v>
      </c>
      <c r="N40" s="3">
        <v>409</v>
      </c>
      <c r="O40" s="3" t="s">
        <v>24</v>
      </c>
      <c r="P40" s="3">
        <f t="shared" si="0"/>
        <v>13</v>
      </c>
    </row>
    <row r="41" spans="1:16" x14ac:dyDescent="0.25">
      <c r="A41" s="2">
        <v>20194090379342</v>
      </c>
      <c r="B41" s="4">
        <v>43567</v>
      </c>
      <c r="C41" s="4">
        <v>43585</v>
      </c>
      <c r="D41" s="2">
        <v>20193040124581</v>
      </c>
      <c r="E41" s="4">
        <v>43579</v>
      </c>
      <c r="F41" s="3" t="s">
        <v>16</v>
      </c>
      <c r="G41" s="3" t="s">
        <v>663</v>
      </c>
      <c r="H41" s="3" t="s">
        <v>124</v>
      </c>
      <c r="I41" s="3" t="s">
        <v>20</v>
      </c>
      <c r="J41" s="3" t="s">
        <v>28</v>
      </c>
      <c r="K41" s="3">
        <v>999</v>
      </c>
      <c r="L41" s="3" t="s">
        <v>22</v>
      </c>
      <c r="M41" s="3" t="s">
        <v>264</v>
      </c>
      <c r="N41" s="3">
        <v>304</v>
      </c>
      <c r="O41" s="3" t="s">
        <v>24</v>
      </c>
      <c r="P41" s="3">
        <f t="shared" si="0"/>
        <v>12</v>
      </c>
    </row>
    <row r="42" spans="1:16" x14ac:dyDescent="0.25">
      <c r="A42" s="2">
        <v>20194090382042</v>
      </c>
      <c r="B42" s="4">
        <v>43567</v>
      </c>
      <c r="C42" s="4">
        <v>43585</v>
      </c>
      <c r="D42" s="2"/>
      <c r="E42" s="3" t="s">
        <v>19</v>
      </c>
      <c r="F42" s="3" t="s">
        <v>16</v>
      </c>
      <c r="G42" s="3" t="s">
        <v>681</v>
      </c>
      <c r="H42" s="3" t="s">
        <v>682</v>
      </c>
      <c r="I42" s="3" t="s">
        <v>32</v>
      </c>
      <c r="J42" s="3" t="s">
        <v>63</v>
      </c>
      <c r="K42" s="3">
        <v>999</v>
      </c>
      <c r="L42" s="3" t="s">
        <v>22</v>
      </c>
      <c r="M42" s="3" t="s">
        <v>683</v>
      </c>
      <c r="N42" s="3">
        <v>403</v>
      </c>
      <c r="O42" s="3" t="s">
        <v>24</v>
      </c>
      <c r="P42" s="3" t="str">
        <f t="shared" si="0"/>
        <v>-</v>
      </c>
    </row>
    <row r="43" spans="1:16" x14ac:dyDescent="0.25">
      <c r="A43" s="2">
        <v>20194090382232</v>
      </c>
      <c r="B43" s="4">
        <v>43567</v>
      </c>
      <c r="C43" s="4">
        <v>43585</v>
      </c>
      <c r="D43" s="2">
        <v>20193050127511</v>
      </c>
      <c r="E43" s="4">
        <v>43581</v>
      </c>
      <c r="F43" s="3" t="s">
        <v>16</v>
      </c>
      <c r="G43" s="3" t="s">
        <v>687</v>
      </c>
      <c r="H43" s="3" t="s">
        <v>688</v>
      </c>
      <c r="I43" s="3" t="s">
        <v>20</v>
      </c>
      <c r="J43" s="3" t="s">
        <v>28</v>
      </c>
      <c r="K43" s="3">
        <v>999</v>
      </c>
      <c r="L43" s="3" t="s">
        <v>22</v>
      </c>
      <c r="M43" s="3" t="s">
        <v>88</v>
      </c>
      <c r="N43" s="3">
        <v>305</v>
      </c>
      <c r="O43" s="3" t="s">
        <v>24</v>
      </c>
      <c r="P43" s="3">
        <f t="shared" si="0"/>
        <v>14</v>
      </c>
    </row>
    <row r="44" spans="1:16" x14ac:dyDescent="0.25">
      <c r="A44" s="2">
        <v>20194090382262</v>
      </c>
      <c r="B44" s="4">
        <v>43567</v>
      </c>
      <c r="C44" s="4">
        <v>43585</v>
      </c>
      <c r="D44" s="2">
        <v>20193050135231</v>
      </c>
      <c r="E44" s="4">
        <v>43588</v>
      </c>
      <c r="F44" s="3" t="s">
        <v>16</v>
      </c>
      <c r="G44" s="3" t="s">
        <v>689</v>
      </c>
      <c r="H44" s="3" t="s">
        <v>690</v>
      </c>
      <c r="I44" s="3" t="s">
        <v>32</v>
      </c>
      <c r="J44" s="3" t="s">
        <v>28</v>
      </c>
      <c r="K44" s="3">
        <v>999</v>
      </c>
      <c r="L44" s="3" t="s">
        <v>22</v>
      </c>
      <c r="M44" s="3" t="s">
        <v>387</v>
      </c>
      <c r="N44" s="3">
        <v>305</v>
      </c>
      <c r="O44" s="3" t="s">
        <v>24</v>
      </c>
      <c r="P44" s="3">
        <f t="shared" si="0"/>
        <v>21</v>
      </c>
    </row>
    <row r="45" spans="1:16" x14ac:dyDescent="0.25">
      <c r="A45" s="2">
        <v>20194090388022</v>
      </c>
      <c r="B45" s="4">
        <v>43570</v>
      </c>
      <c r="C45" s="4">
        <v>43587</v>
      </c>
      <c r="D45" s="2">
        <v>20196050124441</v>
      </c>
      <c r="E45" s="4">
        <v>43578</v>
      </c>
      <c r="F45" s="3" t="s">
        <v>16</v>
      </c>
      <c r="G45" s="3" t="s">
        <v>733</v>
      </c>
      <c r="H45" s="3" t="s">
        <v>734</v>
      </c>
      <c r="I45" s="3" t="s">
        <v>20</v>
      </c>
      <c r="J45" s="3" t="s">
        <v>147</v>
      </c>
      <c r="K45" s="3">
        <v>999</v>
      </c>
      <c r="L45" s="3" t="s">
        <v>22</v>
      </c>
      <c r="M45" s="3" t="s">
        <v>735</v>
      </c>
      <c r="N45" s="3">
        <v>605</v>
      </c>
      <c r="O45" s="3" t="s">
        <v>24</v>
      </c>
      <c r="P45" s="3">
        <f t="shared" si="0"/>
        <v>8</v>
      </c>
    </row>
    <row r="46" spans="1:16" x14ac:dyDescent="0.25">
      <c r="A46" s="2">
        <v>20194090388912</v>
      </c>
      <c r="B46" s="4">
        <v>43570</v>
      </c>
      <c r="C46" s="4">
        <v>43587</v>
      </c>
      <c r="D46" s="2">
        <v>20195000126081</v>
      </c>
      <c r="E46" s="4">
        <v>43580</v>
      </c>
      <c r="F46" s="3" t="s">
        <v>16</v>
      </c>
      <c r="G46" s="3" t="s">
        <v>742</v>
      </c>
      <c r="H46" s="3" t="s">
        <v>608</v>
      </c>
      <c r="I46" s="3" t="s">
        <v>20</v>
      </c>
      <c r="J46" s="3" t="s">
        <v>28</v>
      </c>
      <c r="K46" s="3">
        <v>999</v>
      </c>
      <c r="L46" s="3" t="s">
        <v>22</v>
      </c>
      <c r="M46" s="3" t="s">
        <v>135</v>
      </c>
      <c r="N46" s="3">
        <v>500</v>
      </c>
      <c r="O46" s="3" t="s">
        <v>24</v>
      </c>
      <c r="P46" s="3">
        <f t="shared" si="0"/>
        <v>10</v>
      </c>
    </row>
    <row r="47" spans="1:16" x14ac:dyDescent="0.25">
      <c r="A47" s="2">
        <v>20194090388952</v>
      </c>
      <c r="B47" s="4">
        <v>43570</v>
      </c>
      <c r="C47" s="4">
        <v>43587</v>
      </c>
      <c r="D47" s="2">
        <v>20195000065843</v>
      </c>
      <c r="E47" s="4">
        <v>43585</v>
      </c>
      <c r="F47" s="3" t="s">
        <v>16</v>
      </c>
      <c r="G47" s="3" t="s">
        <v>743</v>
      </c>
      <c r="H47" s="3" t="s">
        <v>608</v>
      </c>
      <c r="I47" s="3" t="s">
        <v>20</v>
      </c>
      <c r="J47" s="3" t="s">
        <v>28</v>
      </c>
      <c r="K47" s="3">
        <v>999</v>
      </c>
      <c r="L47" s="3" t="s">
        <v>22</v>
      </c>
      <c r="M47" s="3" t="s">
        <v>360</v>
      </c>
      <c r="N47" s="3">
        <v>500</v>
      </c>
      <c r="O47" s="3" t="s">
        <v>24</v>
      </c>
      <c r="P47" s="3">
        <f t="shared" si="0"/>
        <v>15</v>
      </c>
    </row>
    <row r="48" spans="1:16" x14ac:dyDescent="0.25">
      <c r="A48" s="2">
        <v>20194090392462</v>
      </c>
      <c r="B48" s="4">
        <v>43571</v>
      </c>
      <c r="C48" s="4">
        <v>43588</v>
      </c>
      <c r="D48" s="2">
        <v>20193040127321</v>
      </c>
      <c r="E48" s="4">
        <v>43581</v>
      </c>
      <c r="F48" s="3" t="s">
        <v>16</v>
      </c>
      <c r="G48" s="3" t="s">
        <v>771</v>
      </c>
      <c r="H48" s="3" t="s">
        <v>124</v>
      </c>
      <c r="I48" s="3" t="s">
        <v>20</v>
      </c>
      <c r="J48" s="3" t="s">
        <v>28</v>
      </c>
      <c r="K48" s="3">
        <v>999</v>
      </c>
      <c r="L48" s="3" t="s">
        <v>22</v>
      </c>
      <c r="M48" s="3" t="s">
        <v>264</v>
      </c>
      <c r="N48" s="3">
        <v>304</v>
      </c>
      <c r="O48" s="3" t="s">
        <v>24</v>
      </c>
      <c r="P48" s="3">
        <f t="shared" si="0"/>
        <v>10</v>
      </c>
    </row>
    <row r="49" spans="1:16" x14ac:dyDescent="0.25">
      <c r="A49" s="2">
        <v>20194090393262</v>
      </c>
      <c r="B49" s="4">
        <v>43571</v>
      </c>
      <c r="C49" s="4">
        <v>43588</v>
      </c>
      <c r="D49" s="2">
        <v>20193060123511</v>
      </c>
      <c r="E49" s="4">
        <v>43578</v>
      </c>
      <c r="F49" s="3" t="s">
        <v>16</v>
      </c>
      <c r="G49" s="3" t="s">
        <v>788</v>
      </c>
      <c r="H49" s="3" t="s">
        <v>789</v>
      </c>
      <c r="I49" s="3" t="s">
        <v>20</v>
      </c>
      <c r="J49" s="3" t="s">
        <v>28</v>
      </c>
      <c r="K49" s="3">
        <v>999</v>
      </c>
      <c r="L49" s="3" t="s">
        <v>22</v>
      </c>
      <c r="M49" s="3" t="s">
        <v>193</v>
      </c>
      <c r="N49" s="3">
        <v>306</v>
      </c>
      <c r="O49" s="3" t="s">
        <v>24</v>
      </c>
      <c r="P49" s="3">
        <f t="shared" si="0"/>
        <v>7</v>
      </c>
    </row>
    <row r="50" spans="1:16" x14ac:dyDescent="0.25">
      <c r="A50" s="2">
        <v>20194090393492</v>
      </c>
      <c r="B50" s="4">
        <v>43571</v>
      </c>
      <c r="C50" s="4">
        <v>43588</v>
      </c>
      <c r="D50" s="2"/>
      <c r="E50" s="3" t="s">
        <v>19</v>
      </c>
      <c r="F50" s="3" t="s">
        <v>16</v>
      </c>
      <c r="G50" s="3" t="s">
        <v>793</v>
      </c>
      <c r="H50" s="3" t="s">
        <v>794</v>
      </c>
      <c r="I50" s="3" t="s">
        <v>32</v>
      </c>
      <c r="J50" s="3" t="s">
        <v>28</v>
      </c>
      <c r="K50" s="3">
        <v>603</v>
      </c>
      <c r="L50" s="3" t="s">
        <v>795</v>
      </c>
      <c r="M50" s="3" t="s">
        <v>796</v>
      </c>
      <c r="N50" s="3">
        <v>603</v>
      </c>
      <c r="O50" s="3"/>
      <c r="P50" s="3" t="str">
        <f t="shared" si="0"/>
        <v>-</v>
      </c>
    </row>
    <row r="51" spans="1:16" x14ac:dyDescent="0.25">
      <c r="A51" s="2">
        <v>20194090402952</v>
      </c>
      <c r="B51" s="4">
        <v>43577</v>
      </c>
      <c r="C51" s="4">
        <v>43592</v>
      </c>
      <c r="D51" s="2">
        <v>20195000141511</v>
      </c>
      <c r="E51" s="4">
        <v>43593</v>
      </c>
      <c r="F51" s="3" t="s">
        <v>16</v>
      </c>
      <c r="G51" s="3" t="s">
        <v>849</v>
      </c>
      <c r="H51" s="3" t="s">
        <v>850</v>
      </c>
      <c r="I51" s="3" t="s">
        <v>32</v>
      </c>
      <c r="J51" s="3" t="s">
        <v>28</v>
      </c>
      <c r="K51" s="3">
        <v>999</v>
      </c>
      <c r="L51" s="3" t="s">
        <v>22</v>
      </c>
      <c r="M51" s="3" t="s">
        <v>128</v>
      </c>
      <c r="N51" s="3">
        <v>500</v>
      </c>
      <c r="O51" s="3" t="s">
        <v>24</v>
      </c>
      <c r="P51" s="3">
        <f t="shared" si="0"/>
        <v>16</v>
      </c>
    </row>
    <row r="52" spans="1:16" x14ac:dyDescent="0.25">
      <c r="A52" s="2">
        <v>20194090405802</v>
      </c>
      <c r="B52" s="4">
        <v>43577</v>
      </c>
      <c r="C52" s="4">
        <v>43592</v>
      </c>
      <c r="D52" s="2"/>
      <c r="E52" s="3" t="s">
        <v>19</v>
      </c>
      <c r="F52" s="3" t="s">
        <v>16</v>
      </c>
      <c r="G52" s="3" t="s">
        <v>872</v>
      </c>
      <c r="H52" s="3" t="s">
        <v>690</v>
      </c>
      <c r="I52" s="3" t="s">
        <v>32</v>
      </c>
      <c r="J52" s="3" t="s">
        <v>28</v>
      </c>
      <c r="K52" s="3">
        <v>999</v>
      </c>
      <c r="L52" s="3" t="s">
        <v>22</v>
      </c>
      <c r="M52" s="3" t="s">
        <v>387</v>
      </c>
      <c r="N52" s="3">
        <v>305</v>
      </c>
      <c r="O52" s="3" t="s">
        <v>24</v>
      </c>
      <c r="P52" s="3" t="str">
        <f t="shared" si="0"/>
        <v>-</v>
      </c>
    </row>
    <row r="53" spans="1:16" x14ac:dyDescent="0.25">
      <c r="A53" s="2">
        <v>20194090407742</v>
      </c>
      <c r="B53" s="4">
        <v>43577</v>
      </c>
      <c r="C53" s="4">
        <v>43592</v>
      </c>
      <c r="D53" s="2">
        <v>20193110136121</v>
      </c>
      <c r="E53" s="4">
        <v>43588</v>
      </c>
      <c r="F53" s="3" t="s">
        <v>16</v>
      </c>
      <c r="G53" s="3" t="s">
        <v>35</v>
      </c>
      <c r="H53" s="3" t="s">
        <v>885</v>
      </c>
      <c r="I53" s="3" t="s">
        <v>20</v>
      </c>
      <c r="J53" s="3" t="s">
        <v>28</v>
      </c>
      <c r="K53" s="3">
        <v>999</v>
      </c>
      <c r="L53" s="3" t="s">
        <v>22</v>
      </c>
      <c r="M53" s="3" t="s">
        <v>52</v>
      </c>
      <c r="N53" s="3">
        <v>311</v>
      </c>
      <c r="O53" s="3" t="s">
        <v>24</v>
      </c>
      <c r="P53" s="3">
        <f t="shared" si="0"/>
        <v>11</v>
      </c>
    </row>
    <row r="54" spans="1:16" x14ac:dyDescent="0.25">
      <c r="A54" s="2">
        <v>20194090408752</v>
      </c>
      <c r="B54" s="4">
        <v>43578</v>
      </c>
      <c r="C54" s="4">
        <v>43593</v>
      </c>
      <c r="D54" s="2">
        <v>20195000139641</v>
      </c>
      <c r="E54" s="4">
        <v>43592</v>
      </c>
      <c r="F54" s="3" t="s">
        <v>16</v>
      </c>
      <c r="G54" s="3" t="s">
        <v>896</v>
      </c>
      <c r="H54" s="3" t="s">
        <v>124</v>
      </c>
      <c r="I54" s="3" t="s">
        <v>20</v>
      </c>
      <c r="J54" s="3" t="s">
        <v>28</v>
      </c>
      <c r="K54" s="3">
        <v>999</v>
      </c>
      <c r="L54" s="3" t="s">
        <v>22</v>
      </c>
      <c r="M54" s="3" t="s">
        <v>77</v>
      </c>
      <c r="N54" s="3">
        <v>500</v>
      </c>
      <c r="O54" s="3" t="s">
        <v>24</v>
      </c>
      <c r="P54" s="3">
        <f t="shared" si="0"/>
        <v>14</v>
      </c>
    </row>
    <row r="55" spans="1:16" x14ac:dyDescent="0.25">
      <c r="A55" s="2">
        <v>20194090413762</v>
      </c>
      <c r="B55" s="4">
        <v>43579</v>
      </c>
      <c r="C55" s="4">
        <v>43594</v>
      </c>
      <c r="D55" s="2">
        <v>20193070139141</v>
      </c>
      <c r="E55" s="4">
        <v>43592</v>
      </c>
      <c r="F55" s="3" t="s">
        <v>16</v>
      </c>
      <c r="G55" s="3" t="s">
        <v>915</v>
      </c>
      <c r="H55" s="3" t="s">
        <v>447</v>
      </c>
      <c r="I55" s="3" t="s">
        <v>20</v>
      </c>
      <c r="J55" s="3" t="s">
        <v>96</v>
      </c>
      <c r="K55" s="3">
        <v>999</v>
      </c>
      <c r="L55" s="3" t="s">
        <v>22</v>
      </c>
      <c r="M55" s="3" t="s">
        <v>423</v>
      </c>
      <c r="N55" s="3">
        <v>307</v>
      </c>
      <c r="O55" s="3" t="s">
        <v>24</v>
      </c>
      <c r="P55" s="3">
        <f t="shared" si="0"/>
        <v>13</v>
      </c>
    </row>
    <row r="56" spans="1:16" x14ac:dyDescent="0.25">
      <c r="A56" s="2">
        <v>20194090422802</v>
      </c>
      <c r="B56" s="4">
        <v>43580</v>
      </c>
      <c r="C56" s="4">
        <v>43595</v>
      </c>
      <c r="D56" s="2">
        <v>20195000134261</v>
      </c>
      <c r="E56" s="4">
        <v>43587</v>
      </c>
      <c r="F56" s="3" t="s">
        <v>16</v>
      </c>
      <c r="G56" s="3" t="s">
        <v>968</v>
      </c>
      <c r="H56" s="3" t="s">
        <v>969</v>
      </c>
      <c r="I56" s="3" t="s">
        <v>20</v>
      </c>
      <c r="J56" s="3" t="s">
        <v>21</v>
      </c>
      <c r="K56" s="3">
        <v>999</v>
      </c>
      <c r="L56" s="3" t="s">
        <v>22</v>
      </c>
      <c r="M56" s="3" t="s">
        <v>77</v>
      </c>
      <c r="N56" s="3">
        <v>500</v>
      </c>
      <c r="O56" s="3" t="s">
        <v>24</v>
      </c>
      <c r="P56" s="3">
        <f t="shared" si="0"/>
        <v>7</v>
      </c>
    </row>
    <row r="57" spans="1:16" x14ac:dyDescent="0.25">
      <c r="A57" s="2">
        <v>20194090423032</v>
      </c>
      <c r="B57" s="4">
        <v>43580</v>
      </c>
      <c r="C57" s="4">
        <v>43595</v>
      </c>
      <c r="D57" s="2">
        <v>20195000143521</v>
      </c>
      <c r="E57" s="4">
        <v>43595</v>
      </c>
      <c r="F57" s="3" t="s">
        <v>16</v>
      </c>
      <c r="G57" s="3" t="s">
        <v>35</v>
      </c>
      <c r="H57" s="3" t="s">
        <v>972</v>
      </c>
      <c r="I57" s="3" t="s">
        <v>20</v>
      </c>
      <c r="J57" s="3" t="s">
        <v>28</v>
      </c>
      <c r="K57" s="3">
        <v>999</v>
      </c>
      <c r="L57" s="3" t="s">
        <v>22</v>
      </c>
      <c r="M57" s="3" t="s">
        <v>472</v>
      </c>
      <c r="N57" s="3">
        <v>500</v>
      </c>
      <c r="O57" s="3" t="s">
        <v>24</v>
      </c>
      <c r="P57" s="3">
        <f t="shared" si="0"/>
        <v>15</v>
      </c>
    </row>
    <row r="58" spans="1:16" x14ac:dyDescent="0.25">
      <c r="A58" s="2">
        <v>20194090424612</v>
      </c>
      <c r="B58" s="4">
        <v>43581</v>
      </c>
      <c r="C58" s="4">
        <v>43598</v>
      </c>
      <c r="D58" s="2">
        <v>20193060139401</v>
      </c>
      <c r="E58" s="4">
        <v>43592</v>
      </c>
      <c r="F58" s="3" t="s">
        <v>16</v>
      </c>
      <c r="G58" s="3" t="s">
        <v>991</v>
      </c>
      <c r="H58" s="3" t="s">
        <v>992</v>
      </c>
      <c r="I58" s="3" t="s">
        <v>20</v>
      </c>
      <c r="J58" s="3" t="s">
        <v>21</v>
      </c>
      <c r="K58" s="3">
        <v>999</v>
      </c>
      <c r="L58" s="3" t="s">
        <v>22</v>
      </c>
      <c r="M58" s="3" t="s">
        <v>23</v>
      </c>
      <c r="N58" s="3">
        <v>306</v>
      </c>
      <c r="O58" s="3" t="s">
        <v>24</v>
      </c>
      <c r="P58" s="3">
        <f t="shared" si="0"/>
        <v>11</v>
      </c>
    </row>
    <row r="59" spans="1:16" x14ac:dyDescent="0.25">
      <c r="A59" s="2">
        <v>20194090425232</v>
      </c>
      <c r="B59" s="4">
        <v>43581</v>
      </c>
      <c r="C59" s="4">
        <v>43598</v>
      </c>
      <c r="D59" s="2"/>
      <c r="E59" s="3" t="s">
        <v>19</v>
      </c>
      <c r="F59" s="3" t="s">
        <v>16</v>
      </c>
      <c r="G59" s="3" t="s">
        <v>1009</v>
      </c>
      <c r="H59" s="3" t="s">
        <v>1010</v>
      </c>
      <c r="I59" s="3" t="s">
        <v>32</v>
      </c>
      <c r="J59" s="3" t="s">
        <v>28</v>
      </c>
      <c r="K59" s="3">
        <v>701</v>
      </c>
      <c r="L59" s="3" t="s">
        <v>456</v>
      </c>
      <c r="M59" s="3" t="s">
        <v>566</v>
      </c>
      <c r="N59" s="3">
        <v>701</v>
      </c>
      <c r="O59" s="3"/>
      <c r="P59" s="3" t="str">
        <f t="shared" si="0"/>
        <v>-</v>
      </c>
    </row>
    <row r="60" spans="1:16" x14ac:dyDescent="0.25">
      <c r="A60" s="2">
        <v>20194090425592</v>
      </c>
      <c r="B60" s="4">
        <v>43581</v>
      </c>
      <c r="C60" s="4">
        <v>43598</v>
      </c>
      <c r="D60" s="2">
        <v>20193050135851</v>
      </c>
      <c r="E60" s="4">
        <v>43588</v>
      </c>
      <c r="F60" s="3" t="s">
        <v>16</v>
      </c>
      <c r="G60" s="3" t="s">
        <v>1011</v>
      </c>
      <c r="H60" s="3" t="s">
        <v>124</v>
      </c>
      <c r="I60" s="3" t="s">
        <v>20</v>
      </c>
      <c r="J60" s="3" t="s">
        <v>147</v>
      </c>
      <c r="K60" s="3">
        <v>999</v>
      </c>
      <c r="L60" s="3" t="s">
        <v>22</v>
      </c>
      <c r="M60" s="3" t="s">
        <v>387</v>
      </c>
      <c r="N60" s="3">
        <v>305</v>
      </c>
      <c r="O60" s="3" t="s">
        <v>24</v>
      </c>
      <c r="P60" s="3">
        <f t="shared" si="0"/>
        <v>7</v>
      </c>
    </row>
    <row r="61" spans="1:16" x14ac:dyDescent="0.25">
      <c r="A61" s="2">
        <v>20194090425762</v>
      </c>
      <c r="B61" s="4">
        <v>43581</v>
      </c>
      <c r="C61" s="4">
        <v>43598</v>
      </c>
      <c r="D61" s="2">
        <v>20196050143781</v>
      </c>
      <c r="E61" s="4">
        <v>43595</v>
      </c>
      <c r="F61" s="3" t="s">
        <v>16</v>
      </c>
      <c r="G61" s="3" t="s">
        <v>1016</v>
      </c>
      <c r="H61" s="3" t="s">
        <v>1017</v>
      </c>
      <c r="I61" s="3" t="s">
        <v>20</v>
      </c>
      <c r="J61" s="3" t="s">
        <v>59</v>
      </c>
      <c r="K61" s="3">
        <v>999</v>
      </c>
      <c r="L61" s="3" t="s">
        <v>22</v>
      </c>
      <c r="M61" s="3" t="s">
        <v>1018</v>
      </c>
      <c r="N61" s="3">
        <v>605</v>
      </c>
      <c r="O61" s="3" t="s">
        <v>24</v>
      </c>
      <c r="P61" s="3">
        <f t="shared" si="0"/>
        <v>14</v>
      </c>
    </row>
    <row r="62" spans="1:16" x14ac:dyDescent="0.25">
      <c r="A62" s="2">
        <v>20194090426122</v>
      </c>
      <c r="B62" s="4">
        <v>43581</v>
      </c>
      <c r="C62" s="4">
        <v>43598</v>
      </c>
      <c r="D62" s="2">
        <v>20192000161611</v>
      </c>
      <c r="E62" s="4">
        <v>43609</v>
      </c>
      <c r="F62" s="3" t="s">
        <v>16</v>
      </c>
      <c r="G62" s="3" t="s">
        <v>1022</v>
      </c>
      <c r="H62" s="3" t="s">
        <v>346</v>
      </c>
      <c r="I62" s="3" t="s">
        <v>32</v>
      </c>
      <c r="J62" s="3" t="s">
        <v>46</v>
      </c>
      <c r="K62" s="3">
        <v>999</v>
      </c>
      <c r="L62" s="3" t="s">
        <v>22</v>
      </c>
      <c r="M62" s="3" t="s">
        <v>350</v>
      </c>
      <c r="N62" s="3">
        <v>200</v>
      </c>
      <c r="O62" s="3" t="s">
        <v>24</v>
      </c>
      <c r="P62" s="3">
        <f t="shared" si="0"/>
        <v>28</v>
      </c>
    </row>
    <row r="63" spans="1:16" x14ac:dyDescent="0.25">
      <c r="A63" s="2">
        <v>20194090429292</v>
      </c>
      <c r="B63" s="4">
        <v>43584</v>
      </c>
      <c r="C63" s="4">
        <v>43599</v>
      </c>
      <c r="D63" s="2">
        <v>20193050142011</v>
      </c>
      <c r="E63" s="4">
        <v>43594</v>
      </c>
      <c r="F63" s="3" t="s">
        <v>16</v>
      </c>
      <c r="G63" s="3" t="s">
        <v>35</v>
      </c>
      <c r="H63" s="3" t="s">
        <v>1044</v>
      </c>
      <c r="I63" s="3" t="s">
        <v>20</v>
      </c>
      <c r="J63" s="3" t="s">
        <v>40</v>
      </c>
      <c r="K63" s="3">
        <v>999</v>
      </c>
      <c r="L63" s="3" t="s">
        <v>22</v>
      </c>
      <c r="M63" s="3" t="s">
        <v>387</v>
      </c>
      <c r="N63" s="3">
        <v>305</v>
      </c>
      <c r="O63" s="3" t="s">
        <v>24</v>
      </c>
      <c r="P63" s="3">
        <f t="shared" si="0"/>
        <v>10</v>
      </c>
    </row>
    <row r="64" spans="1:16" x14ac:dyDescent="0.25">
      <c r="A64" s="2">
        <v>20194090430202</v>
      </c>
      <c r="B64" s="4">
        <v>43584</v>
      </c>
      <c r="C64" s="4">
        <v>43599</v>
      </c>
      <c r="D64" s="2">
        <v>20193050137241</v>
      </c>
      <c r="E64" s="4">
        <v>43591</v>
      </c>
      <c r="F64" s="3" t="s">
        <v>16</v>
      </c>
      <c r="G64" s="3" t="s">
        <v>1054</v>
      </c>
      <c r="H64" s="3" t="s">
        <v>1055</v>
      </c>
      <c r="I64" s="3" t="s">
        <v>20</v>
      </c>
      <c r="J64" s="3" t="s">
        <v>28</v>
      </c>
      <c r="K64" s="3">
        <v>999</v>
      </c>
      <c r="L64" s="3" t="s">
        <v>22</v>
      </c>
      <c r="M64" s="3" t="s">
        <v>387</v>
      </c>
      <c r="N64" s="3">
        <v>305</v>
      </c>
      <c r="O64" s="3" t="s">
        <v>24</v>
      </c>
      <c r="P64" s="3">
        <f t="shared" si="0"/>
        <v>7</v>
      </c>
    </row>
    <row r="65" spans="1:16" x14ac:dyDescent="0.25">
      <c r="A65" s="2">
        <v>20194090432772</v>
      </c>
      <c r="B65" s="4">
        <v>43584</v>
      </c>
      <c r="C65" s="4">
        <v>43599</v>
      </c>
      <c r="D65" s="2">
        <v>20193110146651</v>
      </c>
      <c r="E65" s="4">
        <v>43598</v>
      </c>
      <c r="F65" s="3" t="s">
        <v>16</v>
      </c>
      <c r="G65" s="3" t="s">
        <v>35</v>
      </c>
      <c r="H65" s="3" t="s">
        <v>1073</v>
      </c>
      <c r="I65" s="3" t="s">
        <v>20</v>
      </c>
      <c r="J65" s="3" t="s">
        <v>28</v>
      </c>
      <c r="K65" s="3">
        <v>999</v>
      </c>
      <c r="L65" s="3" t="s">
        <v>22</v>
      </c>
      <c r="M65" s="3" t="s">
        <v>158</v>
      </c>
      <c r="N65" s="3">
        <v>311</v>
      </c>
      <c r="O65" s="3" t="s">
        <v>24</v>
      </c>
      <c r="P65" s="3">
        <f t="shared" si="0"/>
        <v>14</v>
      </c>
    </row>
    <row r="66" spans="1:16" x14ac:dyDescent="0.25">
      <c r="A66" s="2">
        <v>20194090439732</v>
      </c>
      <c r="B66" s="4">
        <v>43587</v>
      </c>
      <c r="C66" s="4">
        <v>43601</v>
      </c>
      <c r="D66" s="2">
        <v>20192000140351</v>
      </c>
      <c r="E66" s="4">
        <v>43593</v>
      </c>
      <c r="F66" s="3" t="s">
        <v>16</v>
      </c>
      <c r="G66" s="3" t="s">
        <v>1111</v>
      </c>
      <c r="H66" s="3" t="s">
        <v>124</v>
      </c>
      <c r="I66" s="3" t="s">
        <v>20</v>
      </c>
      <c r="J66" s="3" t="s">
        <v>28</v>
      </c>
      <c r="K66" s="3">
        <v>999</v>
      </c>
      <c r="L66" s="3" t="s">
        <v>22</v>
      </c>
      <c r="M66" s="3" t="s">
        <v>524</v>
      </c>
      <c r="N66" s="3">
        <v>200</v>
      </c>
      <c r="O66" s="3" t="s">
        <v>24</v>
      </c>
      <c r="P66" s="3">
        <f t="shared" si="0"/>
        <v>6</v>
      </c>
    </row>
    <row r="67" spans="1:16" x14ac:dyDescent="0.25">
      <c r="A67" s="2">
        <v>20194090440542</v>
      </c>
      <c r="B67" s="4">
        <v>43587</v>
      </c>
      <c r="C67" s="4">
        <v>43601</v>
      </c>
      <c r="D67" s="2">
        <v>20193070148101</v>
      </c>
      <c r="E67" s="4">
        <v>43600</v>
      </c>
      <c r="F67" s="3" t="s">
        <v>16</v>
      </c>
      <c r="G67" s="3" t="s">
        <v>1129</v>
      </c>
      <c r="H67" s="3" t="s">
        <v>1130</v>
      </c>
      <c r="I67" s="3" t="s">
        <v>20</v>
      </c>
      <c r="J67" s="3" t="s">
        <v>96</v>
      </c>
      <c r="K67" s="3">
        <v>999</v>
      </c>
      <c r="L67" s="3" t="s">
        <v>22</v>
      </c>
      <c r="M67" s="3" t="s">
        <v>423</v>
      </c>
      <c r="N67" s="3">
        <v>307</v>
      </c>
      <c r="O67" s="3" t="s">
        <v>24</v>
      </c>
      <c r="P67" s="3">
        <f t="shared" si="0"/>
        <v>13</v>
      </c>
    </row>
    <row r="68" spans="1:16" x14ac:dyDescent="0.25">
      <c r="A68" s="2">
        <v>20194090448832</v>
      </c>
      <c r="B68" s="4">
        <v>43588</v>
      </c>
      <c r="C68" s="4">
        <v>43602</v>
      </c>
      <c r="D68" s="2">
        <v>20195000149461</v>
      </c>
      <c r="E68" s="4">
        <v>43601</v>
      </c>
      <c r="F68" s="3" t="s">
        <v>16</v>
      </c>
      <c r="G68" s="3" t="s">
        <v>1179</v>
      </c>
      <c r="H68" s="3" t="s">
        <v>1180</v>
      </c>
      <c r="I68" s="3" t="s">
        <v>20</v>
      </c>
      <c r="J68" s="3" t="s">
        <v>21</v>
      </c>
      <c r="K68" s="3">
        <v>999</v>
      </c>
      <c r="L68" s="3" t="s">
        <v>22</v>
      </c>
      <c r="M68" s="3" t="s">
        <v>77</v>
      </c>
      <c r="N68" s="3">
        <v>500</v>
      </c>
      <c r="O68" s="3" t="s">
        <v>24</v>
      </c>
      <c r="P68" s="3">
        <f t="shared" ref="P68:P131" si="1">IFERROR(E68-B68,"-")</f>
        <v>13</v>
      </c>
    </row>
    <row r="69" spans="1:16" x14ac:dyDescent="0.25">
      <c r="A69" s="2">
        <v>20194090449172</v>
      </c>
      <c r="B69" s="4">
        <v>43588</v>
      </c>
      <c r="C69" s="4">
        <v>43602</v>
      </c>
      <c r="D69" s="2"/>
      <c r="E69" s="3" t="s">
        <v>19</v>
      </c>
      <c r="F69" s="3" t="s">
        <v>16</v>
      </c>
      <c r="G69" s="3" t="s">
        <v>1186</v>
      </c>
      <c r="H69" s="3" t="s">
        <v>1187</v>
      </c>
      <c r="I69" s="3" t="s">
        <v>32</v>
      </c>
      <c r="J69" s="3" t="s">
        <v>28</v>
      </c>
      <c r="K69" s="3">
        <v>999</v>
      </c>
      <c r="L69" s="3" t="s">
        <v>22</v>
      </c>
      <c r="M69" s="3" t="s">
        <v>166</v>
      </c>
      <c r="N69" s="3">
        <v>500</v>
      </c>
      <c r="O69" s="3" t="s">
        <v>24</v>
      </c>
      <c r="P69" s="3" t="str">
        <f t="shared" si="1"/>
        <v>-</v>
      </c>
    </row>
    <row r="70" spans="1:16" x14ac:dyDescent="0.25">
      <c r="A70" s="2">
        <v>20194090457982</v>
      </c>
      <c r="B70" s="4">
        <v>43592</v>
      </c>
      <c r="C70" s="4">
        <v>43606</v>
      </c>
      <c r="D70" s="2">
        <v>20193050156601</v>
      </c>
      <c r="E70" s="4">
        <v>43606</v>
      </c>
      <c r="F70" s="3" t="s">
        <v>16</v>
      </c>
      <c r="G70" s="3" t="s">
        <v>1233</v>
      </c>
      <c r="H70" s="3" t="s">
        <v>1234</v>
      </c>
      <c r="I70" s="3" t="s">
        <v>20</v>
      </c>
      <c r="J70" s="3" t="s">
        <v>28</v>
      </c>
      <c r="K70" s="3">
        <v>999</v>
      </c>
      <c r="L70" s="3" t="s">
        <v>22</v>
      </c>
      <c r="M70" s="3" t="s">
        <v>1235</v>
      </c>
      <c r="N70" s="3">
        <v>305</v>
      </c>
      <c r="O70" s="3" t="s">
        <v>24</v>
      </c>
      <c r="P70" s="3">
        <f t="shared" si="1"/>
        <v>14</v>
      </c>
    </row>
    <row r="71" spans="1:16" x14ac:dyDescent="0.25">
      <c r="A71" s="2">
        <v>20194090464462</v>
      </c>
      <c r="B71" s="4">
        <v>43593</v>
      </c>
      <c r="C71" s="4">
        <v>43607</v>
      </c>
      <c r="D71" s="2">
        <v>20193050146481</v>
      </c>
      <c r="E71" s="4">
        <v>43598</v>
      </c>
      <c r="F71" s="3" t="s">
        <v>16</v>
      </c>
      <c r="G71" s="3" t="s">
        <v>1288</v>
      </c>
      <c r="H71" s="3" t="s">
        <v>231</v>
      </c>
      <c r="I71" s="3" t="s">
        <v>20</v>
      </c>
      <c r="J71" s="3" t="s">
        <v>28</v>
      </c>
      <c r="K71" s="3">
        <v>999</v>
      </c>
      <c r="L71" s="3" t="s">
        <v>22</v>
      </c>
      <c r="M71" s="3" t="s">
        <v>64</v>
      </c>
      <c r="N71" s="3">
        <v>305</v>
      </c>
      <c r="O71" s="3" t="s">
        <v>24</v>
      </c>
      <c r="P71" s="3">
        <f t="shared" si="1"/>
        <v>5</v>
      </c>
    </row>
    <row r="72" spans="1:16" x14ac:dyDescent="0.25">
      <c r="A72" s="2">
        <v>20194090464702</v>
      </c>
      <c r="B72" s="4">
        <v>43593</v>
      </c>
      <c r="C72" s="4">
        <v>43607</v>
      </c>
      <c r="D72" s="2"/>
      <c r="E72" s="3" t="s">
        <v>19</v>
      </c>
      <c r="F72" s="3" t="s">
        <v>16</v>
      </c>
      <c r="G72" s="3" t="s">
        <v>1293</v>
      </c>
      <c r="H72" s="3" t="s">
        <v>1294</v>
      </c>
      <c r="I72" s="3" t="s">
        <v>32</v>
      </c>
      <c r="J72" s="3" t="s">
        <v>212</v>
      </c>
      <c r="K72" s="3">
        <v>999</v>
      </c>
      <c r="L72" s="3" t="s">
        <v>22</v>
      </c>
      <c r="M72" s="3" t="s">
        <v>213</v>
      </c>
      <c r="N72" s="3">
        <v>200</v>
      </c>
      <c r="O72" s="3" t="s">
        <v>24</v>
      </c>
      <c r="P72" s="3" t="str">
        <f t="shared" si="1"/>
        <v>-</v>
      </c>
    </row>
    <row r="73" spans="1:16" x14ac:dyDescent="0.25">
      <c r="A73" s="2">
        <v>20194090464802</v>
      </c>
      <c r="B73" s="4">
        <v>43593</v>
      </c>
      <c r="C73" s="4">
        <v>43607</v>
      </c>
      <c r="D73" s="2">
        <v>20193070155671</v>
      </c>
      <c r="E73" s="4">
        <v>43606</v>
      </c>
      <c r="F73" s="3" t="s">
        <v>16</v>
      </c>
      <c r="G73" s="3" t="s">
        <v>1295</v>
      </c>
      <c r="H73" s="3" t="s">
        <v>1178</v>
      </c>
      <c r="I73" s="3" t="s">
        <v>20</v>
      </c>
      <c r="J73" s="3" t="s">
        <v>28</v>
      </c>
      <c r="K73" s="3">
        <v>999</v>
      </c>
      <c r="L73" s="3" t="s">
        <v>22</v>
      </c>
      <c r="M73" s="3" t="s">
        <v>423</v>
      </c>
      <c r="N73" s="3">
        <v>307</v>
      </c>
      <c r="O73" s="3" t="s">
        <v>24</v>
      </c>
      <c r="P73" s="3">
        <f t="shared" si="1"/>
        <v>13</v>
      </c>
    </row>
    <row r="74" spans="1:16" x14ac:dyDescent="0.25">
      <c r="A74" s="2">
        <v>20194090466042</v>
      </c>
      <c r="B74" s="4">
        <v>43593</v>
      </c>
      <c r="C74" s="4">
        <v>43607</v>
      </c>
      <c r="D74" s="2"/>
      <c r="E74" s="3" t="s">
        <v>19</v>
      </c>
      <c r="F74" s="3" t="s">
        <v>16</v>
      </c>
      <c r="G74" s="3" t="s">
        <v>1306</v>
      </c>
      <c r="H74" s="3" t="s">
        <v>18</v>
      </c>
      <c r="I74" s="3" t="s">
        <v>32</v>
      </c>
      <c r="J74" s="3" t="s">
        <v>63</v>
      </c>
      <c r="K74" s="3">
        <v>999</v>
      </c>
      <c r="L74" s="3" t="s">
        <v>22</v>
      </c>
      <c r="M74" s="3" t="s">
        <v>209</v>
      </c>
      <c r="N74" s="3">
        <v>606</v>
      </c>
      <c r="O74" s="3" t="s">
        <v>24</v>
      </c>
      <c r="P74" s="3" t="str">
        <f t="shared" si="1"/>
        <v>-</v>
      </c>
    </row>
    <row r="75" spans="1:16" x14ac:dyDescent="0.25">
      <c r="A75" s="2">
        <v>20194090469322</v>
      </c>
      <c r="B75" s="4">
        <v>43594</v>
      </c>
      <c r="C75" s="4">
        <v>43608</v>
      </c>
      <c r="D75" s="2" t="s">
        <v>1326</v>
      </c>
      <c r="E75" s="4">
        <v>43635</v>
      </c>
      <c r="F75" s="3" t="s">
        <v>16</v>
      </c>
      <c r="G75" s="3" t="s">
        <v>1327</v>
      </c>
      <c r="H75" s="3" t="s">
        <v>1328</v>
      </c>
      <c r="I75" s="3" t="s">
        <v>32</v>
      </c>
      <c r="J75" s="3" t="s">
        <v>63</v>
      </c>
      <c r="K75" s="3">
        <v>999</v>
      </c>
      <c r="L75" s="3" t="s">
        <v>22</v>
      </c>
      <c r="M75" s="3" t="s">
        <v>1329</v>
      </c>
      <c r="N75" s="3">
        <v>403</v>
      </c>
      <c r="O75" s="3" t="s">
        <v>93</v>
      </c>
      <c r="P75" s="3">
        <f t="shared" si="1"/>
        <v>41</v>
      </c>
    </row>
    <row r="76" spans="1:16" x14ac:dyDescent="0.25">
      <c r="A76" s="2">
        <v>20194090469772</v>
      </c>
      <c r="B76" s="4">
        <v>43594</v>
      </c>
      <c r="C76" s="4">
        <v>43608</v>
      </c>
      <c r="D76" s="2">
        <v>20195000076623</v>
      </c>
      <c r="E76" s="4">
        <v>43607</v>
      </c>
      <c r="F76" s="3" t="s">
        <v>16</v>
      </c>
      <c r="G76" s="3" t="s">
        <v>1334</v>
      </c>
      <c r="H76" s="3" t="s">
        <v>1335</v>
      </c>
      <c r="I76" s="3" t="s">
        <v>20</v>
      </c>
      <c r="J76" s="3" t="s">
        <v>59</v>
      </c>
      <c r="K76" s="3">
        <v>999</v>
      </c>
      <c r="L76" s="3" t="s">
        <v>22</v>
      </c>
      <c r="M76" s="3" t="s">
        <v>166</v>
      </c>
      <c r="N76" s="3">
        <v>500</v>
      </c>
      <c r="O76" s="3" t="s">
        <v>24</v>
      </c>
      <c r="P76" s="3">
        <f t="shared" si="1"/>
        <v>13</v>
      </c>
    </row>
    <row r="77" spans="1:16" x14ac:dyDescent="0.25">
      <c r="A77" s="2">
        <v>20194090470342</v>
      </c>
      <c r="B77" s="4">
        <v>43594</v>
      </c>
      <c r="C77" s="4">
        <v>43608</v>
      </c>
      <c r="D77" s="2">
        <v>20195000154831</v>
      </c>
      <c r="E77" s="4">
        <v>43605</v>
      </c>
      <c r="F77" s="3" t="s">
        <v>16</v>
      </c>
      <c r="G77" s="3" t="s">
        <v>1347</v>
      </c>
      <c r="H77" s="3" t="s">
        <v>1348</v>
      </c>
      <c r="I77" s="3" t="s">
        <v>20</v>
      </c>
      <c r="J77" s="3" t="s">
        <v>28</v>
      </c>
      <c r="K77" s="3">
        <v>999</v>
      </c>
      <c r="L77" s="3" t="s">
        <v>22</v>
      </c>
      <c r="M77" s="3" t="s">
        <v>100</v>
      </c>
      <c r="N77" s="3">
        <v>500</v>
      </c>
      <c r="O77" s="3" t="s">
        <v>24</v>
      </c>
      <c r="P77" s="3">
        <f t="shared" si="1"/>
        <v>11</v>
      </c>
    </row>
    <row r="78" spans="1:16" x14ac:dyDescent="0.25">
      <c r="A78" s="2">
        <v>20194090470812</v>
      </c>
      <c r="B78" s="4">
        <v>43594</v>
      </c>
      <c r="C78" s="4">
        <v>43608</v>
      </c>
      <c r="D78" s="2">
        <v>20196050147101</v>
      </c>
      <c r="E78" s="4">
        <v>43599</v>
      </c>
      <c r="F78" s="3" t="s">
        <v>16</v>
      </c>
      <c r="G78" s="3" t="s">
        <v>1359</v>
      </c>
      <c r="H78" s="3" t="s">
        <v>1360</v>
      </c>
      <c r="I78" s="3" t="s">
        <v>20</v>
      </c>
      <c r="J78" s="3" t="s">
        <v>147</v>
      </c>
      <c r="K78" s="3">
        <v>999</v>
      </c>
      <c r="L78" s="3" t="s">
        <v>22</v>
      </c>
      <c r="M78" s="3" t="s">
        <v>1018</v>
      </c>
      <c r="N78" s="3">
        <v>605</v>
      </c>
      <c r="O78" s="3" t="s">
        <v>24</v>
      </c>
      <c r="P78" s="3">
        <f t="shared" si="1"/>
        <v>5</v>
      </c>
    </row>
    <row r="79" spans="1:16" x14ac:dyDescent="0.25">
      <c r="A79" s="2">
        <v>20194090471252</v>
      </c>
      <c r="B79" s="4">
        <v>43594</v>
      </c>
      <c r="C79" s="4">
        <v>43608</v>
      </c>
      <c r="D79" s="2">
        <v>20195000154601</v>
      </c>
      <c r="E79" s="4">
        <v>43605</v>
      </c>
      <c r="F79" s="3" t="s">
        <v>16</v>
      </c>
      <c r="G79" s="3" t="s">
        <v>1368</v>
      </c>
      <c r="H79" s="3" t="s">
        <v>1369</v>
      </c>
      <c r="I79" s="3" t="s">
        <v>20</v>
      </c>
      <c r="J79" s="3" t="s">
        <v>40</v>
      </c>
      <c r="K79" s="3">
        <v>999</v>
      </c>
      <c r="L79" s="3" t="s">
        <v>22</v>
      </c>
      <c r="M79" s="3" t="s">
        <v>526</v>
      </c>
      <c r="N79" s="3">
        <v>500</v>
      </c>
      <c r="O79" s="3" t="s">
        <v>24</v>
      </c>
      <c r="P79" s="3">
        <f t="shared" si="1"/>
        <v>11</v>
      </c>
    </row>
    <row r="80" spans="1:16" x14ac:dyDescent="0.25">
      <c r="A80" s="2">
        <v>20194090472962</v>
      </c>
      <c r="B80" s="4">
        <v>43595</v>
      </c>
      <c r="C80" s="4">
        <v>43609</v>
      </c>
      <c r="D80" s="2">
        <v>20192000152581</v>
      </c>
      <c r="E80" s="4">
        <v>43602</v>
      </c>
      <c r="F80" s="3" t="s">
        <v>16</v>
      </c>
      <c r="G80" s="3" t="s">
        <v>1378</v>
      </c>
      <c r="H80" s="3" t="s">
        <v>362</v>
      </c>
      <c r="I80" s="3" t="s">
        <v>20</v>
      </c>
      <c r="J80" s="3" t="s">
        <v>21</v>
      </c>
      <c r="K80" s="3">
        <v>200</v>
      </c>
      <c r="L80" s="3" t="s">
        <v>759</v>
      </c>
      <c r="M80" s="3" t="s">
        <v>760</v>
      </c>
      <c r="N80" s="3">
        <v>200</v>
      </c>
      <c r="O80" s="3"/>
      <c r="P80" s="3">
        <f t="shared" si="1"/>
        <v>7</v>
      </c>
    </row>
    <row r="81" spans="1:16" x14ac:dyDescent="0.25">
      <c r="A81" s="2">
        <v>20194090475252</v>
      </c>
      <c r="B81" s="4">
        <v>43595</v>
      </c>
      <c r="C81" s="4">
        <v>43609</v>
      </c>
      <c r="D81" s="2">
        <v>20193110150601</v>
      </c>
      <c r="E81" s="4">
        <v>43601</v>
      </c>
      <c r="F81" s="3" t="s">
        <v>16</v>
      </c>
      <c r="G81" s="3" t="s">
        <v>1389</v>
      </c>
      <c r="H81" s="3" t="s">
        <v>124</v>
      </c>
      <c r="I81" s="3" t="s">
        <v>20</v>
      </c>
      <c r="J81" s="3" t="s">
        <v>63</v>
      </c>
      <c r="K81" s="3">
        <v>999</v>
      </c>
      <c r="L81" s="3" t="s">
        <v>22</v>
      </c>
      <c r="M81" s="3" t="s">
        <v>267</v>
      </c>
      <c r="N81" s="3">
        <v>311</v>
      </c>
      <c r="O81" s="3" t="s">
        <v>24</v>
      </c>
      <c r="P81" s="3">
        <f t="shared" si="1"/>
        <v>6</v>
      </c>
    </row>
    <row r="82" spans="1:16" x14ac:dyDescent="0.25">
      <c r="A82" s="2">
        <v>20194090481142</v>
      </c>
      <c r="B82" s="4">
        <v>43598</v>
      </c>
      <c r="C82" s="4">
        <v>43612</v>
      </c>
      <c r="D82" s="2">
        <v>20196020153781</v>
      </c>
      <c r="E82" s="4">
        <v>43602</v>
      </c>
      <c r="F82" s="3" t="s">
        <v>16</v>
      </c>
      <c r="G82" s="3" t="s">
        <v>1421</v>
      </c>
      <c r="H82" s="3" t="s">
        <v>1422</v>
      </c>
      <c r="I82" s="3" t="s">
        <v>20</v>
      </c>
      <c r="J82" s="3" t="s">
        <v>63</v>
      </c>
      <c r="K82" s="3">
        <v>999</v>
      </c>
      <c r="L82" s="3" t="s">
        <v>22</v>
      </c>
      <c r="M82" s="3" t="s">
        <v>1423</v>
      </c>
      <c r="N82" s="3">
        <v>602</v>
      </c>
      <c r="O82" s="3" t="s">
        <v>24</v>
      </c>
      <c r="P82" s="3">
        <f t="shared" si="1"/>
        <v>4</v>
      </c>
    </row>
    <row r="83" spans="1:16" x14ac:dyDescent="0.25">
      <c r="A83" s="2">
        <v>20194090482292</v>
      </c>
      <c r="B83" s="4">
        <v>43598</v>
      </c>
      <c r="C83" s="4">
        <v>43612</v>
      </c>
      <c r="D83" s="2">
        <v>20193050158921</v>
      </c>
      <c r="E83" s="4">
        <v>43608</v>
      </c>
      <c r="F83" s="3" t="s">
        <v>16</v>
      </c>
      <c r="G83" s="3" t="s">
        <v>1428</v>
      </c>
      <c r="H83" s="3" t="s">
        <v>1429</v>
      </c>
      <c r="I83" s="3" t="s">
        <v>20</v>
      </c>
      <c r="J83" s="3" t="s">
        <v>28</v>
      </c>
      <c r="K83" s="3">
        <v>999</v>
      </c>
      <c r="L83" s="3" t="s">
        <v>22</v>
      </c>
      <c r="M83" s="3" t="s">
        <v>240</v>
      </c>
      <c r="N83" s="3">
        <v>305</v>
      </c>
      <c r="O83" s="3" t="s">
        <v>24</v>
      </c>
      <c r="P83" s="3">
        <f t="shared" si="1"/>
        <v>10</v>
      </c>
    </row>
    <row r="84" spans="1:16" x14ac:dyDescent="0.25">
      <c r="A84" s="2">
        <v>20194090484432</v>
      </c>
      <c r="B84" s="4">
        <v>43599</v>
      </c>
      <c r="C84" s="4">
        <v>43613</v>
      </c>
      <c r="D84" s="2">
        <v>20195000176581</v>
      </c>
      <c r="E84" s="4">
        <v>43622</v>
      </c>
      <c r="F84" s="3" t="s">
        <v>16</v>
      </c>
      <c r="G84" s="3" t="s">
        <v>1447</v>
      </c>
      <c r="H84" s="3" t="s">
        <v>608</v>
      </c>
      <c r="I84" s="3" t="s">
        <v>32</v>
      </c>
      <c r="J84" s="3" t="s">
        <v>28</v>
      </c>
      <c r="K84" s="3">
        <v>999</v>
      </c>
      <c r="L84" s="3" t="s">
        <v>22</v>
      </c>
      <c r="M84" s="3" t="s">
        <v>659</v>
      </c>
      <c r="N84" s="3">
        <v>311</v>
      </c>
      <c r="O84" s="3" t="s">
        <v>24</v>
      </c>
      <c r="P84" s="3">
        <f t="shared" si="1"/>
        <v>23</v>
      </c>
    </row>
    <row r="85" spans="1:16" x14ac:dyDescent="0.25">
      <c r="A85" s="2">
        <v>20194090484442</v>
      </c>
      <c r="B85" s="4">
        <v>43599</v>
      </c>
      <c r="C85" s="4">
        <v>43613</v>
      </c>
      <c r="D85" s="2"/>
      <c r="E85" s="3" t="s">
        <v>19</v>
      </c>
      <c r="F85" s="3" t="s">
        <v>16</v>
      </c>
      <c r="G85" s="3" t="s">
        <v>1448</v>
      </c>
      <c r="H85" s="3" t="s">
        <v>608</v>
      </c>
      <c r="I85" s="3" t="s">
        <v>32</v>
      </c>
      <c r="J85" s="3" t="s">
        <v>28</v>
      </c>
      <c r="K85" s="3">
        <v>999</v>
      </c>
      <c r="L85" s="3" t="s">
        <v>22</v>
      </c>
      <c r="M85" s="3" t="s">
        <v>213</v>
      </c>
      <c r="N85" s="3">
        <v>200</v>
      </c>
      <c r="O85" s="3" t="s">
        <v>24</v>
      </c>
      <c r="P85" s="3" t="str">
        <f t="shared" si="1"/>
        <v>-</v>
      </c>
    </row>
    <row r="86" spans="1:16" x14ac:dyDescent="0.25">
      <c r="A86" s="2">
        <v>20194090484592</v>
      </c>
      <c r="B86" s="4">
        <v>43599</v>
      </c>
      <c r="C86" s="4">
        <v>43613</v>
      </c>
      <c r="D86" s="2">
        <v>20193070161681</v>
      </c>
      <c r="E86" s="4">
        <v>43609</v>
      </c>
      <c r="F86" s="3" t="s">
        <v>16</v>
      </c>
      <c r="G86" s="3" t="s">
        <v>1449</v>
      </c>
      <c r="H86" s="3" t="s">
        <v>362</v>
      </c>
      <c r="I86" s="3" t="s">
        <v>20</v>
      </c>
      <c r="J86" s="3" t="s">
        <v>96</v>
      </c>
      <c r="K86" s="3">
        <v>999</v>
      </c>
      <c r="L86" s="3" t="s">
        <v>22</v>
      </c>
      <c r="M86" s="3" t="s">
        <v>184</v>
      </c>
      <c r="N86" s="3">
        <v>307</v>
      </c>
      <c r="O86" s="3" t="s">
        <v>24</v>
      </c>
      <c r="P86" s="3">
        <f t="shared" si="1"/>
        <v>10</v>
      </c>
    </row>
    <row r="87" spans="1:16" x14ac:dyDescent="0.25">
      <c r="A87" s="2">
        <v>20194090487592</v>
      </c>
      <c r="B87" s="4">
        <v>43600</v>
      </c>
      <c r="C87" s="4">
        <v>43614</v>
      </c>
      <c r="D87" s="2"/>
      <c r="E87" s="3" t="s">
        <v>19</v>
      </c>
      <c r="F87" s="3" t="s">
        <v>16</v>
      </c>
      <c r="G87" s="3" t="s">
        <v>1470</v>
      </c>
      <c r="H87" s="3" t="s">
        <v>580</v>
      </c>
      <c r="I87" s="3" t="s">
        <v>32</v>
      </c>
      <c r="J87" s="3" t="s">
        <v>63</v>
      </c>
      <c r="K87" s="3">
        <v>999</v>
      </c>
      <c r="L87" s="3" t="s">
        <v>22</v>
      </c>
      <c r="M87" s="3" t="s">
        <v>1471</v>
      </c>
      <c r="N87" s="3">
        <v>603</v>
      </c>
      <c r="O87" s="3" t="s">
        <v>24</v>
      </c>
      <c r="P87" s="3" t="str">
        <f t="shared" si="1"/>
        <v>-</v>
      </c>
    </row>
    <row r="88" spans="1:16" x14ac:dyDescent="0.25">
      <c r="A88" s="2">
        <v>20194090488172</v>
      </c>
      <c r="B88" s="4">
        <v>43600</v>
      </c>
      <c r="C88" s="4">
        <v>43614</v>
      </c>
      <c r="D88" s="2">
        <v>20193050154841</v>
      </c>
      <c r="E88" s="4">
        <v>43605</v>
      </c>
      <c r="F88" s="3" t="s">
        <v>16</v>
      </c>
      <c r="G88" s="3" t="s">
        <v>1476</v>
      </c>
      <c r="H88" s="3" t="s">
        <v>87</v>
      </c>
      <c r="I88" s="3" t="s">
        <v>20</v>
      </c>
      <c r="J88" s="3" t="s">
        <v>28</v>
      </c>
      <c r="K88" s="3">
        <v>999</v>
      </c>
      <c r="L88" s="3" t="s">
        <v>22</v>
      </c>
      <c r="M88" s="3" t="s">
        <v>88</v>
      </c>
      <c r="N88" s="3">
        <v>305</v>
      </c>
      <c r="O88" s="3" t="s">
        <v>24</v>
      </c>
      <c r="P88" s="3">
        <f t="shared" si="1"/>
        <v>5</v>
      </c>
    </row>
    <row r="89" spans="1:16" x14ac:dyDescent="0.25">
      <c r="A89" s="2">
        <v>20194090490482</v>
      </c>
      <c r="B89" s="4">
        <v>43600</v>
      </c>
      <c r="C89" s="4">
        <v>43614</v>
      </c>
      <c r="D89" s="2">
        <v>20195000154481</v>
      </c>
      <c r="E89" s="4">
        <v>43605</v>
      </c>
      <c r="F89" s="3" t="s">
        <v>16</v>
      </c>
      <c r="G89" s="3" t="s">
        <v>1485</v>
      </c>
      <c r="H89" s="3" t="s">
        <v>1486</v>
      </c>
      <c r="I89" s="3" t="s">
        <v>20</v>
      </c>
      <c r="J89" s="3" t="s">
        <v>28</v>
      </c>
      <c r="K89" s="3">
        <v>999</v>
      </c>
      <c r="L89" s="3" t="s">
        <v>22</v>
      </c>
      <c r="M89" s="3" t="s">
        <v>284</v>
      </c>
      <c r="N89" s="3">
        <v>500</v>
      </c>
      <c r="O89" s="3" t="s">
        <v>24</v>
      </c>
      <c r="P89" s="3">
        <f t="shared" si="1"/>
        <v>5</v>
      </c>
    </row>
    <row r="90" spans="1:16" x14ac:dyDescent="0.25">
      <c r="A90" s="2">
        <v>20194090492702</v>
      </c>
      <c r="B90" s="4">
        <v>43600</v>
      </c>
      <c r="C90" s="4">
        <v>43614</v>
      </c>
      <c r="D90" s="2">
        <v>20195000169201</v>
      </c>
      <c r="E90" s="4">
        <v>43615</v>
      </c>
      <c r="F90" s="3" t="s">
        <v>16</v>
      </c>
      <c r="G90" s="3" t="s">
        <v>1491</v>
      </c>
      <c r="H90" s="3" t="s">
        <v>124</v>
      </c>
      <c r="I90" s="3" t="s">
        <v>32</v>
      </c>
      <c r="J90" s="3" t="s">
        <v>28</v>
      </c>
      <c r="K90" s="3">
        <v>999</v>
      </c>
      <c r="L90" s="3" t="s">
        <v>22</v>
      </c>
      <c r="M90" s="3" t="s">
        <v>659</v>
      </c>
      <c r="N90" s="3">
        <v>311</v>
      </c>
      <c r="O90" s="3" t="s">
        <v>24</v>
      </c>
      <c r="P90" s="3">
        <f t="shared" si="1"/>
        <v>15</v>
      </c>
    </row>
    <row r="91" spans="1:16" x14ac:dyDescent="0.25">
      <c r="A91" s="2">
        <v>20194090493542</v>
      </c>
      <c r="B91" s="4">
        <v>43600</v>
      </c>
      <c r="C91" s="4">
        <v>43614</v>
      </c>
      <c r="D91" s="2">
        <v>20193050165131</v>
      </c>
      <c r="E91" s="4">
        <v>43613</v>
      </c>
      <c r="F91" s="3" t="s">
        <v>16</v>
      </c>
      <c r="G91" s="3" t="s">
        <v>1496</v>
      </c>
      <c r="H91" s="3" t="s">
        <v>1497</v>
      </c>
      <c r="I91" s="3" t="s">
        <v>20</v>
      </c>
      <c r="J91" s="3" t="s">
        <v>28</v>
      </c>
      <c r="K91" s="3">
        <v>999</v>
      </c>
      <c r="L91" s="3" t="s">
        <v>22</v>
      </c>
      <c r="M91" s="3" t="s">
        <v>1498</v>
      </c>
      <c r="N91" s="3">
        <v>500</v>
      </c>
      <c r="O91" s="3" t="s">
        <v>24</v>
      </c>
      <c r="P91" s="3">
        <f t="shared" si="1"/>
        <v>13</v>
      </c>
    </row>
    <row r="92" spans="1:16" x14ac:dyDescent="0.25">
      <c r="A92" s="2">
        <v>20194090497642</v>
      </c>
      <c r="B92" s="4">
        <v>43601</v>
      </c>
      <c r="C92" s="4">
        <v>43615</v>
      </c>
      <c r="D92" s="2">
        <v>20193000164321</v>
      </c>
      <c r="E92" s="4">
        <v>43613</v>
      </c>
      <c r="F92" s="3" t="s">
        <v>16</v>
      </c>
      <c r="G92" s="3" t="s">
        <v>1516</v>
      </c>
      <c r="H92" s="3" t="s">
        <v>283</v>
      </c>
      <c r="I92" s="3" t="s">
        <v>20</v>
      </c>
      <c r="J92" s="3" t="s">
        <v>40</v>
      </c>
      <c r="K92" s="3">
        <v>999</v>
      </c>
      <c r="L92" s="3" t="s">
        <v>22</v>
      </c>
      <c r="M92" s="3" t="s">
        <v>187</v>
      </c>
      <c r="N92" s="3">
        <v>300</v>
      </c>
      <c r="O92" s="3" t="s">
        <v>24</v>
      </c>
      <c r="P92" s="3">
        <f t="shared" si="1"/>
        <v>12</v>
      </c>
    </row>
    <row r="93" spans="1:16" x14ac:dyDescent="0.25">
      <c r="A93" s="2">
        <v>20194090498602</v>
      </c>
      <c r="B93" s="4">
        <v>43601</v>
      </c>
      <c r="C93" s="4">
        <v>43615</v>
      </c>
      <c r="D93" s="2"/>
      <c r="E93" s="3" t="s">
        <v>19</v>
      </c>
      <c r="F93" s="3" t="s">
        <v>16</v>
      </c>
      <c r="G93" s="3" t="s">
        <v>1524</v>
      </c>
      <c r="H93" s="3" t="s">
        <v>124</v>
      </c>
      <c r="I93" s="3" t="s">
        <v>32</v>
      </c>
      <c r="J93" s="3" t="s">
        <v>28</v>
      </c>
      <c r="K93" s="3">
        <v>999</v>
      </c>
      <c r="L93" s="3" t="s">
        <v>22</v>
      </c>
      <c r="M93" s="3" t="s">
        <v>284</v>
      </c>
      <c r="N93" s="3">
        <v>500</v>
      </c>
      <c r="O93" s="3" t="s">
        <v>24</v>
      </c>
      <c r="P93" s="3" t="str">
        <f t="shared" si="1"/>
        <v>-</v>
      </c>
    </row>
    <row r="94" spans="1:16" x14ac:dyDescent="0.25">
      <c r="A94" s="2">
        <v>20194090499932</v>
      </c>
      <c r="B94" s="4">
        <v>43601</v>
      </c>
      <c r="C94" s="4">
        <v>43615</v>
      </c>
      <c r="D94" s="2">
        <v>20193030167921</v>
      </c>
      <c r="E94" s="4">
        <v>43615</v>
      </c>
      <c r="F94" s="3" t="s">
        <v>16</v>
      </c>
      <c r="G94" s="3" t="s">
        <v>1533</v>
      </c>
      <c r="H94" s="3" t="s">
        <v>447</v>
      </c>
      <c r="I94" s="3" t="s">
        <v>20</v>
      </c>
      <c r="J94" s="3" t="s">
        <v>212</v>
      </c>
      <c r="K94" s="3">
        <v>999</v>
      </c>
      <c r="L94" s="3" t="s">
        <v>22</v>
      </c>
      <c r="M94" s="3" t="s">
        <v>121</v>
      </c>
      <c r="N94" s="3">
        <v>303</v>
      </c>
      <c r="O94" s="3" t="s">
        <v>24</v>
      </c>
      <c r="P94" s="3">
        <f t="shared" si="1"/>
        <v>14</v>
      </c>
    </row>
    <row r="95" spans="1:16" x14ac:dyDescent="0.25">
      <c r="A95" s="2">
        <v>20194090500172</v>
      </c>
      <c r="B95" s="4">
        <v>43601</v>
      </c>
      <c r="C95" s="4">
        <v>43615</v>
      </c>
      <c r="D95" s="2">
        <v>20195000174801</v>
      </c>
      <c r="E95" s="4">
        <v>43621</v>
      </c>
      <c r="F95" s="3" t="s">
        <v>16</v>
      </c>
      <c r="G95" s="3" t="s">
        <v>1536</v>
      </c>
      <c r="H95" s="3" t="s">
        <v>1537</v>
      </c>
      <c r="I95" s="3" t="s">
        <v>32</v>
      </c>
      <c r="J95" s="3" t="s">
        <v>28</v>
      </c>
      <c r="K95" s="3">
        <v>999</v>
      </c>
      <c r="L95" s="3" t="s">
        <v>22</v>
      </c>
      <c r="M95" s="3" t="s">
        <v>113</v>
      </c>
      <c r="N95" s="3">
        <v>500</v>
      </c>
      <c r="O95" s="3" t="s">
        <v>24</v>
      </c>
      <c r="P95" s="3">
        <f t="shared" si="1"/>
        <v>20</v>
      </c>
    </row>
    <row r="96" spans="1:16" x14ac:dyDescent="0.25">
      <c r="A96" s="2">
        <v>20194090503272</v>
      </c>
      <c r="B96" s="4">
        <v>43602</v>
      </c>
      <c r="C96" s="4">
        <v>43616</v>
      </c>
      <c r="D96" s="2">
        <v>20192000170831</v>
      </c>
      <c r="E96" s="4">
        <v>43616</v>
      </c>
      <c r="F96" s="3" t="s">
        <v>16</v>
      </c>
      <c r="G96" s="3" t="s">
        <v>1559</v>
      </c>
      <c r="H96" s="3" t="s">
        <v>362</v>
      </c>
      <c r="I96" s="3" t="s">
        <v>20</v>
      </c>
      <c r="J96" s="3" t="s">
        <v>63</v>
      </c>
      <c r="K96" s="3">
        <v>999</v>
      </c>
      <c r="L96" s="3" t="s">
        <v>22</v>
      </c>
      <c r="M96" s="3" t="s">
        <v>765</v>
      </c>
      <c r="N96" s="3">
        <v>200</v>
      </c>
      <c r="O96" s="3" t="s">
        <v>24</v>
      </c>
      <c r="P96" s="3">
        <f t="shared" si="1"/>
        <v>14</v>
      </c>
    </row>
    <row r="97" spans="1:16" x14ac:dyDescent="0.25">
      <c r="A97" s="2">
        <v>20194090503292</v>
      </c>
      <c r="B97" s="4">
        <v>43602</v>
      </c>
      <c r="C97" s="4">
        <v>43616</v>
      </c>
      <c r="D97" s="2">
        <v>20195000158041</v>
      </c>
      <c r="E97" s="4">
        <v>43607</v>
      </c>
      <c r="F97" s="3" t="s">
        <v>16</v>
      </c>
      <c r="G97" s="3" t="s">
        <v>1560</v>
      </c>
      <c r="H97" s="3" t="s">
        <v>362</v>
      </c>
      <c r="I97" s="3" t="s">
        <v>20</v>
      </c>
      <c r="J97" s="3" t="s">
        <v>21</v>
      </c>
      <c r="K97" s="3">
        <v>999</v>
      </c>
      <c r="L97" s="3" t="s">
        <v>22</v>
      </c>
      <c r="M97" s="3" t="s">
        <v>360</v>
      </c>
      <c r="N97" s="3">
        <v>500</v>
      </c>
      <c r="O97" s="3" t="s">
        <v>24</v>
      </c>
      <c r="P97" s="3">
        <f t="shared" si="1"/>
        <v>5</v>
      </c>
    </row>
    <row r="98" spans="1:16" x14ac:dyDescent="0.25">
      <c r="A98" s="2">
        <v>20194090503322</v>
      </c>
      <c r="B98" s="4">
        <v>43602</v>
      </c>
      <c r="C98" s="4">
        <v>43616</v>
      </c>
      <c r="D98" s="2">
        <v>20193000164891</v>
      </c>
      <c r="E98" s="4">
        <v>43613</v>
      </c>
      <c r="F98" s="3" t="s">
        <v>16</v>
      </c>
      <c r="G98" s="3" t="s">
        <v>1564</v>
      </c>
      <c r="H98" s="3" t="s">
        <v>362</v>
      </c>
      <c r="I98" s="3" t="s">
        <v>20</v>
      </c>
      <c r="J98" s="3" t="s">
        <v>28</v>
      </c>
      <c r="K98" s="3">
        <v>999</v>
      </c>
      <c r="L98" s="3" t="s">
        <v>22</v>
      </c>
      <c r="M98" s="3" t="s">
        <v>378</v>
      </c>
      <c r="N98" s="3">
        <v>300</v>
      </c>
      <c r="O98" s="3" t="s">
        <v>24</v>
      </c>
      <c r="P98" s="3">
        <f t="shared" si="1"/>
        <v>11</v>
      </c>
    </row>
    <row r="99" spans="1:16" x14ac:dyDescent="0.25">
      <c r="A99" s="2">
        <v>20194090503362</v>
      </c>
      <c r="B99" s="4">
        <v>43602</v>
      </c>
      <c r="C99" s="4">
        <v>43616</v>
      </c>
      <c r="D99" s="2"/>
      <c r="E99" s="3" t="s">
        <v>19</v>
      </c>
      <c r="F99" s="3" t="s">
        <v>16</v>
      </c>
      <c r="G99" s="3" t="s">
        <v>1566</v>
      </c>
      <c r="H99" s="3" t="s">
        <v>362</v>
      </c>
      <c r="I99" s="3" t="s">
        <v>32</v>
      </c>
      <c r="J99" s="3" t="s">
        <v>28</v>
      </c>
      <c r="K99" s="3">
        <v>999</v>
      </c>
      <c r="L99" s="3" t="s">
        <v>22</v>
      </c>
      <c r="M99" s="3" t="s">
        <v>1310</v>
      </c>
      <c r="N99" s="3">
        <v>500</v>
      </c>
      <c r="O99" s="3" t="s">
        <v>24</v>
      </c>
      <c r="P99" s="3" t="str">
        <f t="shared" si="1"/>
        <v>-</v>
      </c>
    </row>
    <row r="100" spans="1:16" x14ac:dyDescent="0.25">
      <c r="A100" s="2">
        <v>20194090504422</v>
      </c>
      <c r="B100" s="4">
        <v>43602</v>
      </c>
      <c r="C100" s="4">
        <v>43616</v>
      </c>
      <c r="D100" s="2">
        <v>20195000160931</v>
      </c>
      <c r="E100" s="4">
        <v>43609</v>
      </c>
      <c r="F100" s="3" t="s">
        <v>16</v>
      </c>
      <c r="G100" s="3" t="s">
        <v>1578</v>
      </c>
      <c r="H100" s="3" t="s">
        <v>1579</v>
      </c>
      <c r="I100" s="3" t="s">
        <v>20</v>
      </c>
      <c r="J100" s="3" t="s">
        <v>28</v>
      </c>
      <c r="K100" s="3">
        <v>999</v>
      </c>
      <c r="L100" s="3" t="s">
        <v>22</v>
      </c>
      <c r="M100" s="3" t="s">
        <v>1580</v>
      </c>
      <c r="N100" s="3">
        <v>500</v>
      </c>
      <c r="O100" s="3" t="s">
        <v>24</v>
      </c>
      <c r="P100" s="3">
        <f t="shared" si="1"/>
        <v>7</v>
      </c>
    </row>
    <row r="101" spans="1:16" x14ac:dyDescent="0.25">
      <c r="A101" s="2">
        <v>20194090504812</v>
      </c>
      <c r="B101" s="4">
        <v>43602</v>
      </c>
      <c r="C101" s="4">
        <v>43616</v>
      </c>
      <c r="D101" s="2">
        <v>20193110164001</v>
      </c>
      <c r="E101" s="4">
        <v>43612</v>
      </c>
      <c r="F101" s="3" t="s">
        <v>16</v>
      </c>
      <c r="G101" s="3" t="s">
        <v>1587</v>
      </c>
      <c r="H101" s="3" t="s">
        <v>447</v>
      </c>
      <c r="I101" s="3" t="s">
        <v>20</v>
      </c>
      <c r="J101" s="3" t="s">
        <v>28</v>
      </c>
      <c r="K101" s="3">
        <v>999</v>
      </c>
      <c r="L101" s="3" t="s">
        <v>22</v>
      </c>
      <c r="M101" s="3" t="s">
        <v>158</v>
      </c>
      <c r="N101" s="3">
        <v>311</v>
      </c>
      <c r="O101" s="3" t="s">
        <v>24</v>
      </c>
      <c r="P101" s="3">
        <f t="shared" si="1"/>
        <v>10</v>
      </c>
    </row>
    <row r="102" spans="1:16" x14ac:dyDescent="0.25">
      <c r="A102" s="2">
        <v>20194090505762</v>
      </c>
      <c r="B102" s="4">
        <v>43602</v>
      </c>
      <c r="C102" s="4">
        <v>43616</v>
      </c>
      <c r="D102" s="2">
        <v>20191030157321</v>
      </c>
      <c r="E102" s="4">
        <v>43607</v>
      </c>
      <c r="F102" s="3" t="s">
        <v>16</v>
      </c>
      <c r="G102" s="3" t="s">
        <v>1598</v>
      </c>
      <c r="H102" s="3" t="s">
        <v>1599</v>
      </c>
      <c r="I102" s="3" t="s">
        <v>20</v>
      </c>
      <c r="J102" s="3" t="s">
        <v>63</v>
      </c>
      <c r="K102" s="3">
        <v>999</v>
      </c>
      <c r="L102" s="3" t="s">
        <v>22</v>
      </c>
      <c r="M102" s="3" t="s">
        <v>336</v>
      </c>
      <c r="N102" s="3">
        <v>103</v>
      </c>
      <c r="O102" s="3" t="s">
        <v>24</v>
      </c>
      <c r="P102" s="3">
        <f t="shared" si="1"/>
        <v>5</v>
      </c>
    </row>
    <row r="103" spans="1:16" x14ac:dyDescent="0.25">
      <c r="A103" s="2">
        <v>20194090506272</v>
      </c>
      <c r="B103" s="4">
        <v>43602</v>
      </c>
      <c r="C103" s="4">
        <v>43616</v>
      </c>
      <c r="D103" s="2">
        <v>20195000164021</v>
      </c>
      <c r="E103" s="4">
        <v>43612</v>
      </c>
      <c r="F103" s="3" t="s">
        <v>16</v>
      </c>
      <c r="G103" s="3" t="s">
        <v>1602</v>
      </c>
      <c r="H103" s="3" t="s">
        <v>1603</v>
      </c>
      <c r="I103" s="3" t="s">
        <v>20</v>
      </c>
      <c r="J103" s="3" t="s">
        <v>28</v>
      </c>
      <c r="K103" s="3">
        <v>999</v>
      </c>
      <c r="L103" s="3" t="s">
        <v>22</v>
      </c>
      <c r="M103" s="3" t="s">
        <v>659</v>
      </c>
      <c r="N103" s="3">
        <v>311</v>
      </c>
      <c r="O103" s="3" t="s">
        <v>24</v>
      </c>
      <c r="P103" s="3">
        <f t="shared" si="1"/>
        <v>10</v>
      </c>
    </row>
    <row r="104" spans="1:16" x14ac:dyDescent="0.25">
      <c r="A104" s="2">
        <v>20194090506752</v>
      </c>
      <c r="B104" s="4">
        <v>43602</v>
      </c>
      <c r="C104" s="4">
        <v>43616</v>
      </c>
      <c r="D104" s="2"/>
      <c r="E104" s="3" t="s">
        <v>19</v>
      </c>
      <c r="F104" s="3" t="s">
        <v>16</v>
      </c>
      <c r="G104" s="3" t="s">
        <v>1611</v>
      </c>
      <c r="H104" s="3" t="s">
        <v>1612</v>
      </c>
      <c r="I104" s="3" t="s">
        <v>32</v>
      </c>
      <c r="J104" s="3" t="s">
        <v>63</v>
      </c>
      <c r="K104" s="3">
        <v>999</v>
      </c>
      <c r="L104" s="3" t="s">
        <v>22</v>
      </c>
      <c r="M104" s="3" t="s">
        <v>302</v>
      </c>
      <c r="N104" s="3">
        <v>100</v>
      </c>
      <c r="O104" s="3" t="s">
        <v>24</v>
      </c>
      <c r="P104" s="3" t="str">
        <f t="shared" si="1"/>
        <v>-</v>
      </c>
    </row>
    <row r="105" spans="1:16" x14ac:dyDescent="0.25">
      <c r="A105" s="2">
        <v>20194090506782</v>
      </c>
      <c r="B105" s="4">
        <v>43602</v>
      </c>
      <c r="C105" s="4">
        <v>43616</v>
      </c>
      <c r="D105" s="2">
        <v>20193050168511</v>
      </c>
      <c r="E105" s="4">
        <v>43615</v>
      </c>
      <c r="F105" s="3" t="s">
        <v>16</v>
      </c>
      <c r="G105" s="3" t="s">
        <v>1615</v>
      </c>
      <c r="H105" s="3" t="s">
        <v>1612</v>
      </c>
      <c r="I105" s="3" t="s">
        <v>20</v>
      </c>
      <c r="J105" s="3" t="s">
        <v>63</v>
      </c>
      <c r="K105" s="3">
        <v>999</v>
      </c>
      <c r="L105" s="3" t="s">
        <v>22</v>
      </c>
      <c r="M105" s="3" t="s">
        <v>88</v>
      </c>
      <c r="N105" s="3">
        <v>305</v>
      </c>
      <c r="O105" s="3" t="s">
        <v>24</v>
      </c>
      <c r="P105" s="3">
        <f t="shared" si="1"/>
        <v>13</v>
      </c>
    </row>
    <row r="106" spans="1:16" x14ac:dyDescent="0.25">
      <c r="A106" s="2">
        <v>20194090506912</v>
      </c>
      <c r="B106" s="4">
        <v>43602</v>
      </c>
      <c r="C106" s="4">
        <v>43616</v>
      </c>
      <c r="D106" s="2"/>
      <c r="E106" s="3" t="s">
        <v>19</v>
      </c>
      <c r="F106" s="3" t="s">
        <v>16</v>
      </c>
      <c r="G106" s="3" t="s">
        <v>1616</v>
      </c>
      <c r="H106" s="3" t="s">
        <v>528</v>
      </c>
      <c r="I106" s="3" t="s">
        <v>32</v>
      </c>
      <c r="J106" s="3" t="s">
        <v>28</v>
      </c>
      <c r="K106" s="3">
        <v>999</v>
      </c>
      <c r="L106" s="3" t="s">
        <v>22</v>
      </c>
      <c r="M106" s="3" t="s">
        <v>234</v>
      </c>
      <c r="N106" s="3">
        <v>606</v>
      </c>
      <c r="O106" s="3" t="s">
        <v>24</v>
      </c>
      <c r="P106" s="3" t="str">
        <f t="shared" si="1"/>
        <v>-</v>
      </c>
    </row>
    <row r="107" spans="1:16" x14ac:dyDescent="0.25">
      <c r="A107" s="2">
        <v>20194090509612</v>
      </c>
      <c r="B107" s="4">
        <v>43605</v>
      </c>
      <c r="C107" s="4">
        <v>43620</v>
      </c>
      <c r="D107" s="2">
        <v>20193050158241</v>
      </c>
      <c r="E107" s="4">
        <v>43607</v>
      </c>
      <c r="F107" s="3" t="s">
        <v>16</v>
      </c>
      <c r="G107" s="3" t="s">
        <v>1631</v>
      </c>
      <c r="H107" s="3" t="s">
        <v>1632</v>
      </c>
      <c r="I107" s="3" t="s">
        <v>20</v>
      </c>
      <c r="J107" s="3" t="s">
        <v>28</v>
      </c>
      <c r="K107" s="3">
        <v>999</v>
      </c>
      <c r="L107" s="3" t="s">
        <v>22</v>
      </c>
      <c r="M107" s="3" t="s">
        <v>387</v>
      </c>
      <c r="N107" s="3">
        <v>305</v>
      </c>
      <c r="O107" s="3" t="s">
        <v>24</v>
      </c>
      <c r="P107" s="3">
        <f t="shared" si="1"/>
        <v>2</v>
      </c>
    </row>
    <row r="108" spans="1:16" x14ac:dyDescent="0.25">
      <c r="A108" s="2">
        <v>20194090509902</v>
      </c>
      <c r="B108" s="4">
        <v>43605</v>
      </c>
      <c r="C108" s="4">
        <v>43620</v>
      </c>
      <c r="D108" s="2">
        <v>20196040172891</v>
      </c>
      <c r="E108" s="4">
        <v>43620</v>
      </c>
      <c r="F108" s="3" t="s">
        <v>16</v>
      </c>
      <c r="G108" s="3" t="s">
        <v>1634</v>
      </c>
      <c r="H108" s="3" t="s">
        <v>1635</v>
      </c>
      <c r="I108" s="3" t="s">
        <v>20</v>
      </c>
      <c r="J108" s="3" t="s">
        <v>28</v>
      </c>
      <c r="K108" s="3">
        <v>999</v>
      </c>
      <c r="L108" s="3" t="s">
        <v>22</v>
      </c>
      <c r="M108" s="3" t="s">
        <v>439</v>
      </c>
      <c r="N108" s="3">
        <v>606</v>
      </c>
      <c r="O108" s="3" t="s">
        <v>24</v>
      </c>
      <c r="P108" s="3">
        <f t="shared" si="1"/>
        <v>15</v>
      </c>
    </row>
    <row r="109" spans="1:16" x14ac:dyDescent="0.25">
      <c r="A109" s="2">
        <v>20194090509942</v>
      </c>
      <c r="B109" s="4">
        <v>43605</v>
      </c>
      <c r="C109" s="4">
        <v>43620</v>
      </c>
      <c r="D109" s="2">
        <v>20193050218981</v>
      </c>
      <c r="E109" s="4">
        <v>43656</v>
      </c>
      <c r="F109" s="3" t="s">
        <v>16</v>
      </c>
      <c r="G109" s="3" t="s">
        <v>1636</v>
      </c>
      <c r="H109" s="3" t="s">
        <v>231</v>
      </c>
      <c r="I109" s="3" t="s">
        <v>32</v>
      </c>
      <c r="J109" s="3" t="s">
        <v>147</v>
      </c>
      <c r="K109" s="3">
        <v>999</v>
      </c>
      <c r="L109" s="3" t="s">
        <v>22</v>
      </c>
      <c r="M109" s="3" t="s">
        <v>64</v>
      </c>
      <c r="N109" s="3">
        <v>305</v>
      </c>
      <c r="O109" s="3" t="s">
        <v>24</v>
      </c>
      <c r="P109" s="3">
        <f t="shared" si="1"/>
        <v>51</v>
      </c>
    </row>
    <row r="110" spans="1:16" x14ac:dyDescent="0.25">
      <c r="A110" s="2">
        <v>20194090510102</v>
      </c>
      <c r="B110" s="4">
        <v>43605</v>
      </c>
      <c r="C110" s="4">
        <v>43620</v>
      </c>
      <c r="D110" s="2">
        <v>20193060166861</v>
      </c>
      <c r="E110" s="4">
        <v>43614</v>
      </c>
      <c r="F110" s="3" t="s">
        <v>16</v>
      </c>
      <c r="G110" s="3" t="s">
        <v>1637</v>
      </c>
      <c r="H110" s="3" t="s">
        <v>1638</v>
      </c>
      <c r="I110" s="3" t="s">
        <v>20</v>
      </c>
      <c r="J110" s="3" t="s">
        <v>28</v>
      </c>
      <c r="K110" s="3">
        <v>999</v>
      </c>
      <c r="L110" s="3" t="s">
        <v>22</v>
      </c>
      <c r="M110" s="3" t="s">
        <v>133</v>
      </c>
      <c r="N110" s="3">
        <v>306</v>
      </c>
      <c r="O110" s="3" t="s">
        <v>24</v>
      </c>
      <c r="P110" s="3">
        <f t="shared" si="1"/>
        <v>9</v>
      </c>
    </row>
    <row r="111" spans="1:16" x14ac:dyDescent="0.25">
      <c r="A111" s="2">
        <v>20194090510472</v>
      </c>
      <c r="B111" s="4">
        <v>43605</v>
      </c>
      <c r="C111" s="4">
        <v>43620</v>
      </c>
      <c r="D111" s="2">
        <v>20195000164051</v>
      </c>
      <c r="E111" s="4">
        <v>43613</v>
      </c>
      <c r="F111" s="3" t="s">
        <v>16</v>
      </c>
      <c r="G111" s="3" t="s">
        <v>1643</v>
      </c>
      <c r="H111" s="3" t="s">
        <v>1644</v>
      </c>
      <c r="I111" s="3" t="s">
        <v>20</v>
      </c>
      <c r="J111" s="3" t="s">
        <v>28</v>
      </c>
      <c r="K111" s="3">
        <v>999</v>
      </c>
      <c r="L111" s="3" t="s">
        <v>22</v>
      </c>
      <c r="M111" s="3" t="s">
        <v>128</v>
      </c>
      <c r="N111" s="3">
        <v>500</v>
      </c>
      <c r="O111" s="3" t="s">
        <v>24</v>
      </c>
      <c r="P111" s="3">
        <f t="shared" si="1"/>
        <v>8</v>
      </c>
    </row>
    <row r="112" spans="1:16" x14ac:dyDescent="0.25">
      <c r="A112" s="2">
        <v>20194090510972</v>
      </c>
      <c r="B112" s="4">
        <v>43605</v>
      </c>
      <c r="C112" s="4">
        <v>43620</v>
      </c>
      <c r="D112" s="2">
        <v>20193090157241</v>
      </c>
      <c r="E112" s="4">
        <v>43607</v>
      </c>
      <c r="F112" s="3" t="s">
        <v>16</v>
      </c>
      <c r="G112" s="3" t="s">
        <v>1647</v>
      </c>
      <c r="H112" s="3" t="s">
        <v>614</v>
      </c>
      <c r="I112" s="3" t="s">
        <v>20</v>
      </c>
      <c r="J112" s="3" t="s">
        <v>46</v>
      </c>
      <c r="K112" s="3">
        <v>999</v>
      </c>
      <c r="L112" s="3" t="s">
        <v>22</v>
      </c>
      <c r="M112" s="3" t="s">
        <v>116</v>
      </c>
      <c r="N112" s="3">
        <v>309</v>
      </c>
      <c r="O112" s="3" t="s">
        <v>24</v>
      </c>
      <c r="P112" s="3">
        <f t="shared" si="1"/>
        <v>2</v>
      </c>
    </row>
    <row r="113" spans="1:16" x14ac:dyDescent="0.25">
      <c r="A113" s="2">
        <v>20194090511672</v>
      </c>
      <c r="B113" s="4">
        <v>43605</v>
      </c>
      <c r="C113" s="4">
        <v>43620</v>
      </c>
      <c r="D113" s="2">
        <v>20194090216251</v>
      </c>
      <c r="E113" s="4">
        <v>43620</v>
      </c>
      <c r="F113" s="3" t="s">
        <v>16</v>
      </c>
      <c r="G113" s="3" t="s">
        <v>1656</v>
      </c>
      <c r="H113" s="3" t="s">
        <v>1657</v>
      </c>
      <c r="I113" s="3" t="s">
        <v>20</v>
      </c>
      <c r="J113" s="3" t="s">
        <v>28</v>
      </c>
      <c r="K113" s="3">
        <v>999</v>
      </c>
      <c r="L113" s="3" t="s">
        <v>22</v>
      </c>
      <c r="M113" s="3" t="s">
        <v>1018</v>
      </c>
      <c r="N113" s="3">
        <v>605</v>
      </c>
      <c r="O113" s="3" t="s">
        <v>24</v>
      </c>
      <c r="P113" s="3">
        <f t="shared" si="1"/>
        <v>15</v>
      </c>
    </row>
    <row r="114" spans="1:16" x14ac:dyDescent="0.25">
      <c r="A114" s="2">
        <v>20194090514782</v>
      </c>
      <c r="B114" s="4">
        <v>43605</v>
      </c>
      <c r="C114" s="4">
        <v>43620</v>
      </c>
      <c r="D114" s="2">
        <v>20195000172991</v>
      </c>
      <c r="E114" s="4">
        <v>43620</v>
      </c>
      <c r="F114" s="3" t="s">
        <v>16</v>
      </c>
      <c r="G114" s="3" t="s">
        <v>1681</v>
      </c>
      <c r="H114" s="3" t="s">
        <v>1682</v>
      </c>
      <c r="I114" s="3" t="s">
        <v>20</v>
      </c>
      <c r="J114" s="3" t="s">
        <v>28</v>
      </c>
      <c r="K114" s="3">
        <v>999</v>
      </c>
      <c r="L114" s="3" t="s">
        <v>22</v>
      </c>
      <c r="M114" s="3" t="s">
        <v>656</v>
      </c>
      <c r="N114" s="3">
        <v>500</v>
      </c>
      <c r="O114" s="3" t="s">
        <v>24</v>
      </c>
      <c r="P114" s="3">
        <f t="shared" si="1"/>
        <v>15</v>
      </c>
    </row>
    <row r="115" spans="1:16" x14ac:dyDescent="0.25">
      <c r="A115" s="2">
        <v>20194090517042</v>
      </c>
      <c r="B115" s="4">
        <v>43606</v>
      </c>
      <c r="C115" s="4">
        <v>43621</v>
      </c>
      <c r="D115" s="2">
        <v>20193060158191</v>
      </c>
      <c r="E115" s="4">
        <v>43607</v>
      </c>
      <c r="F115" s="3" t="s">
        <v>16</v>
      </c>
      <c r="G115" s="3" t="s">
        <v>1691</v>
      </c>
      <c r="H115" s="3" t="s">
        <v>283</v>
      </c>
      <c r="I115" s="3" t="s">
        <v>20</v>
      </c>
      <c r="J115" s="3" t="s">
        <v>28</v>
      </c>
      <c r="K115" s="3">
        <v>999</v>
      </c>
      <c r="L115" s="3" t="s">
        <v>22</v>
      </c>
      <c r="M115" s="3" t="s">
        <v>328</v>
      </c>
      <c r="N115" s="3">
        <v>306</v>
      </c>
      <c r="O115" s="3" t="s">
        <v>24</v>
      </c>
      <c r="P115" s="3">
        <f t="shared" si="1"/>
        <v>1</v>
      </c>
    </row>
    <row r="116" spans="1:16" x14ac:dyDescent="0.25">
      <c r="A116" s="2">
        <v>20194090517402</v>
      </c>
      <c r="B116" s="4">
        <v>43606</v>
      </c>
      <c r="C116" s="4">
        <v>43621</v>
      </c>
      <c r="D116" s="2">
        <v>20193040160551</v>
      </c>
      <c r="E116" s="4">
        <v>43609</v>
      </c>
      <c r="F116" s="3" t="s">
        <v>16</v>
      </c>
      <c r="G116" s="3" t="s">
        <v>1692</v>
      </c>
      <c r="H116" s="3" t="s">
        <v>1693</v>
      </c>
      <c r="I116" s="3" t="s">
        <v>20</v>
      </c>
      <c r="J116" s="3" t="s">
        <v>28</v>
      </c>
      <c r="K116" s="3">
        <v>999</v>
      </c>
      <c r="L116" s="3" t="s">
        <v>22</v>
      </c>
      <c r="M116" s="3" t="s">
        <v>264</v>
      </c>
      <c r="N116" s="3">
        <v>304</v>
      </c>
      <c r="O116" s="3" t="s">
        <v>24</v>
      </c>
      <c r="P116" s="3">
        <f t="shared" si="1"/>
        <v>3</v>
      </c>
    </row>
    <row r="117" spans="1:16" x14ac:dyDescent="0.25">
      <c r="A117" s="2">
        <v>20194090517642</v>
      </c>
      <c r="B117" s="4">
        <v>43606</v>
      </c>
      <c r="C117" s="4">
        <v>43621</v>
      </c>
      <c r="D117" s="2">
        <v>20193030165791</v>
      </c>
      <c r="E117" s="4">
        <v>43614</v>
      </c>
      <c r="F117" s="3" t="s">
        <v>16</v>
      </c>
      <c r="G117" s="3" t="s">
        <v>1696</v>
      </c>
      <c r="H117" s="3" t="s">
        <v>1697</v>
      </c>
      <c r="I117" s="3" t="s">
        <v>20</v>
      </c>
      <c r="J117" s="3" t="s">
        <v>212</v>
      </c>
      <c r="K117" s="3">
        <v>999</v>
      </c>
      <c r="L117" s="3" t="s">
        <v>22</v>
      </c>
      <c r="M117" s="3" t="s">
        <v>588</v>
      </c>
      <c r="N117" s="3">
        <v>303</v>
      </c>
      <c r="O117" s="3" t="s">
        <v>24</v>
      </c>
      <c r="P117" s="3">
        <f t="shared" si="1"/>
        <v>8</v>
      </c>
    </row>
    <row r="118" spans="1:16" x14ac:dyDescent="0.25">
      <c r="A118" s="2">
        <v>20194090519402</v>
      </c>
      <c r="B118" s="4">
        <v>43606</v>
      </c>
      <c r="C118" s="4">
        <v>43621</v>
      </c>
      <c r="D118" s="2"/>
      <c r="E118" s="3" t="s">
        <v>19</v>
      </c>
      <c r="F118" s="3" t="s">
        <v>16</v>
      </c>
      <c r="G118" s="3" t="s">
        <v>1699</v>
      </c>
      <c r="H118" s="3" t="s">
        <v>1700</v>
      </c>
      <c r="I118" s="3" t="s">
        <v>32</v>
      </c>
      <c r="J118" s="3" t="s">
        <v>28</v>
      </c>
      <c r="K118" s="3">
        <v>999</v>
      </c>
      <c r="L118" s="3" t="s">
        <v>22</v>
      </c>
      <c r="M118" s="3" t="s">
        <v>1580</v>
      </c>
      <c r="N118" s="3">
        <v>500</v>
      </c>
      <c r="O118" s="3" t="s">
        <v>24</v>
      </c>
      <c r="P118" s="3" t="str">
        <f t="shared" si="1"/>
        <v>-</v>
      </c>
    </row>
    <row r="119" spans="1:16" x14ac:dyDescent="0.25">
      <c r="A119" s="2">
        <v>20194090520042</v>
      </c>
      <c r="B119" s="4">
        <v>43606</v>
      </c>
      <c r="C119" s="4">
        <v>43621</v>
      </c>
      <c r="D119" s="2">
        <v>20195000169311</v>
      </c>
      <c r="E119" s="4">
        <v>43616</v>
      </c>
      <c r="F119" s="3" t="s">
        <v>16</v>
      </c>
      <c r="G119" s="3" t="s">
        <v>1709</v>
      </c>
      <c r="H119" s="3" t="s">
        <v>1710</v>
      </c>
      <c r="I119" s="3" t="s">
        <v>20</v>
      </c>
      <c r="J119" s="3" t="s">
        <v>21</v>
      </c>
      <c r="K119" s="3">
        <v>999</v>
      </c>
      <c r="L119" s="3" t="s">
        <v>22</v>
      </c>
      <c r="M119" s="3" t="s">
        <v>1310</v>
      </c>
      <c r="N119" s="3">
        <v>500</v>
      </c>
      <c r="O119" s="3" t="s">
        <v>24</v>
      </c>
      <c r="P119" s="3">
        <f t="shared" si="1"/>
        <v>10</v>
      </c>
    </row>
    <row r="120" spans="1:16" x14ac:dyDescent="0.25">
      <c r="A120" s="2">
        <v>20194090520282</v>
      </c>
      <c r="B120" s="4">
        <v>43606</v>
      </c>
      <c r="C120" s="4">
        <v>43621</v>
      </c>
      <c r="D120" s="2" t="s">
        <v>1711</v>
      </c>
      <c r="E120" s="4">
        <v>43635</v>
      </c>
      <c r="F120" s="3" t="s">
        <v>16</v>
      </c>
      <c r="G120" s="3" t="s">
        <v>1712</v>
      </c>
      <c r="H120" s="3" t="s">
        <v>1328</v>
      </c>
      <c r="I120" s="3" t="s">
        <v>32</v>
      </c>
      <c r="J120" s="3" t="s">
        <v>63</v>
      </c>
      <c r="K120" s="3">
        <v>999</v>
      </c>
      <c r="L120" s="3" t="s">
        <v>22</v>
      </c>
      <c r="M120" s="3" t="s">
        <v>1329</v>
      </c>
      <c r="N120" s="3">
        <v>403</v>
      </c>
      <c r="O120" s="3" t="s">
        <v>93</v>
      </c>
      <c r="P120" s="3">
        <f t="shared" si="1"/>
        <v>29</v>
      </c>
    </row>
    <row r="121" spans="1:16" x14ac:dyDescent="0.25">
      <c r="A121" s="2">
        <v>20194090522132</v>
      </c>
      <c r="B121" s="4">
        <v>43607</v>
      </c>
      <c r="C121" s="4">
        <v>43622</v>
      </c>
      <c r="D121" s="2">
        <v>20196050179551</v>
      </c>
      <c r="E121" s="4">
        <v>43623</v>
      </c>
      <c r="F121" s="3" t="s">
        <v>16</v>
      </c>
      <c r="G121" s="3" t="s">
        <v>1722</v>
      </c>
      <c r="H121" s="3" t="s">
        <v>362</v>
      </c>
      <c r="I121" s="3" t="s">
        <v>32</v>
      </c>
      <c r="J121" s="3" t="s">
        <v>63</v>
      </c>
      <c r="K121" s="3">
        <v>999</v>
      </c>
      <c r="L121" s="3" t="s">
        <v>22</v>
      </c>
      <c r="M121" s="3" t="s">
        <v>244</v>
      </c>
      <c r="N121" s="3">
        <v>605</v>
      </c>
      <c r="O121" s="3" t="s">
        <v>24</v>
      </c>
      <c r="P121" s="3">
        <f t="shared" si="1"/>
        <v>16</v>
      </c>
    </row>
    <row r="122" spans="1:16" x14ac:dyDescent="0.25">
      <c r="A122" s="2">
        <v>20194090524122</v>
      </c>
      <c r="B122" s="4">
        <v>43607</v>
      </c>
      <c r="C122" s="4">
        <v>43622</v>
      </c>
      <c r="D122" s="2">
        <v>20193050212831</v>
      </c>
      <c r="E122" s="4">
        <v>43650</v>
      </c>
      <c r="F122" s="3" t="s">
        <v>16</v>
      </c>
      <c r="G122" s="3" t="s">
        <v>1745</v>
      </c>
      <c r="H122" s="3" t="s">
        <v>1746</v>
      </c>
      <c r="I122" s="3" t="s">
        <v>32</v>
      </c>
      <c r="J122" s="3" t="s">
        <v>28</v>
      </c>
      <c r="K122" s="3">
        <v>999</v>
      </c>
      <c r="L122" s="3" t="s">
        <v>22</v>
      </c>
      <c r="M122" s="3" t="s">
        <v>486</v>
      </c>
      <c r="N122" s="3">
        <v>305</v>
      </c>
      <c r="O122" s="3" t="s">
        <v>24</v>
      </c>
      <c r="P122" s="3">
        <f t="shared" si="1"/>
        <v>43</v>
      </c>
    </row>
    <row r="123" spans="1:16" x14ac:dyDescent="0.25">
      <c r="A123" s="2">
        <v>20194090524162</v>
      </c>
      <c r="B123" s="4">
        <v>43607</v>
      </c>
      <c r="C123" s="4">
        <v>43622</v>
      </c>
      <c r="D123" s="2">
        <v>20196040170881</v>
      </c>
      <c r="E123" s="4">
        <v>43616</v>
      </c>
      <c r="F123" s="3" t="s">
        <v>16</v>
      </c>
      <c r="G123" s="3" t="s">
        <v>1750</v>
      </c>
      <c r="H123" s="3" t="s">
        <v>1751</v>
      </c>
      <c r="I123" s="3" t="s">
        <v>20</v>
      </c>
      <c r="J123" s="3" t="s">
        <v>28</v>
      </c>
      <c r="K123" s="3">
        <v>999</v>
      </c>
      <c r="L123" s="3" t="s">
        <v>22</v>
      </c>
      <c r="M123" s="3" t="s">
        <v>1354</v>
      </c>
      <c r="N123" s="3">
        <v>604</v>
      </c>
      <c r="O123" s="3" t="s">
        <v>24</v>
      </c>
      <c r="P123" s="3">
        <f t="shared" si="1"/>
        <v>9</v>
      </c>
    </row>
    <row r="124" spans="1:16" x14ac:dyDescent="0.25">
      <c r="A124" s="2">
        <v>20194090529902</v>
      </c>
      <c r="B124" s="4">
        <v>43608</v>
      </c>
      <c r="C124" s="4">
        <v>43623</v>
      </c>
      <c r="D124" s="2">
        <v>20193040176021</v>
      </c>
      <c r="E124" s="4">
        <v>43622</v>
      </c>
      <c r="F124" s="3" t="s">
        <v>16</v>
      </c>
      <c r="G124" s="3" t="s">
        <v>1787</v>
      </c>
      <c r="H124" s="3" t="s">
        <v>124</v>
      </c>
      <c r="I124" s="3" t="s">
        <v>20</v>
      </c>
      <c r="J124" s="3" t="s">
        <v>28</v>
      </c>
      <c r="K124" s="3">
        <v>999</v>
      </c>
      <c r="L124" s="3" t="s">
        <v>22</v>
      </c>
      <c r="M124" s="3" t="s">
        <v>264</v>
      </c>
      <c r="N124" s="3">
        <v>304</v>
      </c>
      <c r="O124" s="3" t="s">
        <v>24</v>
      </c>
      <c r="P124" s="3">
        <f t="shared" si="1"/>
        <v>14</v>
      </c>
    </row>
    <row r="125" spans="1:16" x14ac:dyDescent="0.25">
      <c r="A125" s="2">
        <v>20194090529932</v>
      </c>
      <c r="B125" s="4">
        <v>43608</v>
      </c>
      <c r="C125" s="4">
        <v>43623</v>
      </c>
      <c r="D125" s="2">
        <v>20193080177401</v>
      </c>
      <c r="E125" s="4">
        <v>43622</v>
      </c>
      <c r="F125" s="3" t="s">
        <v>16</v>
      </c>
      <c r="G125" s="3" t="s">
        <v>1788</v>
      </c>
      <c r="H125" s="3" t="s">
        <v>124</v>
      </c>
      <c r="I125" s="3" t="s">
        <v>20</v>
      </c>
      <c r="J125" s="3" t="s">
        <v>63</v>
      </c>
      <c r="K125" s="3">
        <v>999</v>
      </c>
      <c r="L125" s="3" t="s">
        <v>22</v>
      </c>
      <c r="M125" s="3" t="s">
        <v>1789</v>
      </c>
      <c r="N125" s="3">
        <v>308</v>
      </c>
      <c r="O125" s="3" t="s">
        <v>24</v>
      </c>
      <c r="P125" s="3">
        <f t="shared" si="1"/>
        <v>14</v>
      </c>
    </row>
    <row r="126" spans="1:16" x14ac:dyDescent="0.25">
      <c r="A126" s="2">
        <v>20194090531152</v>
      </c>
      <c r="B126" s="4">
        <v>43608</v>
      </c>
      <c r="C126" s="4">
        <v>43623</v>
      </c>
      <c r="D126" s="2">
        <v>20196010177521</v>
      </c>
      <c r="E126" s="4">
        <v>43622</v>
      </c>
      <c r="F126" s="3" t="s">
        <v>16</v>
      </c>
      <c r="G126" s="3" t="s">
        <v>1792</v>
      </c>
      <c r="H126" s="3" t="s">
        <v>1030</v>
      </c>
      <c r="I126" s="3" t="s">
        <v>20</v>
      </c>
      <c r="J126" s="3" t="s">
        <v>21</v>
      </c>
      <c r="K126" s="3">
        <v>999</v>
      </c>
      <c r="L126" s="3" t="s">
        <v>22</v>
      </c>
      <c r="M126" s="3" t="s">
        <v>888</v>
      </c>
      <c r="N126" s="3">
        <v>601</v>
      </c>
      <c r="O126" s="3" t="s">
        <v>24</v>
      </c>
      <c r="P126" s="3">
        <f t="shared" si="1"/>
        <v>14</v>
      </c>
    </row>
    <row r="127" spans="1:16" x14ac:dyDescent="0.25">
      <c r="A127" s="2">
        <v>20194090534132</v>
      </c>
      <c r="B127" s="4">
        <v>43609</v>
      </c>
      <c r="C127" s="4">
        <v>43626</v>
      </c>
      <c r="D127" s="2">
        <v>20195000170631</v>
      </c>
      <c r="E127" s="4">
        <v>43616</v>
      </c>
      <c r="F127" s="3" t="s">
        <v>16</v>
      </c>
      <c r="G127" s="3" t="s">
        <v>1813</v>
      </c>
      <c r="H127" s="3" t="s">
        <v>1814</v>
      </c>
      <c r="I127" s="3" t="s">
        <v>20</v>
      </c>
      <c r="J127" s="3" t="s">
        <v>21</v>
      </c>
      <c r="K127" s="3">
        <v>999</v>
      </c>
      <c r="L127" s="3" t="s">
        <v>22</v>
      </c>
      <c r="M127" s="3" t="s">
        <v>284</v>
      </c>
      <c r="N127" s="3">
        <v>500</v>
      </c>
      <c r="O127" s="3" t="s">
        <v>24</v>
      </c>
      <c r="P127" s="3">
        <f t="shared" si="1"/>
        <v>7</v>
      </c>
    </row>
    <row r="128" spans="1:16" x14ac:dyDescent="0.25">
      <c r="A128" s="2">
        <v>20194090534502</v>
      </c>
      <c r="B128" s="4">
        <v>43609</v>
      </c>
      <c r="C128" s="4">
        <v>43626</v>
      </c>
      <c r="D128" s="2">
        <v>20195000169831</v>
      </c>
      <c r="E128" s="4">
        <v>43616</v>
      </c>
      <c r="F128" s="3" t="s">
        <v>16</v>
      </c>
      <c r="G128" s="3" t="s">
        <v>1822</v>
      </c>
      <c r="H128" s="3" t="s">
        <v>124</v>
      </c>
      <c r="I128" s="3" t="s">
        <v>20</v>
      </c>
      <c r="J128" s="3" t="s">
        <v>28</v>
      </c>
      <c r="K128" s="3">
        <v>999</v>
      </c>
      <c r="L128" s="3" t="s">
        <v>22</v>
      </c>
      <c r="M128" s="3" t="s">
        <v>1498</v>
      </c>
      <c r="N128" s="3">
        <v>500</v>
      </c>
      <c r="O128" s="3" t="s">
        <v>24</v>
      </c>
      <c r="P128" s="3">
        <f t="shared" si="1"/>
        <v>7</v>
      </c>
    </row>
    <row r="129" spans="1:16" x14ac:dyDescent="0.25">
      <c r="A129" s="2">
        <v>20194090534582</v>
      </c>
      <c r="B129" s="4">
        <v>43609</v>
      </c>
      <c r="C129" s="4">
        <v>43626</v>
      </c>
      <c r="D129" s="2">
        <v>20192000169421</v>
      </c>
      <c r="E129" s="4">
        <v>43616</v>
      </c>
      <c r="F129" s="3" t="s">
        <v>16</v>
      </c>
      <c r="G129" s="3" t="s">
        <v>1828</v>
      </c>
      <c r="H129" s="3" t="s">
        <v>124</v>
      </c>
      <c r="I129" s="3" t="s">
        <v>20</v>
      </c>
      <c r="J129" s="3" t="s">
        <v>59</v>
      </c>
      <c r="K129" s="3">
        <v>999</v>
      </c>
      <c r="L129" s="3" t="s">
        <v>22</v>
      </c>
      <c r="M129" s="3" t="s">
        <v>1168</v>
      </c>
      <c r="N129" s="3">
        <v>200</v>
      </c>
      <c r="O129" s="3" t="s">
        <v>24</v>
      </c>
      <c r="P129" s="3">
        <f t="shared" si="1"/>
        <v>7</v>
      </c>
    </row>
    <row r="130" spans="1:16" x14ac:dyDescent="0.25">
      <c r="A130" s="2">
        <v>20194090534622</v>
      </c>
      <c r="B130" s="4">
        <v>43609</v>
      </c>
      <c r="C130" s="4">
        <v>43626</v>
      </c>
      <c r="D130" s="2">
        <v>20196050176301</v>
      </c>
      <c r="E130" s="4">
        <v>43622</v>
      </c>
      <c r="F130" s="3" t="s">
        <v>16</v>
      </c>
      <c r="G130" s="3" t="s">
        <v>1829</v>
      </c>
      <c r="H130" s="3" t="s">
        <v>124</v>
      </c>
      <c r="I130" s="3" t="s">
        <v>20</v>
      </c>
      <c r="J130" s="3" t="s">
        <v>147</v>
      </c>
      <c r="K130" s="3">
        <v>999</v>
      </c>
      <c r="L130" s="3" t="s">
        <v>22</v>
      </c>
      <c r="M130" s="3" t="s">
        <v>321</v>
      </c>
      <c r="N130" s="3">
        <v>605</v>
      </c>
      <c r="O130" s="3" t="s">
        <v>24</v>
      </c>
      <c r="P130" s="3">
        <f t="shared" si="1"/>
        <v>13</v>
      </c>
    </row>
    <row r="131" spans="1:16" x14ac:dyDescent="0.25">
      <c r="A131" s="2">
        <v>20194090540842</v>
      </c>
      <c r="B131" s="4">
        <v>43612</v>
      </c>
      <c r="C131" s="4">
        <v>43627</v>
      </c>
      <c r="D131" s="2">
        <v>20195000183801</v>
      </c>
      <c r="E131" s="4">
        <v>43627</v>
      </c>
      <c r="F131" s="3" t="s">
        <v>16</v>
      </c>
      <c r="G131" s="3" t="s">
        <v>1882</v>
      </c>
      <c r="H131" s="3" t="s">
        <v>124</v>
      </c>
      <c r="I131" s="3" t="s">
        <v>20</v>
      </c>
      <c r="J131" s="3" t="s">
        <v>28</v>
      </c>
      <c r="K131" s="3">
        <v>999</v>
      </c>
      <c r="L131" s="3" t="s">
        <v>22</v>
      </c>
      <c r="M131" s="3" t="s">
        <v>1310</v>
      </c>
      <c r="N131" s="3">
        <v>500</v>
      </c>
      <c r="O131" s="3" t="s">
        <v>24</v>
      </c>
      <c r="P131" s="3">
        <f t="shared" si="1"/>
        <v>15</v>
      </c>
    </row>
    <row r="132" spans="1:16" x14ac:dyDescent="0.25">
      <c r="A132" s="2">
        <v>20194090542562</v>
      </c>
      <c r="B132" s="4">
        <v>43613</v>
      </c>
      <c r="C132" s="4">
        <v>43628</v>
      </c>
      <c r="D132" s="2"/>
      <c r="E132" s="3" t="s">
        <v>19</v>
      </c>
      <c r="F132" s="3" t="s">
        <v>16</v>
      </c>
      <c r="G132" s="3" t="s">
        <v>1891</v>
      </c>
      <c r="H132" s="3" t="s">
        <v>346</v>
      </c>
      <c r="I132" s="3" t="s">
        <v>32</v>
      </c>
      <c r="J132" s="3" t="s">
        <v>46</v>
      </c>
      <c r="K132" s="3">
        <v>999</v>
      </c>
      <c r="L132" s="3" t="s">
        <v>22</v>
      </c>
      <c r="M132" s="3" t="s">
        <v>339</v>
      </c>
      <c r="N132" s="3">
        <v>604</v>
      </c>
      <c r="O132" s="3" t="s">
        <v>24</v>
      </c>
      <c r="P132" s="3" t="str">
        <f t="shared" ref="P132:P195" si="2">IFERROR(E132-B132,"-")</f>
        <v>-</v>
      </c>
    </row>
    <row r="133" spans="1:16" x14ac:dyDescent="0.25">
      <c r="A133" s="2">
        <v>20194090544432</v>
      </c>
      <c r="B133" s="4">
        <v>43613</v>
      </c>
      <c r="C133" s="4">
        <v>43628</v>
      </c>
      <c r="D133" s="2">
        <v>20193040082253</v>
      </c>
      <c r="E133" s="4">
        <v>43620</v>
      </c>
      <c r="F133" s="3" t="s">
        <v>16</v>
      </c>
      <c r="G133" s="3" t="s">
        <v>1902</v>
      </c>
      <c r="H133" s="3" t="s">
        <v>1903</v>
      </c>
      <c r="I133" s="3" t="s">
        <v>20</v>
      </c>
      <c r="J133" s="3" t="s">
        <v>28</v>
      </c>
      <c r="K133" s="3">
        <v>999</v>
      </c>
      <c r="L133" s="3" t="s">
        <v>22</v>
      </c>
      <c r="M133" s="3" t="s">
        <v>478</v>
      </c>
      <c r="N133" s="3">
        <v>304</v>
      </c>
      <c r="O133" s="3" t="s">
        <v>24</v>
      </c>
      <c r="P133" s="3">
        <f t="shared" si="2"/>
        <v>7</v>
      </c>
    </row>
    <row r="134" spans="1:16" x14ac:dyDescent="0.25">
      <c r="A134" s="2">
        <v>20194090546932</v>
      </c>
      <c r="B134" s="4">
        <v>43613</v>
      </c>
      <c r="C134" s="4">
        <v>43628</v>
      </c>
      <c r="D134" s="2">
        <v>20195000178711</v>
      </c>
      <c r="E134" s="4">
        <v>43623</v>
      </c>
      <c r="F134" s="3" t="s">
        <v>16</v>
      </c>
      <c r="G134" s="3" t="s">
        <v>1928</v>
      </c>
      <c r="H134" s="3" t="s">
        <v>447</v>
      </c>
      <c r="I134" s="3" t="s">
        <v>20</v>
      </c>
      <c r="J134" s="3" t="s">
        <v>28</v>
      </c>
      <c r="K134" s="3">
        <v>999</v>
      </c>
      <c r="L134" s="3" t="s">
        <v>22</v>
      </c>
      <c r="M134" s="3" t="s">
        <v>166</v>
      </c>
      <c r="N134" s="3">
        <v>500</v>
      </c>
      <c r="O134" s="3" t="s">
        <v>24</v>
      </c>
      <c r="P134" s="3">
        <f t="shared" si="2"/>
        <v>10</v>
      </c>
    </row>
    <row r="135" spans="1:16" x14ac:dyDescent="0.25">
      <c r="A135" s="2">
        <v>20194090547022</v>
      </c>
      <c r="B135" s="4">
        <v>43613</v>
      </c>
      <c r="C135" s="4">
        <v>43628</v>
      </c>
      <c r="D135" s="2">
        <v>20193060184211</v>
      </c>
      <c r="E135" s="4">
        <v>43628</v>
      </c>
      <c r="F135" s="3" t="s">
        <v>16</v>
      </c>
      <c r="G135" s="3" t="s">
        <v>1929</v>
      </c>
      <c r="H135" s="3" t="s">
        <v>1930</v>
      </c>
      <c r="I135" s="3" t="s">
        <v>20</v>
      </c>
      <c r="J135" s="3" t="s">
        <v>28</v>
      </c>
      <c r="K135" s="3">
        <v>999</v>
      </c>
      <c r="L135" s="3" t="s">
        <v>22</v>
      </c>
      <c r="M135" s="3" t="s">
        <v>259</v>
      </c>
      <c r="N135" s="3">
        <v>306</v>
      </c>
      <c r="O135" s="3" t="s">
        <v>24</v>
      </c>
      <c r="P135" s="3">
        <f t="shared" si="2"/>
        <v>15</v>
      </c>
    </row>
    <row r="136" spans="1:16" x14ac:dyDescent="0.25">
      <c r="A136" s="2">
        <v>20194090550592</v>
      </c>
      <c r="B136" s="4">
        <v>43614</v>
      </c>
      <c r="C136" s="4">
        <v>43629</v>
      </c>
      <c r="D136" s="2">
        <v>20193090176861</v>
      </c>
      <c r="E136" s="4">
        <v>43622</v>
      </c>
      <c r="F136" s="3" t="s">
        <v>16</v>
      </c>
      <c r="G136" s="3" t="s">
        <v>1936</v>
      </c>
      <c r="H136" s="3" t="s">
        <v>460</v>
      </c>
      <c r="I136" s="3" t="s">
        <v>20</v>
      </c>
      <c r="J136" s="3" t="s">
        <v>46</v>
      </c>
      <c r="K136" s="3">
        <v>999</v>
      </c>
      <c r="L136" s="3" t="s">
        <v>22</v>
      </c>
      <c r="M136" s="3" t="s">
        <v>1690</v>
      </c>
      <c r="N136" s="3">
        <v>309</v>
      </c>
      <c r="O136" s="3" t="s">
        <v>24</v>
      </c>
      <c r="P136" s="3">
        <f t="shared" si="2"/>
        <v>8</v>
      </c>
    </row>
    <row r="137" spans="1:16" x14ac:dyDescent="0.25">
      <c r="A137" s="2">
        <v>20194090552042</v>
      </c>
      <c r="B137" s="4">
        <v>43614</v>
      </c>
      <c r="C137" s="4">
        <v>43629</v>
      </c>
      <c r="D137" s="2">
        <v>20196060185371</v>
      </c>
      <c r="E137" s="4">
        <v>43628</v>
      </c>
      <c r="F137" s="3" t="s">
        <v>16</v>
      </c>
      <c r="G137" s="3" t="s">
        <v>1955</v>
      </c>
      <c r="H137" s="3" t="s">
        <v>1599</v>
      </c>
      <c r="I137" s="3" t="s">
        <v>20</v>
      </c>
      <c r="J137" s="3" t="s">
        <v>63</v>
      </c>
      <c r="K137" s="3">
        <v>999</v>
      </c>
      <c r="L137" s="3" t="s">
        <v>22</v>
      </c>
      <c r="M137" s="3" t="s">
        <v>729</v>
      </c>
      <c r="N137" s="3">
        <v>606</v>
      </c>
      <c r="O137" s="3" t="s">
        <v>24</v>
      </c>
      <c r="P137" s="3">
        <f t="shared" si="2"/>
        <v>14</v>
      </c>
    </row>
    <row r="138" spans="1:16" x14ac:dyDescent="0.25">
      <c r="A138" s="2">
        <v>20194090555642</v>
      </c>
      <c r="B138" s="4">
        <v>43615</v>
      </c>
      <c r="C138" s="4">
        <v>43630</v>
      </c>
      <c r="D138" s="2"/>
      <c r="E138" s="3" t="s">
        <v>19</v>
      </c>
      <c r="F138" s="3" t="s">
        <v>16</v>
      </c>
      <c r="G138" s="3" t="s">
        <v>1970</v>
      </c>
      <c r="H138" s="3" t="s">
        <v>1971</v>
      </c>
      <c r="I138" s="3" t="s">
        <v>32</v>
      </c>
      <c r="J138" s="3" t="s">
        <v>28</v>
      </c>
      <c r="K138" s="3">
        <v>999</v>
      </c>
      <c r="L138" s="3" t="s">
        <v>22</v>
      </c>
      <c r="M138" s="3" t="s">
        <v>1321</v>
      </c>
      <c r="N138" s="3">
        <v>500</v>
      </c>
      <c r="O138" s="3" t="s">
        <v>24</v>
      </c>
      <c r="P138" s="3" t="str">
        <f t="shared" si="2"/>
        <v>-</v>
      </c>
    </row>
    <row r="139" spans="1:16" x14ac:dyDescent="0.25">
      <c r="A139" s="2">
        <v>20194090555682</v>
      </c>
      <c r="B139" s="4">
        <v>43615</v>
      </c>
      <c r="C139" s="4">
        <v>43630</v>
      </c>
      <c r="D139" s="2"/>
      <c r="E139" s="3" t="s">
        <v>19</v>
      </c>
      <c r="F139" s="3" t="s">
        <v>16</v>
      </c>
      <c r="G139" s="3" t="s">
        <v>1974</v>
      </c>
      <c r="H139" s="3" t="s">
        <v>1971</v>
      </c>
      <c r="I139" s="3" t="s">
        <v>32</v>
      </c>
      <c r="J139" s="3" t="s">
        <v>28</v>
      </c>
      <c r="K139" s="3">
        <v>500</v>
      </c>
      <c r="L139" s="3" t="s">
        <v>1975</v>
      </c>
      <c r="M139" s="3" t="s">
        <v>707</v>
      </c>
      <c r="N139" s="3">
        <v>500</v>
      </c>
      <c r="O139" s="3"/>
      <c r="P139" s="3" t="str">
        <f t="shared" si="2"/>
        <v>-</v>
      </c>
    </row>
    <row r="140" spans="1:16" x14ac:dyDescent="0.25">
      <c r="A140" s="2">
        <v>20194090555842</v>
      </c>
      <c r="B140" s="4">
        <v>43615</v>
      </c>
      <c r="C140" s="4">
        <v>43630</v>
      </c>
      <c r="D140" s="2">
        <v>20195000170721</v>
      </c>
      <c r="E140" s="4">
        <v>43616</v>
      </c>
      <c r="F140" s="3" t="s">
        <v>16</v>
      </c>
      <c r="G140" s="3" t="s">
        <v>1978</v>
      </c>
      <c r="H140" s="3" t="s">
        <v>362</v>
      </c>
      <c r="I140" s="3" t="s">
        <v>20</v>
      </c>
      <c r="J140" s="3" t="s">
        <v>40</v>
      </c>
      <c r="K140" s="3">
        <v>999</v>
      </c>
      <c r="L140" s="3" t="s">
        <v>22</v>
      </c>
      <c r="M140" s="3" t="s">
        <v>284</v>
      </c>
      <c r="N140" s="3">
        <v>500</v>
      </c>
      <c r="O140" s="3" t="s">
        <v>24</v>
      </c>
      <c r="P140" s="3">
        <f t="shared" si="2"/>
        <v>1</v>
      </c>
    </row>
    <row r="141" spans="1:16" x14ac:dyDescent="0.25">
      <c r="A141" s="2">
        <v>20194090556902</v>
      </c>
      <c r="B141" s="4">
        <v>43615</v>
      </c>
      <c r="C141" s="4">
        <v>43630</v>
      </c>
      <c r="D141" s="2"/>
      <c r="E141" s="3" t="s">
        <v>19</v>
      </c>
      <c r="F141" s="3" t="s">
        <v>16</v>
      </c>
      <c r="G141" s="3" t="s">
        <v>1990</v>
      </c>
      <c r="H141" s="3" t="s">
        <v>1991</v>
      </c>
      <c r="I141" s="3" t="s">
        <v>32</v>
      </c>
      <c r="J141" s="3" t="s">
        <v>40</v>
      </c>
      <c r="K141" s="3">
        <v>999</v>
      </c>
      <c r="L141" s="3" t="s">
        <v>22</v>
      </c>
      <c r="M141" s="3" t="s">
        <v>1759</v>
      </c>
      <c r="N141" s="3">
        <v>200</v>
      </c>
      <c r="O141" s="3" t="s">
        <v>24</v>
      </c>
      <c r="P141" s="3" t="str">
        <f t="shared" si="2"/>
        <v>-</v>
      </c>
    </row>
    <row r="142" spans="1:16" x14ac:dyDescent="0.25">
      <c r="A142" s="2">
        <v>20194090558982</v>
      </c>
      <c r="B142" s="4">
        <v>43616</v>
      </c>
      <c r="C142" s="4">
        <v>43633</v>
      </c>
      <c r="D142" s="2">
        <v>20193050181901</v>
      </c>
      <c r="E142" s="4">
        <v>43627</v>
      </c>
      <c r="F142" s="3" t="s">
        <v>16</v>
      </c>
      <c r="G142" s="3" t="s">
        <v>2000</v>
      </c>
      <c r="H142" s="3" t="s">
        <v>362</v>
      </c>
      <c r="I142" s="3" t="s">
        <v>20</v>
      </c>
      <c r="J142" s="3" t="s">
        <v>28</v>
      </c>
      <c r="K142" s="3">
        <v>999</v>
      </c>
      <c r="L142" s="3" t="s">
        <v>22</v>
      </c>
      <c r="M142" s="3" t="s">
        <v>1066</v>
      </c>
      <c r="N142" s="3">
        <v>305</v>
      </c>
      <c r="O142" s="3" t="s">
        <v>24</v>
      </c>
      <c r="P142" s="3">
        <f t="shared" si="2"/>
        <v>11</v>
      </c>
    </row>
    <row r="143" spans="1:16" x14ac:dyDescent="0.25">
      <c r="A143" s="2">
        <v>20194090560762</v>
      </c>
      <c r="B143" s="4">
        <v>43616</v>
      </c>
      <c r="C143" s="4">
        <v>43633</v>
      </c>
      <c r="D143" s="2">
        <v>20197030199331</v>
      </c>
      <c r="E143" s="4">
        <v>43637</v>
      </c>
      <c r="F143" s="3" t="s">
        <v>16</v>
      </c>
      <c r="G143" s="3" t="s">
        <v>2017</v>
      </c>
      <c r="H143" s="3" t="s">
        <v>2018</v>
      </c>
      <c r="I143" s="3" t="s">
        <v>32</v>
      </c>
      <c r="J143" s="3" t="s">
        <v>63</v>
      </c>
      <c r="K143" s="3">
        <v>999</v>
      </c>
      <c r="L143" s="3" t="s">
        <v>22</v>
      </c>
      <c r="M143" s="3" t="s">
        <v>2019</v>
      </c>
      <c r="N143" s="3">
        <v>703</v>
      </c>
      <c r="O143" s="3" t="s">
        <v>24</v>
      </c>
      <c r="P143" s="3">
        <f t="shared" si="2"/>
        <v>21</v>
      </c>
    </row>
    <row r="144" spans="1:16" x14ac:dyDescent="0.25">
      <c r="A144" s="2">
        <v>20194090561922</v>
      </c>
      <c r="B144" s="4">
        <v>43616</v>
      </c>
      <c r="C144" s="4">
        <v>43633</v>
      </c>
      <c r="D144" s="2">
        <v>20197030184591</v>
      </c>
      <c r="E144" s="4">
        <v>43628</v>
      </c>
      <c r="F144" s="3" t="s">
        <v>16</v>
      </c>
      <c r="G144" s="3" t="s">
        <v>2029</v>
      </c>
      <c r="H144" s="3" t="s">
        <v>2030</v>
      </c>
      <c r="I144" s="3" t="s">
        <v>20</v>
      </c>
      <c r="J144" s="3" t="s">
        <v>28</v>
      </c>
      <c r="K144" s="3">
        <v>999</v>
      </c>
      <c r="L144" s="3" t="s">
        <v>22</v>
      </c>
      <c r="M144" s="3" t="s">
        <v>1367</v>
      </c>
      <c r="N144" s="3">
        <v>703</v>
      </c>
      <c r="O144" s="3" t="s">
        <v>24</v>
      </c>
      <c r="P144" s="3">
        <f t="shared" si="2"/>
        <v>12</v>
      </c>
    </row>
    <row r="145" spans="1:16" x14ac:dyDescent="0.25">
      <c r="A145" s="2">
        <v>20194090562202</v>
      </c>
      <c r="B145" s="4">
        <v>43616</v>
      </c>
      <c r="C145" s="4">
        <v>43633</v>
      </c>
      <c r="D145" s="2">
        <v>20196050198961</v>
      </c>
      <c r="E145" s="4">
        <v>43637</v>
      </c>
      <c r="F145" s="3" t="s">
        <v>16</v>
      </c>
      <c r="G145" s="3" t="s">
        <v>2037</v>
      </c>
      <c r="H145" s="3" t="s">
        <v>2038</v>
      </c>
      <c r="I145" s="3" t="s">
        <v>32</v>
      </c>
      <c r="J145" s="3" t="s">
        <v>147</v>
      </c>
      <c r="K145" s="3">
        <v>999</v>
      </c>
      <c r="L145" s="3" t="s">
        <v>22</v>
      </c>
      <c r="M145" s="3" t="s">
        <v>1018</v>
      </c>
      <c r="N145" s="3">
        <v>605</v>
      </c>
      <c r="O145" s="3" t="s">
        <v>24</v>
      </c>
      <c r="P145" s="3">
        <f t="shared" si="2"/>
        <v>21</v>
      </c>
    </row>
    <row r="146" spans="1:16" x14ac:dyDescent="0.25">
      <c r="A146" s="2">
        <v>20194090562412</v>
      </c>
      <c r="B146" s="4">
        <v>43616</v>
      </c>
      <c r="C146" s="4">
        <v>43633</v>
      </c>
      <c r="D146" s="2">
        <v>20191020084293</v>
      </c>
      <c r="E146" s="4">
        <v>43623</v>
      </c>
      <c r="F146" s="3" t="s">
        <v>16</v>
      </c>
      <c r="G146" s="3" t="s">
        <v>2041</v>
      </c>
      <c r="H146" s="3" t="s">
        <v>2042</v>
      </c>
      <c r="I146" s="3" t="s">
        <v>20</v>
      </c>
      <c r="J146" s="3" t="s">
        <v>28</v>
      </c>
      <c r="K146" s="3">
        <v>999</v>
      </c>
      <c r="L146" s="3" t="s">
        <v>22</v>
      </c>
      <c r="M146" s="3" t="s">
        <v>1091</v>
      </c>
      <c r="N146" s="3">
        <v>701</v>
      </c>
      <c r="O146" s="3" t="s">
        <v>24</v>
      </c>
      <c r="P146" s="3">
        <f t="shared" si="2"/>
        <v>7</v>
      </c>
    </row>
    <row r="147" spans="1:16" x14ac:dyDescent="0.25">
      <c r="A147" s="2">
        <v>20194090562732</v>
      </c>
      <c r="B147" s="4">
        <v>43616</v>
      </c>
      <c r="C147" s="4">
        <v>43633</v>
      </c>
      <c r="D147" s="2"/>
      <c r="E147" s="3" t="s">
        <v>19</v>
      </c>
      <c r="F147" s="3" t="s">
        <v>16</v>
      </c>
      <c r="G147" s="3" t="s">
        <v>2044</v>
      </c>
      <c r="H147" s="3" t="s">
        <v>608</v>
      </c>
      <c r="I147" s="3" t="s">
        <v>32</v>
      </c>
      <c r="J147" s="3" t="s">
        <v>28</v>
      </c>
      <c r="K147" s="3">
        <v>603</v>
      </c>
      <c r="L147" s="3" t="s">
        <v>795</v>
      </c>
      <c r="M147" s="3" t="s">
        <v>2045</v>
      </c>
      <c r="N147" s="3">
        <v>603</v>
      </c>
      <c r="O147" s="3"/>
      <c r="P147" s="3" t="str">
        <f t="shared" si="2"/>
        <v>-</v>
      </c>
    </row>
    <row r="148" spans="1:16" x14ac:dyDescent="0.25">
      <c r="A148" s="2">
        <v>20194090563122</v>
      </c>
      <c r="B148" s="4">
        <v>43616</v>
      </c>
      <c r="C148" s="4">
        <v>43633</v>
      </c>
      <c r="D148" s="2">
        <v>20193050195551</v>
      </c>
      <c r="E148" s="4">
        <v>43635</v>
      </c>
      <c r="F148" s="3" t="s">
        <v>16</v>
      </c>
      <c r="G148" s="3" t="s">
        <v>2051</v>
      </c>
      <c r="H148" s="3" t="s">
        <v>2052</v>
      </c>
      <c r="I148" s="3" t="s">
        <v>32</v>
      </c>
      <c r="J148" s="3" t="s">
        <v>28</v>
      </c>
      <c r="K148" s="3">
        <v>999</v>
      </c>
      <c r="L148" s="3" t="s">
        <v>22</v>
      </c>
      <c r="M148" s="3" t="s">
        <v>1235</v>
      </c>
      <c r="N148" s="3">
        <v>305</v>
      </c>
      <c r="O148" s="3" t="s">
        <v>24</v>
      </c>
      <c r="P148" s="3">
        <f t="shared" si="2"/>
        <v>19</v>
      </c>
    </row>
    <row r="149" spans="1:16" x14ac:dyDescent="0.25">
      <c r="A149" s="2">
        <v>20194090565032</v>
      </c>
      <c r="B149" s="4">
        <v>43620</v>
      </c>
      <c r="C149" s="4">
        <v>43634</v>
      </c>
      <c r="D149" s="2">
        <v>20193030190821</v>
      </c>
      <c r="E149" s="4">
        <v>43633</v>
      </c>
      <c r="F149" s="3" t="s">
        <v>16</v>
      </c>
      <c r="G149" s="3" t="s">
        <v>2069</v>
      </c>
      <c r="H149" s="3" t="s">
        <v>2070</v>
      </c>
      <c r="I149" s="3" t="s">
        <v>20</v>
      </c>
      <c r="J149" s="3" t="s">
        <v>28</v>
      </c>
      <c r="K149" s="3">
        <v>999</v>
      </c>
      <c r="L149" s="3" t="s">
        <v>22</v>
      </c>
      <c r="M149" s="3" t="s">
        <v>2071</v>
      </c>
      <c r="N149" s="3">
        <v>303</v>
      </c>
      <c r="O149" s="3" t="s">
        <v>24</v>
      </c>
      <c r="P149" s="3">
        <f t="shared" si="2"/>
        <v>13</v>
      </c>
    </row>
    <row r="150" spans="1:16" x14ac:dyDescent="0.25">
      <c r="A150" s="2">
        <v>20194090568602</v>
      </c>
      <c r="B150" s="4">
        <v>43620</v>
      </c>
      <c r="C150" s="4">
        <v>43634</v>
      </c>
      <c r="D150" s="2">
        <v>20193110175691</v>
      </c>
      <c r="E150" s="4">
        <v>43622</v>
      </c>
      <c r="F150" s="3" t="s">
        <v>16</v>
      </c>
      <c r="G150" s="3" t="s">
        <v>2105</v>
      </c>
      <c r="H150" s="3" t="s">
        <v>2106</v>
      </c>
      <c r="I150" s="3" t="s">
        <v>20</v>
      </c>
      <c r="J150" s="3" t="s">
        <v>40</v>
      </c>
      <c r="K150" s="3">
        <v>999</v>
      </c>
      <c r="L150" s="3" t="s">
        <v>22</v>
      </c>
      <c r="M150" s="3" t="s">
        <v>158</v>
      </c>
      <c r="N150" s="3">
        <v>311</v>
      </c>
      <c r="O150" s="3" t="s">
        <v>24</v>
      </c>
      <c r="P150" s="3">
        <f t="shared" si="2"/>
        <v>2</v>
      </c>
    </row>
    <row r="151" spans="1:16" x14ac:dyDescent="0.25">
      <c r="A151" s="2">
        <v>20194090569072</v>
      </c>
      <c r="B151" s="4">
        <v>43620</v>
      </c>
      <c r="C151" s="4">
        <v>43634</v>
      </c>
      <c r="D151" s="2">
        <v>20193110193851</v>
      </c>
      <c r="E151" s="4">
        <v>43635</v>
      </c>
      <c r="F151" s="3" t="s">
        <v>16</v>
      </c>
      <c r="G151" s="3" t="s">
        <v>2110</v>
      </c>
      <c r="H151" s="3" t="s">
        <v>124</v>
      </c>
      <c r="I151" s="3" t="s">
        <v>32</v>
      </c>
      <c r="J151" s="3" t="s">
        <v>28</v>
      </c>
      <c r="K151" s="3">
        <v>999</v>
      </c>
      <c r="L151" s="3" t="s">
        <v>22</v>
      </c>
      <c r="M151" s="3" t="s">
        <v>475</v>
      </c>
      <c r="N151" s="3">
        <v>311</v>
      </c>
      <c r="O151" s="3" t="s">
        <v>24</v>
      </c>
      <c r="P151" s="3">
        <f t="shared" si="2"/>
        <v>15</v>
      </c>
    </row>
    <row r="152" spans="1:16" x14ac:dyDescent="0.25">
      <c r="A152" s="2">
        <v>20194090569532</v>
      </c>
      <c r="B152" s="4">
        <v>43621</v>
      </c>
      <c r="C152" s="4">
        <v>43635</v>
      </c>
      <c r="D152" s="2">
        <v>20195000192971</v>
      </c>
      <c r="E152" s="4">
        <v>43634</v>
      </c>
      <c r="F152" s="3" t="s">
        <v>16</v>
      </c>
      <c r="G152" s="3" t="s">
        <v>2119</v>
      </c>
      <c r="H152" s="3" t="s">
        <v>124</v>
      </c>
      <c r="I152" s="3" t="s">
        <v>20</v>
      </c>
      <c r="J152" s="3" t="s">
        <v>28</v>
      </c>
      <c r="K152" s="3">
        <v>999</v>
      </c>
      <c r="L152" s="3" t="s">
        <v>22</v>
      </c>
      <c r="M152" s="3" t="s">
        <v>621</v>
      </c>
      <c r="N152" s="3">
        <v>500</v>
      </c>
      <c r="O152" s="3" t="s">
        <v>24</v>
      </c>
      <c r="P152" s="3">
        <f t="shared" si="2"/>
        <v>13</v>
      </c>
    </row>
    <row r="153" spans="1:16" x14ac:dyDescent="0.25">
      <c r="A153" s="2">
        <v>20194090577702</v>
      </c>
      <c r="B153" s="4">
        <v>43622</v>
      </c>
      <c r="C153" s="4">
        <v>43636</v>
      </c>
      <c r="D153" s="2">
        <v>20193070196161</v>
      </c>
      <c r="E153" s="4">
        <v>43636</v>
      </c>
      <c r="F153" s="3" t="s">
        <v>16</v>
      </c>
      <c r="G153" s="3" t="s">
        <v>2149</v>
      </c>
      <c r="H153" s="3" t="s">
        <v>124</v>
      </c>
      <c r="I153" s="3" t="s">
        <v>20</v>
      </c>
      <c r="J153" s="3" t="s">
        <v>96</v>
      </c>
      <c r="K153" s="3">
        <v>999</v>
      </c>
      <c r="L153" s="3" t="s">
        <v>22</v>
      </c>
      <c r="M153" s="3" t="s">
        <v>106</v>
      </c>
      <c r="N153" s="3">
        <v>307</v>
      </c>
      <c r="O153" s="3" t="s">
        <v>24</v>
      </c>
      <c r="P153" s="3">
        <f t="shared" si="2"/>
        <v>14</v>
      </c>
    </row>
    <row r="154" spans="1:16" x14ac:dyDescent="0.25">
      <c r="A154" s="2">
        <v>20194090577882</v>
      </c>
      <c r="B154" s="4">
        <v>43622</v>
      </c>
      <c r="C154" s="4">
        <v>43636</v>
      </c>
      <c r="D154" s="2"/>
      <c r="E154" s="3" t="s">
        <v>19</v>
      </c>
      <c r="F154" s="3" t="s">
        <v>16</v>
      </c>
      <c r="G154" s="3" t="s">
        <v>2157</v>
      </c>
      <c r="H154" s="3" t="s">
        <v>1486</v>
      </c>
      <c r="I154" s="3" t="s">
        <v>32</v>
      </c>
      <c r="J154" s="3" t="s">
        <v>212</v>
      </c>
      <c r="K154" s="3">
        <v>999</v>
      </c>
      <c r="L154" s="3" t="s">
        <v>22</v>
      </c>
      <c r="M154" s="3" t="s">
        <v>121</v>
      </c>
      <c r="N154" s="3">
        <v>303</v>
      </c>
      <c r="O154" s="3" t="s">
        <v>24</v>
      </c>
      <c r="P154" s="3" t="str">
        <f t="shared" si="2"/>
        <v>-</v>
      </c>
    </row>
    <row r="155" spans="1:16" x14ac:dyDescent="0.25">
      <c r="A155" s="2">
        <v>20194090578382</v>
      </c>
      <c r="B155" s="4">
        <v>43622</v>
      </c>
      <c r="C155" s="4">
        <v>43636</v>
      </c>
      <c r="D155" s="2">
        <v>20193040190341</v>
      </c>
      <c r="E155" s="4">
        <v>43633</v>
      </c>
      <c r="F155" s="3" t="s">
        <v>16</v>
      </c>
      <c r="G155" s="3" t="s">
        <v>2159</v>
      </c>
      <c r="H155" s="3" t="s">
        <v>2160</v>
      </c>
      <c r="I155" s="3" t="s">
        <v>20</v>
      </c>
      <c r="J155" s="3" t="s">
        <v>19</v>
      </c>
      <c r="K155" s="3">
        <v>999</v>
      </c>
      <c r="L155" s="3" t="s">
        <v>22</v>
      </c>
      <c r="M155" s="3" t="s">
        <v>1142</v>
      </c>
      <c r="N155" s="3">
        <v>304</v>
      </c>
      <c r="O155" s="3" t="s">
        <v>24</v>
      </c>
      <c r="P155" s="3">
        <f t="shared" si="2"/>
        <v>11</v>
      </c>
    </row>
    <row r="156" spans="1:16" x14ac:dyDescent="0.25">
      <c r="A156" s="2">
        <v>20194090578602</v>
      </c>
      <c r="B156" s="4">
        <v>43622</v>
      </c>
      <c r="C156" s="4">
        <v>43636</v>
      </c>
      <c r="D156" s="2">
        <v>20196050197351</v>
      </c>
      <c r="E156" s="4">
        <v>43636</v>
      </c>
      <c r="F156" s="3" t="s">
        <v>16</v>
      </c>
      <c r="G156" s="3" t="s">
        <v>2163</v>
      </c>
      <c r="H156" s="3" t="s">
        <v>2038</v>
      </c>
      <c r="I156" s="3" t="s">
        <v>20</v>
      </c>
      <c r="J156" s="3" t="s">
        <v>28</v>
      </c>
      <c r="K156" s="3">
        <v>999</v>
      </c>
      <c r="L156" s="3" t="s">
        <v>22</v>
      </c>
      <c r="M156" s="3" t="s">
        <v>1018</v>
      </c>
      <c r="N156" s="3">
        <v>605</v>
      </c>
      <c r="O156" s="3" t="s">
        <v>24</v>
      </c>
      <c r="P156" s="3">
        <f t="shared" si="2"/>
        <v>14</v>
      </c>
    </row>
    <row r="157" spans="1:16" x14ac:dyDescent="0.25">
      <c r="A157" s="2">
        <v>20194090580712</v>
      </c>
      <c r="B157" s="4">
        <v>43623</v>
      </c>
      <c r="C157" s="4">
        <v>43637</v>
      </c>
      <c r="D157" s="2">
        <v>20193060191771</v>
      </c>
      <c r="E157" s="4">
        <v>43634</v>
      </c>
      <c r="F157" s="3" t="s">
        <v>16</v>
      </c>
      <c r="G157" s="3" t="s">
        <v>2179</v>
      </c>
      <c r="H157" s="3" t="s">
        <v>2180</v>
      </c>
      <c r="I157" s="3" t="s">
        <v>20</v>
      </c>
      <c r="J157" s="3" t="s">
        <v>28</v>
      </c>
      <c r="K157" s="3">
        <v>999</v>
      </c>
      <c r="L157" s="3" t="s">
        <v>22</v>
      </c>
      <c r="M157" s="3" t="s">
        <v>41</v>
      </c>
      <c r="N157" s="3">
        <v>306</v>
      </c>
      <c r="O157" s="3" t="s">
        <v>24</v>
      </c>
      <c r="P157" s="3">
        <f t="shared" si="2"/>
        <v>11</v>
      </c>
    </row>
    <row r="158" spans="1:16" x14ac:dyDescent="0.25">
      <c r="A158" s="2">
        <v>20194090584062</v>
      </c>
      <c r="B158" s="4">
        <v>43623</v>
      </c>
      <c r="C158" s="4">
        <v>43637</v>
      </c>
      <c r="D158" s="2">
        <v>20193120199171</v>
      </c>
      <c r="E158" s="4">
        <v>43637</v>
      </c>
      <c r="F158" s="3" t="s">
        <v>16</v>
      </c>
      <c r="G158" s="3" t="s">
        <v>2192</v>
      </c>
      <c r="H158" s="3" t="s">
        <v>2193</v>
      </c>
      <c r="I158" s="3" t="s">
        <v>20</v>
      </c>
      <c r="J158" s="3" t="s">
        <v>40</v>
      </c>
      <c r="K158" s="3">
        <v>999</v>
      </c>
      <c r="L158" s="3" t="s">
        <v>22</v>
      </c>
      <c r="M158" s="3" t="s">
        <v>143</v>
      </c>
      <c r="N158" s="3">
        <v>312</v>
      </c>
      <c r="O158" s="3" t="s">
        <v>24</v>
      </c>
      <c r="P158" s="3">
        <f t="shared" si="2"/>
        <v>14</v>
      </c>
    </row>
    <row r="159" spans="1:16" x14ac:dyDescent="0.25">
      <c r="A159" s="2">
        <v>20194090584082</v>
      </c>
      <c r="B159" s="4">
        <v>43623</v>
      </c>
      <c r="C159" s="4">
        <v>43637</v>
      </c>
      <c r="D159" s="2">
        <v>20193120198331</v>
      </c>
      <c r="E159" s="4">
        <v>43637</v>
      </c>
      <c r="F159" s="3" t="s">
        <v>16</v>
      </c>
      <c r="G159" s="3" t="s">
        <v>2194</v>
      </c>
      <c r="H159" s="3" t="s">
        <v>2193</v>
      </c>
      <c r="I159" s="3" t="s">
        <v>20</v>
      </c>
      <c r="J159" s="3" t="s">
        <v>21</v>
      </c>
      <c r="K159" s="3">
        <v>999</v>
      </c>
      <c r="L159" s="3" t="s">
        <v>22</v>
      </c>
      <c r="M159" s="3" t="s">
        <v>143</v>
      </c>
      <c r="N159" s="3">
        <v>312</v>
      </c>
      <c r="O159" s="3" t="s">
        <v>24</v>
      </c>
      <c r="P159" s="3">
        <f t="shared" si="2"/>
        <v>14</v>
      </c>
    </row>
    <row r="160" spans="1:16" x14ac:dyDescent="0.25">
      <c r="A160" s="2">
        <v>20194090584572</v>
      </c>
      <c r="B160" s="4">
        <v>43623</v>
      </c>
      <c r="C160" s="4">
        <v>43637</v>
      </c>
      <c r="D160" s="2">
        <v>20193050196571</v>
      </c>
      <c r="E160" s="4">
        <v>43636</v>
      </c>
      <c r="F160" s="3" t="s">
        <v>16</v>
      </c>
      <c r="G160" s="3" t="s">
        <v>2196</v>
      </c>
      <c r="H160" s="3" t="s">
        <v>124</v>
      </c>
      <c r="I160" s="3" t="s">
        <v>20</v>
      </c>
      <c r="J160" s="3" t="s">
        <v>28</v>
      </c>
      <c r="K160" s="3">
        <v>999</v>
      </c>
      <c r="L160" s="3" t="s">
        <v>22</v>
      </c>
      <c r="M160" s="3" t="s">
        <v>387</v>
      </c>
      <c r="N160" s="3">
        <v>305</v>
      </c>
      <c r="O160" s="3" t="s">
        <v>24</v>
      </c>
      <c r="P160" s="3">
        <f t="shared" si="2"/>
        <v>13</v>
      </c>
    </row>
    <row r="161" spans="1:16" x14ac:dyDescent="0.25">
      <c r="A161" s="2">
        <v>20194090584712</v>
      </c>
      <c r="B161" s="4">
        <v>43623</v>
      </c>
      <c r="C161" s="4">
        <v>43637</v>
      </c>
      <c r="D161" s="2">
        <v>20193110198151</v>
      </c>
      <c r="E161" s="4">
        <v>43637</v>
      </c>
      <c r="F161" s="3" t="s">
        <v>16</v>
      </c>
      <c r="G161" s="3" t="s">
        <v>2199</v>
      </c>
      <c r="H161" s="3" t="s">
        <v>2200</v>
      </c>
      <c r="I161" s="3" t="s">
        <v>20</v>
      </c>
      <c r="J161" s="3" t="s">
        <v>221</v>
      </c>
      <c r="K161" s="3">
        <v>999</v>
      </c>
      <c r="L161" s="3" t="s">
        <v>22</v>
      </c>
      <c r="M161" s="3" t="s">
        <v>52</v>
      </c>
      <c r="N161" s="3">
        <v>311</v>
      </c>
      <c r="O161" s="3" t="s">
        <v>24</v>
      </c>
      <c r="P161" s="3">
        <f t="shared" si="2"/>
        <v>14</v>
      </c>
    </row>
    <row r="162" spans="1:16" x14ac:dyDescent="0.25">
      <c r="A162" s="2">
        <v>20194090584772</v>
      </c>
      <c r="B162" s="4">
        <v>43623</v>
      </c>
      <c r="C162" s="4">
        <v>43637</v>
      </c>
      <c r="D162" s="2"/>
      <c r="E162" s="3" t="s">
        <v>19</v>
      </c>
      <c r="F162" s="3" t="s">
        <v>16</v>
      </c>
      <c r="G162" s="3" t="s">
        <v>2201</v>
      </c>
      <c r="H162" s="3" t="s">
        <v>2202</v>
      </c>
      <c r="I162" s="3" t="s">
        <v>32</v>
      </c>
      <c r="J162" s="3" t="s">
        <v>40</v>
      </c>
      <c r="K162" s="3">
        <v>999</v>
      </c>
      <c r="L162" s="3" t="s">
        <v>22</v>
      </c>
      <c r="M162" s="3" t="s">
        <v>88</v>
      </c>
      <c r="N162" s="3">
        <v>305</v>
      </c>
      <c r="O162" s="3" t="s">
        <v>24</v>
      </c>
      <c r="P162" s="3" t="str">
        <f t="shared" si="2"/>
        <v>-</v>
      </c>
    </row>
    <row r="163" spans="1:16" x14ac:dyDescent="0.25">
      <c r="A163" s="2">
        <v>20194090587322</v>
      </c>
      <c r="B163" s="4">
        <v>43626</v>
      </c>
      <c r="C163" s="4">
        <v>43641</v>
      </c>
      <c r="D163" s="2"/>
      <c r="E163" s="3" t="s">
        <v>19</v>
      </c>
      <c r="F163" s="3" t="s">
        <v>16</v>
      </c>
      <c r="G163" s="3" t="s">
        <v>2215</v>
      </c>
      <c r="H163" s="3" t="s">
        <v>2216</v>
      </c>
      <c r="I163" s="3" t="s">
        <v>32</v>
      </c>
      <c r="J163" s="3" t="s">
        <v>221</v>
      </c>
      <c r="K163" s="3">
        <v>999</v>
      </c>
      <c r="L163" s="3" t="s">
        <v>22</v>
      </c>
      <c r="M163" s="3" t="s">
        <v>72</v>
      </c>
      <c r="N163" s="3">
        <v>311</v>
      </c>
      <c r="O163" s="3" t="s">
        <v>24</v>
      </c>
      <c r="P163" s="3" t="str">
        <f t="shared" si="2"/>
        <v>-</v>
      </c>
    </row>
    <row r="164" spans="1:16" x14ac:dyDescent="0.25">
      <c r="A164" s="2">
        <v>20194090588352</v>
      </c>
      <c r="B164" s="4">
        <v>43626</v>
      </c>
      <c r="C164" s="4">
        <v>43641</v>
      </c>
      <c r="D164" s="2">
        <v>20193050190251</v>
      </c>
      <c r="E164" s="4">
        <v>43633</v>
      </c>
      <c r="F164" s="3" t="s">
        <v>16</v>
      </c>
      <c r="G164" s="3" t="s">
        <v>35</v>
      </c>
      <c r="H164" s="3" t="s">
        <v>883</v>
      </c>
      <c r="I164" s="3" t="s">
        <v>20</v>
      </c>
      <c r="J164" s="3" t="s">
        <v>40</v>
      </c>
      <c r="K164" s="3">
        <v>999</v>
      </c>
      <c r="L164" s="3" t="s">
        <v>22</v>
      </c>
      <c r="M164" s="3" t="s">
        <v>1066</v>
      </c>
      <c r="N164" s="3">
        <v>305</v>
      </c>
      <c r="O164" s="3" t="s">
        <v>24</v>
      </c>
      <c r="P164" s="3">
        <f t="shared" si="2"/>
        <v>7</v>
      </c>
    </row>
    <row r="165" spans="1:16" x14ac:dyDescent="0.25">
      <c r="A165" s="2">
        <v>20194090590232</v>
      </c>
      <c r="B165" s="4">
        <v>43626</v>
      </c>
      <c r="C165" s="4">
        <v>43641</v>
      </c>
      <c r="D165" s="2"/>
      <c r="E165" s="3" t="s">
        <v>19</v>
      </c>
      <c r="F165" s="3" t="s">
        <v>16</v>
      </c>
      <c r="G165" s="3" t="s">
        <v>2247</v>
      </c>
      <c r="H165" s="3" t="s">
        <v>346</v>
      </c>
      <c r="I165" s="3" t="s">
        <v>32</v>
      </c>
      <c r="J165" s="3" t="s">
        <v>46</v>
      </c>
      <c r="K165" s="3">
        <v>999</v>
      </c>
      <c r="L165" s="3" t="s">
        <v>22</v>
      </c>
      <c r="M165" s="3" t="s">
        <v>47</v>
      </c>
      <c r="N165" s="3">
        <v>309</v>
      </c>
      <c r="O165" s="3" t="s">
        <v>24</v>
      </c>
      <c r="P165" s="3" t="str">
        <f t="shared" si="2"/>
        <v>-</v>
      </c>
    </row>
    <row r="166" spans="1:16" x14ac:dyDescent="0.25">
      <c r="A166" s="2">
        <v>20194090590302</v>
      </c>
      <c r="B166" s="4">
        <v>43626</v>
      </c>
      <c r="C166" s="4">
        <v>43641</v>
      </c>
      <c r="D166" s="2">
        <v>20193100196091</v>
      </c>
      <c r="E166" s="4">
        <v>43636</v>
      </c>
      <c r="F166" s="3" t="s">
        <v>16</v>
      </c>
      <c r="G166" s="3" t="s">
        <v>2248</v>
      </c>
      <c r="H166" s="3" t="s">
        <v>346</v>
      </c>
      <c r="I166" s="3" t="s">
        <v>20</v>
      </c>
      <c r="J166" s="3" t="s">
        <v>46</v>
      </c>
      <c r="K166" s="3">
        <v>999</v>
      </c>
      <c r="L166" s="3" t="s">
        <v>22</v>
      </c>
      <c r="M166" s="3" t="s">
        <v>2249</v>
      </c>
      <c r="N166" s="3">
        <v>310</v>
      </c>
      <c r="O166" s="3" t="s">
        <v>24</v>
      </c>
      <c r="P166" s="3">
        <f t="shared" si="2"/>
        <v>10</v>
      </c>
    </row>
    <row r="167" spans="1:16" x14ac:dyDescent="0.25">
      <c r="A167" s="2">
        <v>20194090591852</v>
      </c>
      <c r="B167" s="4">
        <v>43626</v>
      </c>
      <c r="C167" s="4">
        <v>43641</v>
      </c>
      <c r="D167" s="2"/>
      <c r="E167" s="3" t="s">
        <v>19</v>
      </c>
      <c r="F167" s="3" t="s">
        <v>16</v>
      </c>
      <c r="G167" s="3" t="s">
        <v>2257</v>
      </c>
      <c r="H167" s="3" t="s">
        <v>447</v>
      </c>
      <c r="I167" s="3" t="s">
        <v>32</v>
      </c>
      <c r="J167" s="3" t="s">
        <v>212</v>
      </c>
      <c r="K167" s="3">
        <v>999</v>
      </c>
      <c r="L167" s="3" t="s">
        <v>22</v>
      </c>
      <c r="M167" s="3" t="s">
        <v>121</v>
      </c>
      <c r="N167" s="3">
        <v>303</v>
      </c>
      <c r="O167" s="3" t="s">
        <v>24</v>
      </c>
      <c r="P167" s="3" t="str">
        <f t="shared" si="2"/>
        <v>-</v>
      </c>
    </row>
    <row r="168" spans="1:16" x14ac:dyDescent="0.25">
      <c r="A168" s="2">
        <v>20194090595152</v>
      </c>
      <c r="B168" s="4">
        <v>43627</v>
      </c>
      <c r="C168" s="4">
        <v>43642</v>
      </c>
      <c r="D168" s="2">
        <v>20192000187711</v>
      </c>
      <c r="E168" s="4">
        <v>43629</v>
      </c>
      <c r="F168" s="3" t="s">
        <v>16</v>
      </c>
      <c r="G168" s="3" t="s">
        <v>2274</v>
      </c>
      <c r="H168" s="3" t="s">
        <v>124</v>
      </c>
      <c r="I168" s="3" t="s">
        <v>20</v>
      </c>
      <c r="J168" s="3" t="s">
        <v>96</v>
      </c>
      <c r="K168" s="3">
        <v>999</v>
      </c>
      <c r="L168" s="3" t="s">
        <v>22</v>
      </c>
      <c r="M168" s="3" t="s">
        <v>97</v>
      </c>
      <c r="N168" s="3">
        <v>200</v>
      </c>
      <c r="O168" s="3" t="s">
        <v>24</v>
      </c>
      <c r="P168" s="3">
        <f t="shared" si="2"/>
        <v>2</v>
      </c>
    </row>
    <row r="169" spans="1:16" x14ac:dyDescent="0.25">
      <c r="A169" s="2">
        <v>20194090596142</v>
      </c>
      <c r="B169" s="4">
        <v>43627</v>
      </c>
      <c r="C169" s="4">
        <v>43642</v>
      </c>
      <c r="D169" s="2">
        <v>20193030190951</v>
      </c>
      <c r="E169" s="4">
        <v>43633</v>
      </c>
      <c r="F169" s="3" t="s">
        <v>16</v>
      </c>
      <c r="G169" s="3" t="s">
        <v>2291</v>
      </c>
      <c r="H169" s="3" t="s">
        <v>447</v>
      </c>
      <c r="I169" s="3" t="s">
        <v>20</v>
      </c>
      <c r="J169" s="3" t="s">
        <v>212</v>
      </c>
      <c r="K169" s="3">
        <v>999</v>
      </c>
      <c r="L169" s="3" t="s">
        <v>22</v>
      </c>
      <c r="M169" s="3" t="s">
        <v>588</v>
      </c>
      <c r="N169" s="3">
        <v>303</v>
      </c>
      <c r="O169" s="3" t="s">
        <v>24</v>
      </c>
      <c r="P169" s="3">
        <f t="shared" si="2"/>
        <v>6</v>
      </c>
    </row>
    <row r="170" spans="1:16" x14ac:dyDescent="0.25">
      <c r="A170" s="2">
        <v>20194090597862</v>
      </c>
      <c r="B170" s="4">
        <v>43628</v>
      </c>
      <c r="C170" s="4">
        <v>43643</v>
      </c>
      <c r="D170" s="2">
        <v>20193110187651</v>
      </c>
      <c r="E170" s="4">
        <v>43629</v>
      </c>
      <c r="F170" s="3" t="s">
        <v>16</v>
      </c>
      <c r="G170" s="3" t="s">
        <v>2297</v>
      </c>
      <c r="H170" s="3" t="s">
        <v>1030</v>
      </c>
      <c r="I170" s="3" t="s">
        <v>20</v>
      </c>
      <c r="J170" s="3" t="s">
        <v>28</v>
      </c>
      <c r="K170" s="3">
        <v>999</v>
      </c>
      <c r="L170" s="3" t="s">
        <v>22</v>
      </c>
      <c r="M170" s="3" t="s">
        <v>158</v>
      </c>
      <c r="N170" s="3">
        <v>311</v>
      </c>
      <c r="O170" s="3" t="s">
        <v>24</v>
      </c>
      <c r="P170" s="3">
        <f t="shared" si="2"/>
        <v>1</v>
      </c>
    </row>
    <row r="171" spans="1:16" x14ac:dyDescent="0.25">
      <c r="A171" s="2">
        <v>20194090599152</v>
      </c>
      <c r="B171" s="4">
        <v>43628</v>
      </c>
      <c r="C171" s="4">
        <v>43643</v>
      </c>
      <c r="D171" s="2">
        <v>20195000211471</v>
      </c>
      <c r="E171" s="4">
        <v>43649</v>
      </c>
      <c r="F171" s="3" t="s">
        <v>16</v>
      </c>
      <c r="G171" s="3" t="s">
        <v>2315</v>
      </c>
      <c r="H171" s="3" t="s">
        <v>2316</v>
      </c>
      <c r="I171" s="3" t="s">
        <v>32</v>
      </c>
      <c r="J171" s="3" t="s">
        <v>40</v>
      </c>
      <c r="K171" s="3">
        <v>999</v>
      </c>
      <c r="L171" s="3" t="s">
        <v>22</v>
      </c>
      <c r="M171" s="3" t="s">
        <v>284</v>
      </c>
      <c r="N171" s="3">
        <v>500</v>
      </c>
      <c r="O171" s="3" t="s">
        <v>24</v>
      </c>
      <c r="P171" s="3">
        <f t="shared" si="2"/>
        <v>21</v>
      </c>
    </row>
    <row r="172" spans="1:16" x14ac:dyDescent="0.25">
      <c r="A172" s="2">
        <v>20194090600002</v>
      </c>
      <c r="B172" s="4">
        <v>43628</v>
      </c>
      <c r="C172" s="4">
        <v>43643</v>
      </c>
      <c r="D172" s="2"/>
      <c r="E172" s="3" t="s">
        <v>19</v>
      </c>
      <c r="F172" s="3" t="s">
        <v>16</v>
      </c>
      <c r="G172" s="3" t="s">
        <v>2320</v>
      </c>
      <c r="H172" s="3" t="s">
        <v>124</v>
      </c>
      <c r="I172" s="3" t="s">
        <v>32</v>
      </c>
      <c r="J172" s="3" t="s">
        <v>28</v>
      </c>
      <c r="K172" s="3">
        <v>701</v>
      </c>
      <c r="L172" s="3" t="s">
        <v>2321</v>
      </c>
      <c r="M172" s="3" t="s">
        <v>344</v>
      </c>
      <c r="N172" s="3">
        <v>701</v>
      </c>
      <c r="O172" s="3"/>
      <c r="P172" s="3" t="str">
        <f t="shared" si="2"/>
        <v>-</v>
      </c>
    </row>
    <row r="173" spans="1:16" x14ac:dyDescent="0.25">
      <c r="A173" s="2">
        <v>20194090600722</v>
      </c>
      <c r="B173" s="4">
        <v>43628</v>
      </c>
      <c r="C173" s="4">
        <v>43643</v>
      </c>
      <c r="D173" s="2">
        <v>20195000192161</v>
      </c>
      <c r="E173" s="4">
        <v>43634</v>
      </c>
      <c r="F173" s="3" t="s">
        <v>16</v>
      </c>
      <c r="G173" s="3" t="s">
        <v>2331</v>
      </c>
      <c r="H173" s="3" t="s">
        <v>124</v>
      </c>
      <c r="I173" s="3" t="s">
        <v>20</v>
      </c>
      <c r="J173" s="3" t="s">
        <v>28</v>
      </c>
      <c r="K173" s="3">
        <v>999</v>
      </c>
      <c r="L173" s="3" t="s">
        <v>22</v>
      </c>
      <c r="M173" s="3" t="s">
        <v>77</v>
      </c>
      <c r="N173" s="3">
        <v>500</v>
      </c>
      <c r="O173" s="3" t="s">
        <v>24</v>
      </c>
      <c r="P173" s="3">
        <f t="shared" si="2"/>
        <v>6</v>
      </c>
    </row>
    <row r="174" spans="1:16" x14ac:dyDescent="0.25">
      <c r="A174" s="2">
        <v>20194090602562</v>
      </c>
      <c r="B174" s="4">
        <v>43629</v>
      </c>
      <c r="C174" s="4">
        <v>43644</v>
      </c>
      <c r="D174" s="2">
        <v>20193120201261</v>
      </c>
      <c r="E174" s="4">
        <v>43642</v>
      </c>
      <c r="F174" s="3" t="s">
        <v>16</v>
      </c>
      <c r="G174" s="3" t="s">
        <v>2349</v>
      </c>
      <c r="H174" s="3" t="s">
        <v>2350</v>
      </c>
      <c r="I174" s="3" t="s">
        <v>20</v>
      </c>
      <c r="J174" s="3" t="s">
        <v>221</v>
      </c>
      <c r="K174" s="3">
        <v>999</v>
      </c>
      <c r="L174" s="3" t="s">
        <v>22</v>
      </c>
      <c r="M174" s="3" t="s">
        <v>2098</v>
      </c>
      <c r="N174" s="3">
        <v>312</v>
      </c>
      <c r="O174" s="3" t="s">
        <v>24</v>
      </c>
      <c r="P174" s="3">
        <f t="shared" si="2"/>
        <v>13</v>
      </c>
    </row>
    <row r="175" spans="1:16" x14ac:dyDescent="0.25">
      <c r="A175" s="2">
        <v>20194090603122</v>
      </c>
      <c r="B175" s="4">
        <v>43629</v>
      </c>
      <c r="C175" s="4">
        <v>43644</v>
      </c>
      <c r="D175" s="2">
        <v>20193070203301</v>
      </c>
      <c r="E175" s="4">
        <v>43643</v>
      </c>
      <c r="F175" s="3" t="s">
        <v>16</v>
      </c>
      <c r="G175" s="3" t="s">
        <v>2355</v>
      </c>
      <c r="H175" s="3" t="s">
        <v>2356</v>
      </c>
      <c r="I175" s="3" t="s">
        <v>20</v>
      </c>
      <c r="J175" s="3" t="s">
        <v>96</v>
      </c>
      <c r="K175" s="3">
        <v>999</v>
      </c>
      <c r="L175" s="3" t="s">
        <v>22</v>
      </c>
      <c r="M175" s="3" t="s">
        <v>174</v>
      </c>
      <c r="N175" s="3">
        <v>307</v>
      </c>
      <c r="O175" s="3" t="s">
        <v>24</v>
      </c>
      <c r="P175" s="3">
        <f t="shared" si="2"/>
        <v>14</v>
      </c>
    </row>
    <row r="176" spans="1:16" x14ac:dyDescent="0.25">
      <c r="A176" s="2">
        <v>20194090604642</v>
      </c>
      <c r="B176" s="4">
        <v>43629</v>
      </c>
      <c r="C176" s="4">
        <v>43644</v>
      </c>
      <c r="D176" s="2">
        <v>20193000195431</v>
      </c>
      <c r="E176" s="4">
        <v>43635</v>
      </c>
      <c r="F176" s="3" t="s">
        <v>16</v>
      </c>
      <c r="G176" s="3" t="s">
        <v>2372</v>
      </c>
      <c r="H176" s="3" t="s">
        <v>2373</v>
      </c>
      <c r="I176" s="3" t="s">
        <v>20</v>
      </c>
      <c r="J176" s="3" t="s">
        <v>21</v>
      </c>
      <c r="K176" s="3">
        <v>999</v>
      </c>
      <c r="L176" s="3" t="s">
        <v>22</v>
      </c>
      <c r="M176" s="3" t="s">
        <v>378</v>
      </c>
      <c r="N176" s="3">
        <v>300</v>
      </c>
      <c r="O176" s="3" t="s">
        <v>24</v>
      </c>
      <c r="P176" s="3">
        <f t="shared" si="2"/>
        <v>6</v>
      </c>
    </row>
    <row r="177" spans="1:16" x14ac:dyDescent="0.25">
      <c r="A177" s="2">
        <v>20194090605452</v>
      </c>
      <c r="B177" s="4">
        <v>43629</v>
      </c>
      <c r="C177" s="4">
        <v>43644</v>
      </c>
      <c r="D177" s="2">
        <v>20196010200941</v>
      </c>
      <c r="E177" s="4">
        <v>43641</v>
      </c>
      <c r="F177" s="3" t="s">
        <v>16</v>
      </c>
      <c r="G177" s="3" t="s">
        <v>2376</v>
      </c>
      <c r="H177" s="3" t="s">
        <v>887</v>
      </c>
      <c r="I177" s="3" t="s">
        <v>20</v>
      </c>
      <c r="J177" s="3" t="s">
        <v>63</v>
      </c>
      <c r="K177" s="3">
        <v>999</v>
      </c>
      <c r="L177" s="3" t="s">
        <v>22</v>
      </c>
      <c r="M177" s="3" t="s">
        <v>888</v>
      </c>
      <c r="N177" s="3">
        <v>601</v>
      </c>
      <c r="O177" s="3" t="s">
        <v>24</v>
      </c>
      <c r="P177" s="3">
        <f t="shared" si="2"/>
        <v>12</v>
      </c>
    </row>
    <row r="178" spans="1:16" x14ac:dyDescent="0.25">
      <c r="A178" s="2">
        <v>20194090611392</v>
      </c>
      <c r="B178" s="4">
        <v>43630</v>
      </c>
      <c r="C178" s="4">
        <v>43648</v>
      </c>
      <c r="D178" s="2">
        <v>20195000208311</v>
      </c>
      <c r="E178" s="4">
        <v>43648</v>
      </c>
      <c r="F178" s="3" t="s">
        <v>16</v>
      </c>
      <c r="G178" s="3" t="s">
        <v>2409</v>
      </c>
      <c r="H178" s="3" t="s">
        <v>362</v>
      </c>
      <c r="I178" s="3" t="s">
        <v>20</v>
      </c>
      <c r="J178" s="3" t="s">
        <v>28</v>
      </c>
      <c r="K178" s="3">
        <v>999</v>
      </c>
      <c r="L178" s="3" t="s">
        <v>22</v>
      </c>
      <c r="M178" s="3" t="s">
        <v>284</v>
      </c>
      <c r="N178" s="3">
        <v>500</v>
      </c>
      <c r="O178" s="3" t="s">
        <v>24</v>
      </c>
      <c r="P178" s="3">
        <f t="shared" si="2"/>
        <v>18</v>
      </c>
    </row>
    <row r="179" spans="1:16" x14ac:dyDescent="0.25">
      <c r="A179" s="2">
        <v>20194090612532</v>
      </c>
      <c r="B179" s="4">
        <v>43630</v>
      </c>
      <c r="C179" s="4">
        <v>43648</v>
      </c>
      <c r="D179" s="2">
        <v>20195000201931</v>
      </c>
      <c r="E179" s="4">
        <v>43642</v>
      </c>
      <c r="F179" s="3" t="s">
        <v>16</v>
      </c>
      <c r="G179" s="3" t="s">
        <v>2420</v>
      </c>
      <c r="H179" s="3" t="s">
        <v>2421</v>
      </c>
      <c r="I179" s="3" t="s">
        <v>20</v>
      </c>
      <c r="J179" s="3" t="s">
        <v>21</v>
      </c>
      <c r="K179" s="3">
        <v>999</v>
      </c>
      <c r="L179" s="3" t="s">
        <v>22</v>
      </c>
      <c r="M179" s="3" t="s">
        <v>305</v>
      </c>
      <c r="N179" s="3">
        <v>500</v>
      </c>
      <c r="O179" s="3" t="s">
        <v>24</v>
      </c>
      <c r="P179" s="3">
        <f t="shared" si="2"/>
        <v>12</v>
      </c>
    </row>
    <row r="180" spans="1:16" x14ac:dyDescent="0.25">
      <c r="A180" s="2">
        <v>20194090612872</v>
      </c>
      <c r="B180" s="4">
        <v>43630</v>
      </c>
      <c r="C180" s="4">
        <v>43648</v>
      </c>
      <c r="D180" s="2">
        <v>20195000200751</v>
      </c>
      <c r="E180" s="4">
        <v>43641</v>
      </c>
      <c r="F180" s="3" t="s">
        <v>16</v>
      </c>
      <c r="G180" s="3" t="s">
        <v>2428</v>
      </c>
      <c r="H180" s="3" t="s">
        <v>124</v>
      </c>
      <c r="I180" s="3" t="s">
        <v>20</v>
      </c>
      <c r="J180" s="3" t="s">
        <v>28</v>
      </c>
      <c r="K180" s="3">
        <v>999</v>
      </c>
      <c r="L180" s="3" t="s">
        <v>22</v>
      </c>
      <c r="M180" s="3" t="s">
        <v>100</v>
      </c>
      <c r="N180" s="3">
        <v>500</v>
      </c>
      <c r="O180" s="3" t="s">
        <v>24</v>
      </c>
      <c r="P180" s="3">
        <f t="shared" si="2"/>
        <v>11</v>
      </c>
    </row>
    <row r="181" spans="1:16" x14ac:dyDescent="0.25">
      <c r="A181" s="2">
        <v>20194090612902</v>
      </c>
      <c r="B181" s="4">
        <v>43630</v>
      </c>
      <c r="C181" s="4">
        <v>43648</v>
      </c>
      <c r="D181" s="2">
        <v>20195000202671</v>
      </c>
      <c r="E181" s="4">
        <v>43642</v>
      </c>
      <c r="F181" s="3" t="s">
        <v>16</v>
      </c>
      <c r="G181" s="3" t="s">
        <v>2431</v>
      </c>
      <c r="H181" s="3" t="s">
        <v>124</v>
      </c>
      <c r="I181" s="3" t="s">
        <v>20</v>
      </c>
      <c r="J181" s="3" t="s">
        <v>28</v>
      </c>
      <c r="K181" s="3">
        <v>999</v>
      </c>
      <c r="L181" s="3" t="s">
        <v>22</v>
      </c>
      <c r="M181" s="3" t="s">
        <v>656</v>
      </c>
      <c r="N181" s="3">
        <v>500</v>
      </c>
      <c r="O181" s="3" t="s">
        <v>24</v>
      </c>
      <c r="P181" s="3">
        <f t="shared" si="2"/>
        <v>12</v>
      </c>
    </row>
    <row r="182" spans="1:16" x14ac:dyDescent="0.25">
      <c r="A182" s="2">
        <v>20194090613452</v>
      </c>
      <c r="B182" s="4">
        <v>43630</v>
      </c>
      <c r="C182" s="4">
        <v>43648</v>
      </c>
      <c r="D182" s="2">
        <v>20193060198971</v>
      </c>
      <c r="E182" s="4">
        <v>43635</v>
      </c>
      <c r="F182" s="3" t="s">
        <v>16</v>
      </c>
      <c r="G182" s="3" t="s">
        <v>2439</v>
      </c>
      <c r="H182" s="3" t="s">
        <v>142</v>
      </c>
      <c r="I182" s="3" t="s">
        <v>20</v>
      </c>
      <c r="J182" s="3" t="s">
        <v>221</v>
      </c>
      <c r="K182" s="3">
        <v>999</v>
      </c>
      <c r="L182" s="3" t="s">
        <v>22</v>
      </c>
      <c r="M182" s="3" t="s">
        <v>249</v>
      </c>
      <c r="N182" s="3">
        <v>500</v>
      </c>
      <c r="O182" s="3" t="s">
        <v>24</v>
      </c>
      <c r="P182" s="3">
        <f t="shared" si="2"/>
        <v>5</v>
      </c>
    </row>
    <row r="183" spans="1:16" x14ac:dyDescent="0.25">
      <c r="A183" s="2">
        <v>20194090615942</v>
      </c>
      <c r="B183" s="4">
        <v>43633</v>
      </c>
      <c r="C183" s="4">
        <v>43649</v>
      </c>
      <c r="D183" s="2"/>
      <c r="E183" s="3" t="s">
        <v>19</v>
      </c>
      <c r="F183" s="3" t="s">
        <v>16</v>
      </c>
      <c r="G183" s="3" t="s">
        <v>2463</v>
      </c>
      <c r="H183" s="3" t="s">
        <v>346</v>
      </c>
      <c r="I183" s="3" t="s">
        <v>32</v>
      </c>
      <c r="J183" s="3" t="s">
        <v>46</v>
      </c>
      <c r="K183" s="3">
        <v>999</v>
      </c>
      <c r="L183" s="3" t="s">
        <v>22</v>
      </c>
      <c r="M183" s="3" t="s">
        <v>2464</v>
      </c>
      <c r="N183" s="3">
        <v>309</v>
      </c>
      <c r="O183" s="3" t="s">
        <v>24</v>
      </c>
      <c r="P183" s="3" t="str">
        <f t="shared" si="2"/>
        <v>-</v>
      </c>
    </row>
    <row r="184" spans="1:16" x14ac:dyDescent="0.25">
      <c r="A184" s="2">
        <v>20194090616062</v>
      </c>
      <c r="B184" s="4">
        <v>43633</v>
      </c>
      <c r="C184" s="4">
        <v>43649</v>
      </c>
      <c r="D184" s="2">
        <v>20193090211911</v>
      </c>
      <c r="E184" s="4">
        <v>43650</v>
      </c>
      <c r="F184" s="3" t="s">
        <v>16</v>
      </c>
      <c r="G184" s="3" t="s">
        <v>2465</v>
      </c>
      <c r="H184" s="3" t="s">
        <v>346</v>
      </c>
      <c r="I184" s="3" t="s">
        <v>32</v>
      </c>
      <c r="J184" s="3" t="s">
        <v>46</v>
      </c>
      <c r="K184" s="3">
        <v>999</v>
      </c>
      <c r="L184" s="3" t="s">
        <v>22</v>
      </c>
      <c r="M184" s="3" t="s">
        <v>1690</v>
      </c>
      <c r="N184" s="3">
        <v>309</v>
      </c>
      <c r="O184" s="3" t="s">
        <v>24</v>
      </c>
      <c r="P184" s="3">
        <f t="shared" si="2"/>
        <v>17</v>
      </c>
    </row>
    <row r="185" spans="1:16" x14ac:dyDescent="0.25">
      <c r="A185" s="2">
        <v>20194090616092</v>
      </c>
      <c r="B185" s="4">
        <v>43633</v>
      </c>
      <c r="C185" s="4">
        <v>43649</v>
      </c>
      <c r="D185" s="2">
        <v>20193040198941</v>
      </c>
      <c r="E185" s="4">
        <v>43637</v>
      </c>
      <c r="F185" s="3" t="s">
        <v>16</v>
      </c>
      <c r="G185" s="3" t="s">
        <v>2466</v>
      </c>
      <c r="H185" s="3" t="s">
        <v>2467</v>
      </c>
      <c r="I185" s="3" t="s">
        <v>20</v>
      </c>
      <c r="J185" s="3" t="s">
        <v>28</v>
      </c>
      <c r="K185" s="3">
        <v>999</v>
      </c>
      <c r="L185" s="3" t="s">
        <v>22</v>
      </c>
      <c r="M185" s="3" t="s">
        <v>277</v>
      </c>
      <c r="N185" s="3">
        <v>304</v>
      </c>
      <c r="O185" s="3" t="s">
        <v>24</v>
      </c>
      <c r="P185" s="3">
        <f t="shared" si="2"/>
        <v>4</v>
      </c>
    </row>
    <row r="186" spans="1:16" x14ac:dyDescent="0.25">
      <c r="A186" s="2">
        <v>20194090617032</v>
      </c>
      <c r="B186" s="4">
        <v>43633</v>
      </c>
      <c r="C186" s="4">
        <v>43649</v>
      </c>
      <c r="D186" s="2">
        <v>20193060203131</v>
      </c>
      <c r="E186" s="4">
        <v>43643</v>
      </c>
      <c r="F186" s="3" t="s">
        <v>16</v>
      </c>
      <c r="G186" s="3" t="s">
        <v>2479</v>
      </c>
      <c r="H186" s="3" t="s">
        <v>362</v>
      </c>
      <c r="I186" s="3" t="s">
        <v>20</v>
      </c>
      <c r="J186" s="3" t="s">
        <v>28</v>
      </c>
      <c r="K186" s="3">
        <v>999</v>
      </c>
      <c r="L186" s="3" t="s">
        <v>22</v>
      </c>
      <c r="M186" s="3" t="s">
        <v>41</v>
      </c>
      <c r="N186" s="3">
        <v>306</v>
      </c>
      <c r="O186" s="3" t="s">
        <v>24</v>
      </c>
      <c r="P186" s="3">
        <f t="shared" si="2"/>
        <v>10</v>
      </c>
    </row>
    <row r="187" spans="1:16" x14ac:dyDescent="0.25">
      <c r="A187" s="2">
        <v>20194090620852</v>
      </c>
      <c r="B187" s="4">
        <v>43633</v>
      </c>
      <c r="C187" s="4">
        <v>43649</v>
      </c>
      <c r="D187" s="2">
        <v>20193110204321</v>
      </c>
      <c r="E187" s="4">
        <v>43644</v>
      </c>
      <c r="F187" s="3" t="s">
        <v>16</v>
      </c>
      <c r="G187" s="3" t="s">
        <v>2500</v>
      </c>
      <c r="H187" s="3" t="s">
        <v>1030</v>
      </c>
      <c r="I187" s="3" t="s">
        <v>20</v>
      </c>
      <c r="J187" s="3" t="s">
        <v>28</v>
      </c>
      <c r="K187" s="3">
        <v>999</v>
      </c>
      <c r="L187" s="3" t="s">
        <v>22</v>
      </c>
      <c r="M187" s="3" t="s">
        <v>158</v>
      </c>
      <c r="N187" s="3">
        <v>311</v>
      </c>
      <c r="O187" s="3" t="s">
        <v>24</v>
      </c>
      <c r="P187" s="3">
        <f t="shared" si="2"/>
        <v>11</v>
      </c>
    </row>
    <row r="188" spans="1:16" x14ac:dyDescent="0.25">
      <c r="A188" s="2">
        <v>20194090621012</v>
      </c>
      <c r="B188" s="4">
        <v>43633</v>
      </c>
      <c r="C188" s="4">
        <v>43649</v>
      </c>
      <c r="D188" s="2">
        <v>20193060203091</v>
      </c>
      <c r="E188" s="4">
        <v>43643</v>
      </c>
      <c r="F188" s="3" t="s">
        <v>16</v>
      </c>
      <c r="G188" s="3" t="s">
        <v>2503</v>
      </c>
      <c r="H188" s="3" t="s">
        <v>2504</v>
      </c>
      <c r="I188" s="3" t="s">
        <v>20</v>
      </c>
      <c r="J188" s="3" t="s">
        <v>40</v>
      </c>
      <c r="K188" s="3">
        <v>999</v>
      </c>
      <c r="L188" s="3" t="s">
        <v>22</v>
      </c>
      <c r="M188" s="3" t="s">
        <v>41</v>
      </c>
      <c r="N188" s="3">
        <v>306</v>
      </c>
      <c r="O188" s="3" t="s">
        <v>24</v>
      </c>
      <c r="P188" s="3">
        <f t="shared" si="2"/>
        <v>10</v>
      </c>
    </row>
    <row r="189" spans="1:16" x14ac:dyDescent="0.25">
      <c r="A189" s="2">
        <v>20194090621062</v>
      </c>
      <c r="B189" s="4">
        <v>43633</v>
      </c>
      <c r="C189" s="4">
        <v>43649</v>
      </c>
      <c r="D189" s="2"/>
      <c r="E189" s="3" t="s">
        <v>19</v>
      </c>
      <c r="F189" s="3" t="s">
        <v>16</v>
      </c>
      <c r="G189" s="3" t="s">
        <v>2505</v>
      </c>
      <c r="H189" s="3" t="s">
        <v>2504</v>
      </c>
      <c r="I189" s="3" t="s">
        <v>32</v>
      </c>
      <c r="J189" s="3" t="s">
        <v>40</v>
      </c>
      <c r="K189" s="3">
        <v>999</v>
      </c>
      <c r="L189" s="3" t="s">
        <v>22</v>
      </c>
      <c r="M189" s="3" t="s">
        <v>41</v>
      </c>
      <c r="N189" s="3">
        <v>306</v>
      </c>
      <c r="O189" s="3" t="s">
        <v>24</v>
      </c>
      <c r="P189" s="3" t="str">
        <f t="shared" si="2"/>
        <v>-</v>
      </c>
    </row>
    <row r="190" spans="1:16" x14ac:dyDescent="0.25">
      <c r="A190" s="2">
        <v>20194090625422</v>
      </c>
      <c r="B190" s="4">
        <v>43634</v>
      </c>
      <c r="C190" s="4">
        <v>43650</v>
      </c>
      <c r="D190" s="2">
        <v>20193110206591</v>
      </c>
      <c r="E190" s="4">
        <v>43648</v>
      </c>
      <c r="F190" s="3" t="s">
        <v>16</v>
      </c>
      <c r="G190" s="3" t="s">
        <v>2544</v>
      </c>
      <c r="H190" s="3" t="s">
        <v>2545</v>
      </c>
      <c r="I190" s="3" t="s">
        <v>20</v>
      </c>
      <c r="J190" s="3" t="s">
        <v>28</v>
      </c>
      <c r="K190" s="3">
        <v>999</v>
      </c>
      <c r="L190" s="3" t="s">
        <v>22</v>
      </c>
      <c r="M190" s="3" t="s">
        <v>920</v>
      </c>
      <c r="N190" s="3">
        <v>311</v>
      </c>
      <c r="O190" s="3" t="s">
        <v>24</v>
      </c>
      <c r="P190" s="3">
        <f t="shared" si="2"/>
        <v>14</v>
      </c>
    </row>
    <row r="191" spans="1:16" x14ac:dyDescent="0.25">
      <c r="A191" s="2">
        <v>20194090626862</v>
      </c>
      <c r="B191" s="4">
        <v>43634</v>
      </c>
      <c r="C191" s="4">
        <v>43650</v>
      </c>
      <c r="D191" s="2">
        <v>20193050202041</v>
      </c>
      <c r="E191" s="4">
        <v>43642</v>
      </c>
      <c r="F191" s="3" t="s">
        <v>16</v>
      </c>
      <c r="G191" s="3" t="s">
        <v>2557</v>
      </c>
      <c r="H191" s="3" t="s">
        <v>124</v>
      </c>
      <c r="I191" s="3" t="s">
        <v>20</v>
      </c>
      <c r="J191" s="3" t="s">
        <v>221</v>
      </c>
      <c r="K191" s="3">
        <v>999</v>
      </c>
      <c r="L191" s="3" t="s">
        <v>22</v>
      </c>
      <c r="M191" s="3" t="s">
        <v>808</v>
      </c>
      <c r="N191" s="3">
        <v>305</v>
      </c>
      <c r="O191" s="3" t="s">
        <v>24</v>
      </c>
      <c r="P191" s="3">
        <f t="shared" si="2"/>
        <v>8</v>
      </c>
    </row>
    <row r="192" spans="1:16" x14ac:dyDescent="0.25">
      <c r="A192" s="2">
        <v>20194090628032</v>
      </c>
      <c r="B192" s="4">
        <v>43635</v>
      </c>
      <c r="C192" s="4">
        <v>43651</v>
      </c>
      <c r="D192" s="2"/>
      <c r="E192" s="3" t="s">
        <v>19</v>
      </c>
      <c r="F192" s="3" t="s">
        <v>16</v>
      </c>
      <c r="G192" s="3" t="s">
        <v>2564</v>
      </c>
      <c r="H192" s="3" t="s">
        <v>2565</v>
      </c>
      <c r="I192" s="3" t="s">
        <v>32</v>
      </c>
      <c r="J192" s="3" t="s">
        <v>28</v>
      </c>
      <c r="K192" s="3">
        <v>603</v>
      </c>
      <c r="L192" s="3" t="s">
        <v>2566</v>
      </c>
      <c r="M192" s="3" t="s">
        <v>2045</v>
      </c>
      <c r="N192" s="3">
        <v>603</v>
      </c>
      <c r="O192" s="3"/>
      <c r="P192" s="3" t="str">
        <f t="shared" si="2"/>
        <v>-</v>
      </c>
    </row>
    <row r="193" spans="1:16" x14ac:dyDescent="0.25">
      <c r="A193" s="2">
        <v>20194090628772</v>
      </c>
      <c r="B193" s="4">
        <v>43635</v>
      </c>
      <c r="C193" s="4">
        <v>43651</v>
      </c>
      <c r="D193" s="2">
        <v>20195000204051</v>
      </c>
      <c r="E193" s="4">
        <v>43643</v>
      </c>
      <c r="F193" s="3" t="s">
        <v>16</v>
      </c>
      <c r="G193" s="3" t="s">
        <v>2577</v>
      </c>
      <c r="H193" s="3" t="s">
        <v>362</v>
      </c>
      <c r="I193" s="3" t="s">
        <v>20</v>
      </c>
      <c r="J193" s="3" t="s">
        <v>1650</v>
      </c>
      <c r="K193" s="3">
        <v>999</v>
      </c>
      <c r="L193" s="3" t="s">
        <v>22</v>
      </c>
      <c r="M193" s="3" t="s">
        <v>284</v>
      </c>
      <c r="N193" s="3">
        <v>500</v>
      </c>
      <c r="O193" s="3" t="s">
        <v>24</v>
      </c>
      <c r="P193" s="3">
        <f t="shared" si="2"/>
        <v>8</v>
      </c>
    </row>
    <row r="194" spans="1:16" x14ac:dyDescent="0.25">
      <c r="A194" s="2">
        <v>20194090631652</v>
      </c>
      <c r="B194" s="4">
        <v>43635</v>
      </c>
      <c r="C194" s="4">
        <v>43651</v>
      </c>
      <c r="D194" s="2">
        <v>20192000202431</v>
      </c>
      <c r="E194" s="4">
        <v>43642</v>
      </c>
      <c r="F194" s="3" t="s">
        <v>16</v>
      </c>
      <c r="G194" s="3" t="s">
        <v>2590</v>
      </c>
      <c r="H194" s="3" t="s">
        <v>124</v>
      </c>
      <c r="I194" s="3" t="s">
        <v>20</v>
      </c>
      <c r="J194" s="3" t="s">
        <v>59</v>
      </c>
      <c r="K194" s="3">
        <v>999</v>
      </c>
      <c r="L194" s="3" t="s">
        <v>22</v>
      </c>
      <c r="M194" s="3" t="s">
        <v>1849</v>
      </c>
      <c r="N194" s="3">
        <v>200</v>
      </c>
      <c r="O194" s="3" t="s">
        <v>24</v>
      </c>
      <c r="P194" s="3">
        <f t="shared" si="2"/>
        <v>7</v>
      </c>
    </row>
    <row r="195" spans="1:16" x14ac:dyDescent="0.25">
      <c r="A195" s="2">
        <v>20194090631912</v>
      </c>
      <c r="B195" s="4">
        <v>43635</v>
      </c>
      <c r="C195" s="4">
        <v>43651</v>
      </c>
      <c r="D195" s="2">
        <v>20193000201741</v>
      </c>
      <c r="E195" s="4">
        <v>43642</v>
      </c>
      <c r="F195" s="3" t="s">
        <v>16</v>
      </c>
      <c r="G195" s="3" t="s">
        <v>2591</v>
      </c>
      <c r="H195" s="3" t="s">
        <v>124</v>
      </c>
      <c r="I195" s="3" t="s">
        <v>20</v>
      </c>
      <c r="J195" s="3" t="s">
        <v>21</v>
      </c>
      <c r="K195" s="3">
        <v>999</v>
      </c>
      <c r="L195" s="3" t="s">
        <v>22</v>
      </c>
      <c r="M195" s="3" t="s">
        <v>378</v>
      </c>
      <c r="N195" s="3">
        <v>300</v>
      </c>
      <c r="O195" s="3" t="s">
        <v>24</v>
      </c>
      <c r="P195" s="3">
        <f t="shared" si="2"/>
        <v>7</v>
      </c>
    </row>
    <row r="196" spans="1:16" x14ac:dyDescent="0.25">
      <c r="A196" s="2">
        <v>20194090633742</v>
      </c>
      <c r="B196" s="4">
        <v>43636</v>
      </c>
      <c r="C196" s="4">
        <v>43654</v>
      </c>
      <c r="D196" s="2">
        <v>20195000214181</v>
      </c>
      <c r="E196" s="4">
        <v>43651</v>
      </c>
      <c r="F196" s="3" t="s">
        <v>16</v>
      </c>
      <c r="G196" s="3" t="s">
        <v>2596</v>
      </c>
      <c r="H196" s="3" t="s">
        <v>404</v>
      </c>
      <c r="I196" s="3" t="s">
        <v>20</v>
      </c>
      <c r="J196" s="3" t="s">
        <v>21</v>
      </c>
      <c r="K196" s="3">
        <v>999</v>
      </c>
      <c r="L196" s="3" t="s">
        <v>22</v>
      </c>
      <c r="M196" s="3" t="s">
        <v>284</v>
      </c>
      <c r="N196" s="3">
        <v>500</v>
      </c>
      <c r="O196" s="3" t="s">
        <v>24</v>
      </c>
      <c r="P196" s="3">
        <f t="shared" ref="P196:P215" si="3">IFERROR(E196-B196,"-")</f>
        <v>15</v>
      </c>
    </row>
    <row r="197" spans="1:16" x14ac:dyDescent="0.25">
      <c r="A197" s="2">
        <v>20194090634682</v>
      </c>
      <c r="B197" s="4">
        <v>43636</v>
      </c>
      <c r="C197" s="4">
        <v>43654</v>
      </c>
      <c r="D197" s="2">
        <v>20195000210561</v>
      </c>
      <c r="E197" s="4">
        <v>43649</v>
      </c>
      <c r="F197" s="3" t="s">
        <v>16</v>
      </c>
      <c r="G197" s="3" t="s">
        <v>2601</v>
      </c>
      <c r="H197" s="3" t="s">
        <v>362</v>
      </c>
      <c r="I197" s="3" t="s">
        <v>20</v>
      </c>
      <c r="J197" s="3" t="s">
        <v>21</v>
      </c>
      <c r="K197" s="3">
        <v>999</v>
      </c>
      <c r="L197" s="3" t="s">
        <v>22</v>
      </c>
      <c r="M197" s="3" t="s">
        <v>1498</v>
      </c>
      <c r="N197" s="3">
        <v>500</v>
      </c>
      <c r="O197" s="3" t="s">
        <v>24</v>
      </c>
      <c r="P197" s="3">
        <f t="shared" si="3"/>
        <v>13</v>
      </c>
    </row>
    <row r="198" spans="1:16" x14ac:dyDescent="0.25">
      <c r="A198" s="2">
        <v>20194090637492</v>
      </c>
      <c r="B198" s="4">
        <v>43636</v>
      </c>
      <c r="C198" s="4">
        <v>43654</v>
      </c>
      <c r="D198" s="2">
        <v>20192000095153</v>
      </c>
      <c r="E198" s="4">
        <v>43644</v>
      </c>
      <c r="F198" s="3" t="s">
        <v>16</v>
      </c>
      <c r="G198" s="3" t="s">
        <v>2638</v>
      </c>
      <c r="H198" s="3" t="s">
        <v>2639</v>
      </c>
      <c r="I198" s="3" t="s">
        <v>20</v>
      </c>
      <c r="J198" s="3" t="s">
        <v>28</v>
      </c>
      <c r="K198" s="3">
        <v>601</v>
      </c>
      <c r="L198" s="3" t="s">
        <v>2640</v>
      </c>
      <c r="M198" s="3" t="s">
        <v>219</v>
      </c>
      <c r="N198" s="3">
        <v>601</v>
      </c>
      <c r="O198" s="3"/>
      <c r="P198" s="3">
        <f t="shared" si="3"/>
        <v>8</v>
      </c>
    </row>
    <row r="199" spans="1:16" x14ac:dyDescent="0.25">
      <c r="A199" s="2">
        <v>20194090637582</v>
      </c>
      <c r="B199" s="4">
        <v>43636</v>
      </c>
      <c r="C199" s="4">
        <v>43654</v>
      </c>
      <c r="D199" s="2">
        <v>20193070216551</v>
      </c>
      <c r="E199" s="4">
        <v>43654</v>
      </c>
      <c r="F199" s="3" t="s">
        <v>16</v>
      </c>
      <c r="G199" s="3" t="s">
        <v>2641</v>
      </c>
      <c r="H199" s="3" t="s">
        <v>1178</v>
      </c>
      <c r="I199" s="3" t="s">
        <v>20</v>
      </c>
      <c r="J199" s="3" t="s">
        <v>28</v>
      </c>
      <c r="K199" s="3">
        <v>999</v>
      </c>
      <c r="L199" s="3" t="s">
        <v>22</v>
      </c>
      <c r="M199" s="3" t="s">
        <v>184</v>
      </c>
      <c r="N199" s="3">
        <v>307</v>
      </c>
      <c r="O199" s="3" t="s">
        <v>24</v>
      </c>
      <c r="P199" s="3">
        <f t="shared" si="3"/>
        <v>18</v>
      </c>
    </row>
    <row r="200" spans="1:16" x14ac:dyDescent="0.25">
      <c r="A200" s="2">
        <v>20194090637652</v>
      </c>
      <c r="B200" s="4">
        <v>43636</v>
      </c>
      <c r="C200" s="4">
        <v>43654</v>
      </c>
      <c r="D200" s="2">
        <v>20193070212461</v>
      </c>
      <c r="E200" s="4">
        <v>43650</v>
      </c>
      <c r="F200" s="3" t="s">
        <v>16</v>
      </c>
      <c r="G200" s="3" t="s">
        <v>2642</v>
      </c>
      <c r="H200" s="3" t="s">
        <v>2643</v>
      </c>
      <c r="I200" s="3" t="s">
        <v>20</v>
      </c>
      <c r="J200" s="3" t="s">
        <v>96</v>
      </c>
      <c r="K200" s="3">
        <v>999</v>
      </c>
      <c r="L200" s="3" t="s">
        <v>22</v>
      </c>
      <c r="M200" s="3" t="s">
        <v>106</v>
      </c>
      <c r="N200" s="3">
        <v>307</v>
      </c>
      <c r="O200" s="3" t="s">
        <v>24</v>
      </c>
      <c r="P200" s="3">
        <f t="shared" si="3"/>
        <v>14</v>
      </c>
    </row>
    <row r="201" spans="1:16" x14ac:dyDescent="0.25">
      <c r="A201" s="2">
        <v>20194090638892</v>
      </c>
      <c r="B201" s="4">
        <v>43637</v>
      </c>
      <c r="C201" s="4">
        <v>43655</v>
      </c>
      <c r="D201" s="2"/>
      <c r="E201" s="3" t="s">
        <v>19</v>
      </c>
      <c r="F201" s="3" t="s">
        <v>16</v>
      </c>
      <c r="G201" s="3" t="s">
        <v>2651</v>
      </c>
      <c r="H201" s="3" t="s">
        <v>2652</v>
      </c>
      <c r="I201" s="3" t="s">
        <v>32</v>
      </c>
      <c r="J201" s="3" t="s">
        <v>63</v>
      </c>
      <c r="K201" s="3">
        <v>999</v>
      </c>
      <c r="L201" s="3" t="s">
        <v>22</v>
      </c>
      <c r="M201" s="3" t="s">
        <v>2653</v>
      </c>
      <c r="N201" s="3">
        <v>701</v>
      </c>
      <c r="O201" s="3" t="s">
        <v>24</v>
      </c>
      <c r="P201" s="3" t="str">
        <f t="shared" si="3"/>
        <v>-</v>
      </c>
    </row>
    <row r="202" spans="1:16" x14ac:dyDescent="0.25">
      <c r="A202" s="2">
        <v>20194090639742</v>
      </c>
      <c r="B202" s="4">
        <v>43637</v>
      </c>
      <c r="C202" s="4">
        <v>43655</v>
      </c>
      <c r="D202" s="2">
        <v>20193110212001</v>
      </c>
      <c r="E202" s="4">
        <v>43650</v>
      </c>
      <c r="F202" s="3" t="s">
        <v>16</v>
      </c>
      <c r="G202" s="3" t="s">
        <v>2660</v>
      </c>
      <c r="H202" s="3" t="s">
        <v>2661</v>
      </c>
      <c r="I202" s="3" t="s">
        <v>20</v>
      </c>
      <c r="J202" s="3" t="s">
        <v>28</v>
      </c>
      <c r="K202" s="3">
        <v>999</v>
      </c>
      <c r="L202" s="3" t="s">
        <v>22</v>
      </c>
      <c r="M202" s="3" t="s">
        <v>475</v>
      </c>
      <c r="N202" s="3">
        <v>311</v>
      </c>
      <c r="O202" s="3" t="s">
        <v>24</v>
      </c>
      <c r="P202" s="3">
        <f t="shared" si="3"/>
        <v>13</v>
      </c>
    </row>
    <row r="203" spans="1:16" x14ac:dyDescent="0.25">
      <c r="A203" s="2">
        <v>20194090642332</v>
      </c>
      <c r="B203" s="4">
        <v>43637</v>
      </c>
      <c r="C203" s="4">
        <v>43655</v>
      </c>
      <c r="D203" s="2">
        <v>20195000206361</v>
      </c>
      <c r="E203" s="4">
        <v>43644</v>
      </c>
      <c r="F203" s="3" t="s">
        <v>16</v>
      </c>
      <c r="G203" s="3" t="s">
        <v>2682</v>
      </c>
      <c r="H203" s="3" t="s">
        <v>124</v>
      </c>
      <c r="I203" s="3" t="s">
        <v>20</v>
      </c>
      <c r="J203" s="3" t="s">
        <v>28</v>
      </c>
      <c r="K203" s="3">
        <v>999</v>
      </c>
      <c r="L203" s="3" t="s">
        <v>22</v>
      </c>
      <c r="M203" s="3" t="s">
        <v>383</v>
      </c>
      <c r="N203" s="3">
        <v>500</v>
      </c>
      <c r="O203" s="3" t="s">
        <v>24</v>
      </c>
      <c r="P203" s="3">
        <f t="shared" si="3"/>
        <v>7</v>
      </c>
    </row>
    <row r="204" spans="1:16" x14ac:dyDescent="0.25">
      <c r="A204" s="2">
        <v>20194090642832</v>
      </c>
      <c r="B204" s="4">
        <v>43637</v>
      </c>
      <c r="C204" s="4">
        <v>43655</v>
      </c>
      <c r="D204" s="2"/>
      <c r="E204" s="3" t="s">
        <v>19</v>
      </c>
      <c r="F204" s="3" t="s">
        <v>16</v>
      </c>
      <c r="G204" s="3" t="s">
        <v>2686</v>
      </c>
      <c r="H204" s="3" t="s">
        <v>1148</v>
      </c>
      <c r="I204" s="3" t="s">
        <v>32</v>
      </c>
      <c r="J204" s="3" t="s">
        <v>212</v>
      </c>
      <c r="K204" s="3">
        <v>999</v>
      </c>
      <c r="L204" s="3" t="s">
        <v>22</v>
      </c>
      <c r="M204" s="3" t="s">
        <v>599</v>
      </c>
      <c r="N204" s="3">
        <v>303</v>
      </c>
      <c r="O204" s="3" t="s">
        <v>24</v>
      </c>
      <c r="P204" s="3" t="str">
        <f t="shared" si="3"/>
        <v>-</v>
      </c>
    </row>
    <row r="205" spans="1:16" x14ac:dyDescent="0.25">
      <c r="A205" s="2">
        <v>20194090646192</v>
      </c>
      <c r="B205" s="4">
        <v>43641</v>
      </c>
      <c r="C205" s="4">
        <v>43656</v>
      </c>
      <c r="D205" s="2">
        <v>20193050215911</v>
      </c>
      <c r="E205" s="4">
        <v>43654</v>
      </c>
      <c r="F205" s="3" t="s">
        <v>16</v>
      </c>
      <c r="G205" s="3" t="s">
        <v>2705</v>
      </c>
      <c r="H205" s="3" t="s">
        <v>1746</v>
      </c>
      <c r="I205" s="3" t="s">
        <v>20</v>
      </c>
      <c r="J205" s="3" t="s">
        <v>28</v>
      </c>
      <c r="K205" s="3">
        <v>999</v>
      </c>
      <c r="L205" s="3" t="s">
        <v>22</v>
      </c>
      <c r="M205" s="3" t="s">
        <v>1066</v>
      </c>
      <c r="N205" s="3">
        <v>305</v>
      </c>
      <c r="O205" s="3" t="s">
        <v>24</v>
      </c>
      <c r="P205" s="3">
        <f t="shared" si="3"/>
        <v>13</v>
      </c>
    </row>
    <row r="206" spans="1:16" x14ac:dyDescent="0.25">
      <c r="A206" s="2">
        <v>20194090647722</v>
      </c>
      <c r="B206" s="4">
        <v>43641</v>
      </c>
      <c r="C206" s="4">
        <v>43656</v>
      </c>
      <c r="D206" s="2">
        <v>20195000215931</v>
      </c>
      <c r="E206" s="4">
        <v>43654</v>
      </c>
      <c r="F206" s="3" t="s">
        <v>16</v>
      </c>
      <c r="G206" s="3" t="s">
        <v>2732</v>
      </c>
      <c r="H206" s="3" t="s">
        <v>2733</v>
      </c>
      <c r="I206" s="3" t="s">
        <v>20</v>
      </c>
      <c r="J206" s="3" t="s">
        <v>28</v>
      </c>
      <c r="K206" s="3">
        <v>999</v>
      </c>
      <c r="L206" s="3" t="s">
        <v>22</v>
      </c>
      <c r="M206" s="3" t="s">
        <v>100</v>
      </c>
      <c r="N206" s="3">
        <v>500</v>
      </c>
      <c r="O206" s="3" t="s">
        <v>24</v>
      </c>
      <c r="P206" s="3">
        <f t="shared" si="3"/>
        <v>13</v>
      </c>
    </row>
    <row r="207" spans="1:16" x14ac:dyDescent="0.25">
      <c r="A207" s="2">
        <v>20194090647802</v>
      </c>
      <c r="B207" s="4">
        <v>43641</v>
      </c>
      <c r="C207" s="4">
        <v>43656</v>
      </c>
      <c r="D207" s="2">
        <v>20193050202421</v>
      </c>
      <c r="E207" s="4">
        <v>43642</v>
      </c>
      <c r="F207" s="3" t="s">
        <v>16</v>
      </c>
      <c r="G207" s="3" t="s">
        <v>2737</v>
      </c>
      <c r="H207" s="3" t="s">
        <v>2738</v>
      </c>
      <c r="I207" s="3" t="s">
        <v>20</v>
      </c>
      <c r="J207" s="3" t="s">
        <v>40</v>
      </c>
      <c r="K207" s="3">
        <v>999</v>
      </c>
      <c r="L207" s="3" t="s">
        <v>22</v>
      </c>
      <c r="M207" s="3" t="s">
        <v>1066</v>
      </c>
      <c r="N207" s="3">
        <v>305</v>
      </c>
      <c r="O207" s="3" t="s">
        <v>24</v>
      </c>
      <c r="P207" s="3">
        <f t="shared" si="3"/>
        <v>1</v>
      </c>
    </row>
    <row r="208" spans="1:16" x14ac:dyDescent="0.25">
      <c r="A208" s="2">
        <v>20194090648072</v>
      </c>
      <c r="B208" s="4">
        <v>43641</v>
      </c>
      <c r="C208" s="4">
        <v>43656</v>
      </c>
      <c r="D208" s="2">
        <v>20195000215531</v>
      </c>
      <c r="E208" s="4">
        <v>43651</v>
      </c>
      <c r="F208" s="3" t="s">
        <v>16</v>
      </c>
      <c r="G208" s="3" t="s">
        <v>2746</v>
      </c>
      <c r="H208" s="3" t="s">
        <v>2747</v>
      </c>
      <c r="I208" s="3" t="s">
        <v>20</v>
      </c>
      <c r="J208" s="3" t="s">
        <v>28</v>
      </c>
      <c r="K208" s="3">
        <v>999</v>
      </c>
      <c r="L208" s="3" t="s">
        <v>22</v>
      </c>
      <c r="M208" s="3" t="s">
        <v>621</v>
      </c>
      <c r="N208" s="3">
        <v>500</v>
      </c>
      <c r="O208" s="3" t="s">
        <v>24</v>
      </c>
      <c r="P208" s="3">
        <f t="shared" si="3"/>
        <v>10</v>
      </c>
    </row>
    <row r="209" spans="1:16" x14ac:dyDescent="0.25">
      <c r="A209" s="2">
        <v>20194090649752</v>
      </c>
      <c r="B209" s="4">
        <v>43641</v>
      </c>
      <c r="C209" s="4">
        <v>43656</v>
      </c>
      <c r="D209" s="2">
        <v>20195000210221</v>
      </c>
      <c r="E209" s="4">
        <v>43649</v>
      </c>
      <c r="F209" s="3" t="s">
        <v>16</v>
      </c>
      <c r="G209" s="3" t="s">
        <v>2757</v>
      </c>
      <c r="H209" s="3" t="s">
        <v>124</v>
      </c>
      <c r="I209" s="3" t="s">
        <v>20</v>
      </c>
      <c r="J209" s="3" t="s">
        <v>40</v>
      </c>
      <c r="K209" s="3">
        <v>999</v>
      </c>
      <c r="L209" s="3" t="s">
        <v>22</v>
      </c>
      <c r="M209" s="3" t="s">
        <v>284</v>
      </c>
      <c r="N209" s="3">
        <v>500</v>
      </c>
      <c r="O209" s="3" t="s">
        <v>24</v>
      </c>
      <c r="P209" s="3">
        <f t="shared" si="3"/>
        <v>8</v>
      </c>
    </row>
    <row r="210" spans="1:16" x14ac:dyDescent="0.25">
      <c r="A210" s="2">
        <v>20194090649992</v>
      </c>
      <c r="B210" s="4">
        <v>43641</v>
      </c>
      <c r="C210" s="4">
        <v>43656</v>
      </c>
      <c r="D210" s="2">
        <v>20193000212351</v>
      </c>
      <c r="E210" s="4">
        <v>43650</v>
      </c>
      <c r="F210" s="3" t="s">
        <v>16</v>
      </c>
      <c r="G210" s="3" t="s">
        <v>2760</v>
      </c>
      <c r="H210" s="3" t="s">
        <v>124</v>
      </c>
      <c r="I210" s="3" t="s">
        <v>20</v>
      </c>
      <c r="J210" s="3" t="s">
        <v>28</v>
      </c>
      <c r="K210" s="3">
        <v>999</v>
      </c>
      <c r="L210" s="3" t="s">
        <v>22</v>
      </c>
      <c r="M210" s="3" t="s">
        <v>187</v>
      </c>
      <c r="N210" s="3">
        <v>300</v>
      </c>
      <c r="O210" s="3" t="s">
        <v>24</v>
      </c>
      <c r="P210" s="3">
        <f t="shared" si="3"/>
        <v>9</v>
      </c>
    </row>
    <row r="211" spans="1:16" x14ac:dyDescent="0.25">
      <c r="A211" s="2">
        <v>20194090650182</v>
      </c>
      <c r="B211" s="4">
        <v>43641</v>
      </c>
      <c r="C211" s="4">
        <v>43656</v>
      </c>
      <c r="D211" s="2">
        <v>20196010215651</v>
      </c>
      <c r="E211" s="4">
        <v>43654</v>
      </c>
      <c r="F211" s="3" t="s">
        <v>16</v>
      </c>
      <c r="G211" s="3" t="s">
        <v>2762</v>
      </c>
      <c r="H211" s="3" t="s">
        <v>124</v>
      </c>
      <c r="I211" s="3" t="s">
        <v>20</v>
      </c>
      <c r="J211" s="3" t="s">
        <v>186</v>
      </c>
      <c r="K211" s="3">
        <v>999</v>
      </c>
      <c r="L211" s="3" t="s">
        <v>22</v>
      </c>
      <c r="M211" s="3" t="s">
        <v>888</v>
      </c>
      <c r="N211" s="3">
        <v>601</v>
      </c>
      <c r="O211" s="3" t="s">
        <v>24</v>
      </c>
      <c r="P211" s="3">
        <f t="shared" si="3"/>
        <v>13</v>
      </c>
    </row>
    <row r="212" spans="1:16" x14ac:dyDescent="0.25">
      <c r="A212" s="2">
        <v>20194090653052</v>
      </c>
      <c r="B212" s="4">
        <v>43642</v>
      </c>
      <c r="C212" s="4">
        <v>43657</v>
      </c>
      <c r="D212" s="2">
        <v>20195000216991</v>
      </c>
      <c r="E212" s="4">
        <v>43654</v>
      </c>
      <c r="F212" s="3" t="s">
        <v>16</v>
      </c>
      <c r="G212" s="3" t="s">
        <v>2794</v>
      </c>
      <c r="H212" s="3" t="s">
        <v>2795</v>
      </c>
      <c r="I212" s="3" t="s">
        <v>20</v>
      </c>
      <c r="J212" s="3" t="s">
        <v>28</v>
      </c>
      <c r="K212" s="3">
        <v>999</v>
      </c>
      <c r="L212" s="3" t="s">
        <v>22</v>
      </c>
      <c r="M212" s="3" t="s">
        <v>128</v>
      </c>
      <c r="N212" s="3">
        <v>500</v>
      </c>
      <c r="O212" s="3" t="s">
        <v>24</v>
      </c>
      <c r="P212" s="3">
        <f t="shared" si="3"/>
        <v>12</v>
      </c>
    </row>
    <row r="213" spans="1:16" x14ac:dyDescent="0.25">
      <c r="A213" s="2">
        <v>20194090655062</v>
      </c>
      <c r="B213" s="4">
        <v>43642</v>
      </c>
      <c r="C213" s="4">
        <v>43657</v>
      </c>
      <c r="D213" s="2">
        <v>20195000215211</v>
      </c>
      <c r="E213" s="4">
        <v>43651</v>
      </c>
      <c r="F213" s="3" t="s">
        <v>16</v>
      </c>
      <c r="G213" s="3" t="s">
        <v>2808</v>
      </c>
      <c r="H213" s="3" t="s">
        <v>2809</v>
      </c>
      <c r="I213" s="3" t="s">
        <v>20</v>
      </c>
      <c r="J213" s="3" t="s">
        <v>63</v>
      </c>
      <c r="K213" s="3">
        <v>999</v>
      </c>
      <c r="L213" s="3" t="s">
        <v>22</v>
      </c>
      <c r="M213" s="3" t="s">
        <v>166</v>
      </c>
      <c r="N213" s="3">
        <v>500</v>
      </c>
      <c r="O213" s="3" t="s">
        <v>24</v>
      </c>
      <c r="P213" s="3">
        <f t="shared" si="3"/>
        <v>9</v>
      </c>
    </row>
    <row r="214" spans="1:16" x14ac:dyDescent="0.25">
      <c r="A214" s="2">
        <v>20194090662082</v>
      </c>
      <c r="B214" s="4">
        <v>43644</v>
      </c>
      <c r="C214" s="4">
        <v>43661</v>
      </c>
      <c r="D214" s="2">
        <v>20192000219261</v>
      </c>
      <c r="E214" s="4">
        <v>43656</v>
      </c>
      <c r="F214" s="3" t="s">
        <v>16</v>
      </c>
      <c r="G214" s="3" t="s">
        <v>2847</v>
      </c>
      <c r="H214" s="3" t="s">
        <v>2848</v>
      </c>
      <c r="I214" s="3" t="s">
        <v>20</v>
      </c>
      <c r="J214" s="3" t="s">
        <v>46</v>
      </c>
      <c r="K214" s="3">
        <v>999</v>
      </c>
      <c r="L214" s="3" t="s">
        <v>22</v>
      </c>
      <c r="M214" s="3" t="s">
        <v>2849</v>
      </c>
      <c r="N214" s="3">
        <v>200</v>
      </c>
      <c r="O214" s="3" t="s">
        <v>24</v>
      </c>
      <c r="P214" s="3">
        <f t="shared" si="3"/>
        <v>12</v>
      </c>
    </row>
    <row r="215" spans="1:16" x14ac:dyDescent="0.25">
      <c r="A215" s="2">
        <v>20194090663122</v>
      </c>
      <c r="B215" s="4">
        <v>43644</v>
      </c>
      <c r="C215" s="4">
        <v>43661</v>
      </c>
      <c r="D215" s="2"/>
      <c r="E215" s="3" t="s">
        <v>19</v>
      </c>
      <c r="F215" s="3" t="s">
        <v>16</v>
      </c>
      <c r="G215" s="3" t="s">
        <v>2862</v>
      </c>
      <c r="H215" s="3" t="s">
        <v>2863</v>
      </c>
      <c r="I215" s="3" t="s">
        <v>32</v>
      </c>
      <c r="J215" s="3" t="s">
        <v>28</v>
      </c>
      <c r="K215" s="3">
        <v>999</v>
      </c>
      <c r="L215" s="3" t="s">
        <v>22</v>
      </c>
      <c r="M215" s="3" t="s">
        <v>1784</v>
      </c>
      <c r="N215" s="3">
        <v>701</v>
      </c>
      <c r="O215" s="3" t="s">
        <v>24</v>
      </c>
      <c r="P215" s="3" t="str">
        <f t="shared" si="3"/>
        <v>-</v>
      </c>
    </row>
    <row r="219" spans="1:16" ht="25.5" customHeight="1" x14ac:dyDescent="0.25">
      <c r="E219" s="23" t="s">
        <v>2902</v>
      </c>
      <c r="F219" s="22" t="s">
        <v>2882</v>
      </c>
      <c r="G219" s="22" t="s">
        <v>2883</v>
      </c>
    </row>
    <row r="220" spans="1:16" x14ac:dyDescent="0.25">
      <c r="E220" s="11" t="s">
        <v>20</v>
      </c>
      <c r="F220" s="11">
        <v>155</v>
      </c>
      <c r="G220" s="12">
        <f>+F220/F224</f>
        <v>0.72769953051643188</v>
      </c>
    </row>
    <row r="221" spans="1:16" ht="30" x14ac:dyDescent="0.25">
      <c r="E221" s="10" t="s">
        <v>2884</v>
      </c>
      <c r="F221" s="8">
        <v>22</v>
      </c>
      <c r="G221" s="9">
        <f>+F221/F224</f>
        <v>0.10328638497652583</v>
      </c>
    </row>
    <row r="222" spans="1:16" x14ac:dyDescent="0.25">
      <c r="E222" s="13" t="s">
        <v>2294</v>
      </c>
      <c r="F222" s="13">
        <v>0</v>
      </c>
      <c r="G222" s="14">
        <f>+F222/F224</f>
        <v>0</v>
      </c>
    </row>
    <row r="223" spans="1:16" ht="32.25" customHeight="1" x14ac:dyDescent="0.25">
      <c r="E223" s="15" t="s">
        <v>2885</v>
      </c>
      <c r="F223" s="16">
        <v>36</v>
      </c>
      <c r="G223" s="17">
        <f>+F223/F224</f>
        <v>0.16901408450704225</v>
      </c>
    </row>
    <row r="224" spans="1:16" x14ac:dyDescent="0.25">
      <c r="E224" s="18" t="s">
        <v>2882</v>
      </c>
      <c r="F224" s="18">
        <f>SUM(F220:F223)</f>
        <v>213</v>
      </c>
      <c r="G224" s="21">
        <f>SUM(G220:G223)</f>
        <v>1</v>
      </c>
    </row>
  </sheetData>
  <autoFilter ref="A2:P215"/>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topLeftCell="A43" workbookViewId="0">
      <selection activeCell="P57" sqref="P57"/>
    </sheetView>
  </sheetViews>
  <sheetFormatPr baseColWidth="10" defaultRowHeight="15" x14ac:dyDescent="0.25"/>
  <cols>
    <col min="1" max="1" width="16.42578125" customWidth="1"/>
    <col min="4" max="4" width="18.7109375" customWidth="1"/>
    <col min="5" max="5" width="16.5703125" customWidth="1"/>
  </cols>
  <sheetData>
    <row r="1" spans="1:16" ht="21" x14ac:dyDescent="0.35">
      <c r="A1" s="20" t="s">
        <v>2899</v>
      </c>
    </row>
    <row r="2" spans="1:16" x14ac:dyDescent="0.25">
      <c r="A2" s="2" t="s">
        <v>1</v>
      </c>
      <c r="B2" s="3" t="s">
        <v>2</v>
      </c>
      <c r="C2" s="3" t="s">
        <v>3</v>
      </c>
      <c r="D2" s="2" t="s">
        <v>4</v>
      </c>
      <c r="E2" s="3" t="s">
        <v>5</v>
      </c>
      <c r="F2" s="3" t="s">
        <v>6</v>
      </c>
      <c r="G2" s="3" t="s">
        <v>7</v>
      </c>
      <c r="H2" s="3" t="s">
        <v>8</v>
      </c>
      <c r="I2" s="3" t="s">
        <v>9</v>
      </c>
      <c r="J2" s="3" t="s">
        <v>10</v>
      </c>
      <c r="K2" s="3" t="s">
        <v>11</v>
      </c>
      <c r="L2" s="3" t="s">
        <v>12</v>
      </c>
      <c r="M2" s="3" t="s">
        <v>13</v>
      </c>
      <c r="N2" s="3" t="s">
        <v>14</v>
      </c>
      <c r="O2" s="3" t="s">
        <v>15</v>
      </c>
      <c r="P2" s="5" t="s">
        <v>2880</v>
      </c>
    </row>
    <row r="3" spans="1:16" x14ac:dyDescent="0.25">
      <c r="A3" s="2">
        <v>20194090333122</v>
      </c>
      <c r="B3" s="4">
        <v>43557</v>
      </c>
      <c r="C3" s="4">
        <v>43571</v>
      </c>
      <c r="D3" s="2">
        <v>20193030105011</v>
      </c>
      <c r="E3" s="4">
        <v>43558</v>
      </c>
      <c r="F3" s="3" t="s">
        <v>117</v>
      </c>
      <c r="G3" s="3" t="s">
        <v>118</v>
      </c>
      <c r="H3" s="3" t="s">
        <v>119</v>
      </c>
      <c r="I3" s="3" t="s">
        <v>20</v>
      </c>
      <c r="J3" s="3" t="s">
        <v>120</v>
      </c>
      <c r="K3" s="3">
        <v>999</v>
      </c>
      <c r="L3" s="3" t="s">
        <v>22</v>
      </c>
      <c r="M3" s="3" t="s">
        <v>121</v>
      </c>
      <c r="N3" s="3">
        <v>303</v>
      </c>
      <c r="O3" s="3" t="s">
        <v>24</v>
      </c>
      <c r="P3" s="3">
        <f t="shared" ref="P3:P50" si="0">IFERROR(E3-B3,"-")</f>
        <v>1</v>
      </c>
    </row>
    <row r="4" spans="1:16" x14ac:dyDescent="0.25">
      <c r="A4" s="2">
        <v>20194090333352</v>
      </c>
      <c r="B4" s="4">
        <v>43557</v>
      </c>
      <c r="C4" s="4">
        <v>43571</v>
      </c>
      <c r="D4" s="2">
        <v>20195000114831</v>
      </c>
      <c r="E4" s="4">
        <v>43566</v>
      </c>
      <c r="F4" s="3" t="s">
        <v>117</v>
      </c>
      <c r="G4" s="3" t="s">
        <v>126</v>
      </c>
      <c r="H4" s="3" t="s">
        <v>127</v>
      </c>
      <c r="I4" s="3" t="s">
        <v>20</v>
      </c>
      <c r="J4" s="3" t="s">
        <v>120</v>
      </c>
      <c r="K4" s="3">
        <v>999</v>
      </c>
      <c r="L4" s="3" t="s">
        <v>22</v>
      </c>
      <c r="M4" s="3" t="s">
        <v>128</v>
      </c>
      <c r="N4" s="3">
        <v>500</v>
      </c>
      <c r="O4" s="3" t="s">
        <v>24</v>
      </c>
      <c r="P4" s="3">
        <f t="shared" si="0"/>
        <v>9</v>
      </c>
    </row>
    <row r="5" spans="1:16" x14ac:dyDescent="0.25">
      <c r="A5" s="2">
        <v>20194090337762</v>
      </c>
      <c r="B5" s="4">
        <v>43558</v>
      </c>
      <c r="C5" s="4">
        <v>43572</v>
      </c>
      <c r="D5" s="2"/>
      <c r="E5" s="3" t="s">
        <v>19</v>
      </c>
      <c r="F5" s="3" t="s">
        <v>117</v>
      </c>
      <c r="G5" s="3" t="s">
        <v>180</v>
      </c>
      <c r="H5" s="3" t="s">
        <v>181</v>
      </c>
      <c r="I5" s="3" t="s">
        <v>32</v>
      </c>
      <c r="J5" s="3" t="s">
        <v>28</v>
      </c>
      <c r="K5" s="3">
        <v>999</v>
      </c>
      <c r="L5" s="3" t="s">
        <v>22</v>
      </c>
      <c r="M5" s="3" t="s">
        <v>182</v>
      </c>
      <c r="N5" s="3">
        <v>606</v>
      </c>
      <c r="O5" s="3" t="s">
        <v>24</v>
      </c>
      <c r="P5" s="3" t="str">
        <f t="shared" si="0"/>
        <v>-</v>
      </c>
    </row>
    <row r="6" spans="1:16" x14ac:dyDescent="0.25">
      <c r="A6" s="2">
        <v>20194090348842</v>
      </c>
      <c r="B6" s="4">
        <v>43560</v>
      </c>
      <c r="C6" s="4">
        <v>43578</v>
      </c>
      <c r="D6" s="2">
        <v>20193040122331</v>
      </c>
      <c r="E6" s="4">
        <v>43572</v>
      </c>
      <c r="F6" s="3" t="s">
        <v>117</v>
      </c>
      <c r="G6" s="3" t="s">
        <v>331</v>
      </c>
      <c r="H6" s="3" t="s">
        <v>332</v>
      </c>
      <c r="I6" s="3" t="s">
        <v>20</v>
      </c>
      <c r="J6" s="3" t="s">
        <v>120</v>
      </c>
      <c r="K6" s="3">
        <v>999</v>
      </c>
      <c r="L6" s="3" t="s">
        <v>22</v>
      </c>
      <c r="M6" s="3" t="s">
        <v>333</v>
      </c>
      <c r="N6" s="3">
        <v>304</v>
      </c>
      <c r="O6" s="3" t="s">
        <v>24</v>
      </c>
      <c r="P6" s="3">
        <f t="shared" si="0"/>
        <v>12</v>
      </c>
    </row>
    <row r="7" spans="1:16" x14ac:dyDescent="0.25">
      <c r="A7" s="2">
        <v>20194090355282</v>
      </c>
      <c r="B7" s="4">
        <v>43563</v>
      </c>
      <c r="C7" s="4">
        <v>43579</v>
      </c>
      <c r="D7" s="2"/>
      <c r="E7" s="3" t="s">
        <v>19</v>
      </c>
      <c r="F7" s="3" t="s">
        <v>117</v>
      </c>
      <c r="G7" s="3" t="s">
        <v>431</v>
      </c>
      <c r="H7" s="3" t="s">
        <v>432</v>
      </c>
      <c r="I7" s="3" t="s">
        <v>32</v>
      </c>
      <c r="J7" s="3" t="s">
        <v>120</v>
      </c>
      <c r="K7" s="3">
        <v>999</v>
      </c>
      <c r="L7" s="3" t="s">
        <v>22</v>
      </c>
      <c r="M7" s="3" t="s">
        <v>433</v>
      </c>
      <c r="N7" s="3">
        <v>701</v>
      </c>
      <c r="O7" s="3" t="s">
        <v>24</v>
      </c>
      <c r="P7" s="3" t="str">
        <f t="shared" si="0"/>
        <v>-</v>
      </c>
    </row>
    <row r="8" spans="1:16" x14ac:dyDescent="0.25">
      <c r="A8" s="2">
        <v>20194090357652</v>
      </c>
      <c r="B8" s="4">
        <v>43563</v>
      </c>
      <c r="C8" s="4">
        <v>43579</v>
      </c>
      <c r="D8" s="2">
        <v>20196060126071</v>
      </c>
      <c r="E8" s="4">
        <v>43580</v>
      </c>
      <c r="F8" s="3" t="s">
        <v>117</v>
      </c>
      <c r="G8" s="3" t="s">
        <v>464</v>
      </c>
      <c r="H8" s="3" t="s">
        <v>465</v>
      </c>
      <c r="I8" s="3" t="s">
        <v>32</v>
      </c>
      <c r="J8" s="3" t="s">
        <v>120</v>
      </c>
      <c r="K8" s="3">
        <v>999</v>
      </c>
      <c r="L8" s="3" t="s">
        <v>22</v>
      </c>
      <c r="M8" s="3" t="s">
        <v>234</v>
      </c>
      <c r="N8" s="3">
        <v>606</v>
      </c>
      <c r="O8" s="3" t="s">
        <v>24</v>
      </c>
      <c r="P8" s="3">
        <f t="shared" si="0"/>
        <v>17</v>
      </c>
    </row>
    <row r="9" spans="1:16" x14ac:dyDescent="0.25">
      <c r="A9" s="2">
        <v>20194090362582</v>
      </c>
      <c r="B9" s="4">
        <v>43564</v>
      </c>
      <c r="C9" s="4">
        <v>43580</v>
      </c>
      <c r="D9" s="2"/>
      <c r="E9" s="3" t="s">
        <v>19</v>
      </c>
      <c r="F9" s="3" t="s">
        <v>117</v>
      </c>
      <c r="G9" s="3" t="s">
        <v>498</v>
      </c>
      <c r="H9" s="3" t="s">
        <v>499</v>
      </c>
      <c r="I9" s="3" t="s">
        <v>32</v>
      </c>
      <c r="J9" s="3" t="s">
        <v>63</v>
      </c>
      <c r="K9" s="3">
        <v>701</v>
      </c>
      <c r="L9" s="3" t="s">
        <v>500</v>
      </c>
      <c r="M9" s="3" t="s">
        <v>344</v>
      </c>
      <c r="N9" s="3">
        <v>701</v>
      </c>
      <c r="O9" s="3"/>
      <c r="P9" s="3" t="str">
        <f t="shared" si="0"/>
        <v>-</v>
      </c>
    </row>
    <row r="10" spans="1:16" x14ac:dyDescent="0.25">
      <c r="A10" s="2">
        <v>20194090369522</v>
      </c>
      <c r="B10" s="4">
        <v>43565</v>
      </c>
      <c r="C10" s="4">
        <v>43581</v>
      </c>
      <c r="D10" s="2" t="s">
        <v>583</v>
      </c>
      <c r="E10" s="4">
        <v>43600</v>
      </c>
      <c r="F10" s="3" t="s">
        <v>117</v>
      </c>
      <c r="G10" s="3" t="s">
        <v>584</v>
      </c>
      <c r="H10" s="3" t="s">
        <v>585</v>
      </c>
      <c r="I10" s="3" t="s">
        <v>32</v>
      </c>
      <c r="J10" s="3" t="s">
        <v>120</v>
      </c>
      <c r="K10" s="3">
        <v>999</v>
      </c>
      <c r="L10" s="3" t="s">
        <v>22</v>
      </c>
      <c r="M10" s="3" t="s">
        <v>368</v>
      </c>
      <c r="N10" s="3">
        <v>101</v>
      </c>
      <c r="O10" s="3" t="s">
        <v>93</v>
      </c>
      <c r="P10" s="3">
        <f t="shared" si="0"/>
        <v>35</v>
      </c>
    </row>
    <row r="11" spans="1:16" x14ac:dyDescent="0.25">
      <c r="A11" s="2">
        <v>20194090370522</v>
      </c>
      <c r="B11" s="4">
        <v>43565</v>
      </c>
      <c r="C11" s="4">
        <v>43581</v>
      </c>
      <c r="D11" s="2"/>
      <c r="E11" s="3" t="s">
        <v>19</v>
      </c>
      <c r="F11" s="3" t="s">
        <v>117</v>
      </c>
      <c r="G11" s="3" t="s">
        <v>586</v>
      </c>
      <c r="H11" s="3" t="s">
        <v>587</v>
      </c>
      <c r="I11" s="3" t="s">
        <v>32</v>
      </c>
      <c r="J11" s="3" t="s">
        <v>28</v>
      </c>
      <c r="K11" s="3">
        <v>999</v>
      </c>
      <c r="L11" s="3" t="s">
        <v>22</v>
      </c>
      <c r="M11" s="3" t="s">
        <v>588</v>
      </c>
      <c r="N11" s="3">
        <v>303</v>
      </c>
      <c r="O11" s="3" t="s">
        <v>24</v>
      </c>
      <c r="P11" s="3" t="str">
        <f t="shared" si="0"/>
        <v>-</v>
      </c>
    </row>
    <row r="12" spans="1:16" x14ac:dyDescent="0.25">
      <c r="A12" s="2">
        <v>20194090388502</v>
      </c>
      <c r="B12" s="4">
        <v>43570</v>
      </c>
      <c r="C12" s="4">
        <v>43587</v>
      </c>
      <c r="D12" s="2">
        <v>20193120169571</v>
      </c>
      <c r="E12" s="4">
        <v>43616</v>
      </c>
      <c r="F12" s="3" t="s">
        <v>117</v>
      </c>
      <c r="G12" s="3" t="s">
        <v>736</v>
      </c>
      <c r="H12" s="3" t="s">
        <v>737</v>
      </c>
      <c r="I12" s="3" t="s">
        <v>32</v>
      </c>
      <c r="J12" s="3" t="s">
        <v>28</v>
      </c>
      <c r="K12" s="3">
        <v>999</v>
      </c>
      <c r="L12" s="3" t="s">
        <v>22</v>
      </c>
      <c r="M12" s="3" t="s">
        <v>143</v>
      </c>
      <c r="N12" s="3">
        <v>312</v>
      </c>
      <c r="O12" s="3" t="s">
        <v>24</v>
      </c>
      <c r="P12" s="3">
        <f t="shared" si="0"/>
        <v>46</v>
      </c>
    </row>
    <row r="13" spans="1:16" x14ac:dyDescent="0.25">
      <c r="A13" s="2">
        <v>20194090392482</v>
      </c>
      <c r="B13" s="4">
        <v>43571</v>
      </c>
      <c r="C13" s="4">
        <v>43588</v>
      </c>
      <c r="D13" s="2">
        <v>20195000141051</v>
      </c>
      <c r="E13" s="4">
        <v>43593</v>
      </c>
      <c r="F13" s="3" t="s">
        <v>117</v>
      </c>
      <c r="G13" s="3" t="s">
        <v>774</v>
      </c>
      <c r="H13" s="3" t="s">
        <v>124</v>
      </c>
      <c r="I13" s="3" t="s">
        <v>32</v>
      </c>
      <c r="J13" s="3" t="s">
        <v>120</v>
      </c>
      <c r="K13" s="3">
        <v>999</v>
      </c>
      <c r="L13" s="3" t="s">
        <v>22</v>
      </c>
      <c r="M13" s="3" t="s">
        <v>77</v>
      </c>
      <c r="N13" s="3">
        <v>500</v>
      </c>
      <c r="O13" s="3" t="s">
        <v>24</v>
      </c>
      <c r="P13" s="3">
        <f t="shared" si="0"/>
        <v>22</v>
      </c>
    </row>
    <row r="14" spans="1:16" x14ac:dyDescent="0.25">
      <c r="A14" s="2">
        <v>20194090393342</v>
      </c>
      <c r="B14" s="4">
        <v>43571</v>
      </c>
      <c r="C14" s="4">
        <v>43588</v>
      </c>
      <c r="D14" s="2">
        <v>20193120124891</v>
      </c>
      <c r="E14" s="4">
        <v>43579</v>
      </c>
      <c r="F14" s="3" t="s">
        <v>117</v>
      </c>
      <c r="G14" s="3" t="s">
        <v>790</v>
      </c>
      <c r="H14" s="3" t="s">
        <v>791</v>
      </c>
      <c r="I14" s="3" t="s">
        <v>20</v>
      </c>
      <c r="J14" s="3" t="s">
        <v>120</v>
      </c>
      <c r="K14" s="3">
        <v>999</v>
      </c>
      <c r="L14" s="3" t="s">
        <v>22</v>
      </c>
      <c r="M14" s="3" t="s">
        <v>792</v>
      </c>
      <c r="N14" s="3">
        <v>312</v>
      </c>
      <c r="O14" s="3" t="s">
        <v>24</v>
      </c>
      <c r="P14" s="3">
        <f t="shared" si="0"/>
        <v>8</v>
      </c>
    </row>
    <row r="15" spans="1:16" x14ac:dyDescent="0.25">
      <c r="A15" s="2">
        <v>20194090424072</v>
      </c>
      <c r="B15" s="4">
        <v>43581</v>
      </c>
      <c r="C15" s="4">
        <v>43598</v>
      </c>
      <c r="D15" s="2">
        <v>20193110135971</v>
      </c>
      <c r="E15" s="4">
        <v>43588</v>
      </c>
      <c r="F15" s="3" t="s">
        <v>117</v>
      </c>
      <c r="G15" s="3" t="s">
        <v>985</v>
      </c>
      <c r="H15" s="3" t="s">
        <v>986</v>
      </c>
      <c r="I15" s="3" t="s">
        <v>20</v>
      </c>
      <c r="J15" s="3" t="s">
        <v>21</v>
      </c>
      <c r="K15" s="3">
        <v>999</v>
      </c>
      <c r="L15" s="3" t="s">
        <v>22</v>
      </c>
      <c r="M15" s="3" t="s">
        <v>52</v>
      </c>
      <c r="N15" s="3">
        <v>311</v>
      </c>
      <c r="O15" s="3" t="s">
        <v>24</v>
      </c>
      <c r="P15" s="3">
        <f t="shared" si="0"/>
        <v>7</v>
      </c>
    </row>
    <row r="16" spans="1:16" x14ac:dyDescent="0.25">
      <c r="A16" s="2">
        <v>20194090440482</v>
      </c>
      <c r="B16" s="4">
        <v>43587</v>
      </c>
      <c r="C16" s="4">
        <v>43601</v>
      </c>
      <c r="D16" s="2">
        <v>20195000143361</v>
      </c>
      <c r="E16" s="4">
        <v>43594</v>
      </c>
      <c r="F16" s="3" t="s">
        <v>117</v>
      </c>
      <c r="G16" s="3" t="s">
        <v>1127</v>
      </c>
      <c r="H16" s="3" t="s">
        <v>1128</v>
      </c>
      <c r="I16" s="3" t="s">
        <v>20</v>
      </c>
      <c r="J16" s="3" t="s">
        <v>120</v>
      </c>
      <c r="K16" s="3">
        <v>999</v>
      </c>
      <c r="L16" s="3" t="s">
        <v>22</v>
      </c>
      <c r="M16" s="3" t="s">
        <v>166</v>
      </c>
      <c r="N16" s="3">
        <v>500</v>
      </c>
      <c r="O16" s="3" t="s">
        <v>24</v>
      </c>
      <c r="P16" s="3">
        <f t="shared" si="0"/>
        <v>7</v>
      </c>
    </row>
    <row r="17" spans="1:16" x14ac:dyDescent="0.25">
      <c r="A17" s="2">
        <v>20194090451252</v>
      </c>
      <c r="B17" s="4">
        <v>43591</v>
      </c>
      <c r="C17" s="4">
        <v>43605</v>
      </c>
      <c r="D17" s="2">
        <v>20193090138451</v>
      </c>
      <c r="E17" s="4">
        <v>43592</v>
      </c>
      <c r="F17" s="3" t="s">
        <v>117</v>
      </c>
      <c r="G17" s="3" t="s">
        <v>1207</v>
      </c>
      <c r="H17" s="3" t="s">
        <v>410</v>
      </c>
      <c r="I17" s="3" t="s">
        <v>20</v>
      </c>
      <c r="J17" s="3" t="s">
        <v>46</v>
      </c>
      <c r="K17" s="3">
        <v>999</v>
      </c>
      <c r="L17" s="3" t="s">
        <v>22</v>
      </c>
      <c r="M17" s="3" t="s">
        <v>116</v>
      </c>
      <c r="N17" s="3">
        <v>309</v>
      </c>
      <c r="O17" s="3" t="s">
        <v>24</v>
      </c>
      <c r="P17" s="3">
        <f t="shared" si="0"/>
        <v>1</v>
      </c>
    </row>
    <row r="18" spans="1:16" x14ac:dyDescent="0.25">
      <c r="A18" s="2">
        <v>20194090451302</v>
      </c>
      <c r="B18" s="4">
        <v>43591</v>
      </c>
      <c r="C18" s="4">
        <v>43605</v>
      </c>
      <c r="D18" s="2">
        <v>20193000145851</v>
      </c>
      <c r="E18" s="4">
        <v>43598</v>
      </c>
      <c r="F18" s="3" t="s">
        <v>117</v>
      </c>
      <c r="G18" s="3" t="s">
        <v>1209</v>
      </c>
      <c r="H18" s="3" t="s">
        <v>410</v>
      </c>
      <c r="I18" s="3" t="s">
        <v>20</v>
      </c>
      <c r="J18" s="3" t="s">
        <v>63</v>
      </c>
      <c r="K18" s="3">
        <v>999</v>
      </c>
      <c r="L18" s="3" t="s">
        <v>22</v>
      </c>
      <c r="M18" s="3" t="s">
        <v>187</v>
      </c>
      <c r="N18" s="3">
        <v>300</v>
      </c>
      <c r="O18" s="3" t="s">
        <v>24</v>
      </c>
      <c r="P18" s="3">
        <f t="shared" si="0"/>
        <v>7</v>
      </c>
    </row>
    <row r="19" spans="1:16" x14ac:dyDescent="0.25">
      <c r="A19" s="2">
        <v>20194090469942</v>
      </c>
      <c r="B19" s="4">
        <v>43594</v>
      </c>
      <c r="C19" s="4">
        <v>43608</v>
      </c>
      <c r="D19" s="2">
        <v>20193120153681</v>
      </c>
      <c r="E19" s="4">
        <v>43602</v>
      </c>
      <c r="F19" s="3" t="s">
        <v>117</v>
      </c>
      <c r="G19" s="3" t="s">
        <v>35</v>
      </c>
      <c r="H19" s="3" t="s">
        <v>1336</v>
      </c>
      <c r="I19" s="3" t="s">
        <v>20</v>
      </c>
      <c r="J19" s="3" t="s">
        <v>1337</v>
      </c>
      <c r="K19" s="3">
        <v>999</v>
      </c>
      <c r="L19" s="3" t="s">
        <v>22</v>
      </c>
      <c r="M19" s="3" t="s">
        <v>792</v>
      </c>
      <c r="N19" s="3">
        <v>312</v>
      </c>
      <c r="O19" s="3" t="s">
        <v>24</v>
      </c>
      <c r="P19" s="3">
        <f t="shared" si="0"/>
        <v>8</v>
      </c>
    </row>
    <row r="20" spans="1:16" x14ac:dyDescent="0.25">
      <c r="A20" s="2">
        <v>20194090471112</v>
      </c>
      <c r="B20" s="4">
        <v>43594</v>
      </c>
      <c r="C20" s="4">
        <v>43608</v>
      </c>
      <c r="D20" s="2">
        <v>20193050160081</v>
      </c>
      <c r="E20" s="4">
        <v>43609</v>
      </c>
      <c r="F20" s="3" t="s">
        <v>117</v>
      </c>
      <c r="G20" s="3" t="s">
        <v>1361</v>
      </c>
      <c r="H20" s="3" t="s">
        <v>1362</v>
      </c>
      <c r="I20" s="3" t="s">
        <v>32</v>
      </c>
      <c r="J20" s="3" t="s">
        <v>28</v>
      </c>
      <c r="K20" s="3">
        <v>999</v>
      </c>
      <c r="L20" s="3" t="s">
        <v>22</v>
      </c>
      <c r="M20" s="3" t="s">
        <v>252</v>
      </c>
      <c r="N20" s="3">
        <v>500</v>
      </c>
      <c r="O20" s="3" t="s">
        <v>24</v>
      </c>
      <c r="P20" s="3">
        <f t="shared" si="0"/>
        <v>15</v>
      </c>
    </row>
    <row r="21" spans="1:16" x14ac:dyDescent="0.25">
      <c r="A21" s="2">
        <v>20194090472492</v>
      </c>
      <c r="B21" s="4">
        <v>43594</v>
      </c>
      <c r="C21" s="4">
        <v>43608</v>
      </c>
      <c r="D21" s="2">
        <v>20193110151451</v>
      </c>
      <c r="E21" s="4">
        <v>43601</v>
      </c>
      <c r="F21" s="3" t="s">
        <v>117</v>
      </c>
      <c r="G21" s="3" t="s">
        <v>35</v>
      </c>
      <c r="H21" s="3" t="s">
        <v>912</v>
      </c>
      <c r="I21" s="3" t="s">
        <v>20</v>
      </c>
      <c r="J21" s="3" t="s">
        <v>120</v>
      </c>
      <c r="K21" s="3">
        <v>999</v>
      </c>
      <c r="L21" s="3" t="s">
        <v>22</v>
      </c>
      <c r="M21" s="3" t="s">
        <v>267</v>
      </c>
      <c r="N21" s="3">
        <v>311</v>
      </c>
      <c r="O21" s="3" t="s">
        <v>24</v>
      </c>
      <c r="P21" s="3">
        <f t="shared" si="0"/>
        <v>7</v>
      </c>
    </row>
    <row r="22" spans="1:16" x14ac:dyDescent="0.25">
      <c r="A22" s="2">
        <v>20194090472752</v>
      </c>
      <c r="B22" s="4">
        <v>43595</v>
      </c>
      <c r="C22" s="4">
        <v>43609</v>
      </c>
      <c r="D22" s="2">
        <v>20193110154431</v>
      </c>
      <c r="E22" s="4">
        <v>43605</v>
      </c>
      <c r="F22" s="3" t="s">
        <v>117</v>
      </c>
      <c r="G22" s="3" t="s">
        <v>1374</v>
      </c>
      <c r="H22" s="3" t="s">
        <v>1375</v>
      </c>
      <c r="I22" s="3" t="s">
        <v>20</v>
      </c>
      <c r="J22" s="3" t="s">
        <v>120</v>
      </c>
      <c r="K22" s="3">
        <v>999</v>
      </c>
      <c r="L22" s="3" t="s">
        <v>22</v>
      </c>
      <c r="M22" s="3" t="s">
        <v>158</v>
      </c>
      <c r="N22" s="3">
        <v>311</v>
      </c>
      <c r="O22" s="3" t="s">
        <v>24</v>
      </c>
      <c r="P22" s="3">
        <f t="shared" si="0"/>
        <v>10</v>
      </c>
    </row>
    <row r="23" spans="1:16" x14ac:dyDescent="0.25">
      <c r="A23" s="2">
        <v>20194090493622</v>
      </c>
      <c r="B23" s="4">
        <v>43600</v>
      </c>
      <c r="C23" s="4">
        <v>43614</v>
      </c>
      <c r="D23" s="2">
        <v>20193050168181</v>
      </c>
      <c r="E23" s="4">
        <v>43615</v>
      </c>
      <c r="F23" s="3" t="s">
        <v>117</v>
      </c>
      <c r="G23" s="3" t="s">
        <v>1503</v>
      </c>
      <c r="H23" s="3" t="s">
        <v>1504</v>
      </c>
      <c r="I23" s="3" t="s">
        <v>32</v>
      </c>
      <c r="J23" s="3" t="s">
        <v>28</v>
      </c>
      <c r="K23" s="3">
        <v>999</v>
      </c>
      <c r="L23" s="3" t="s">
        <v>22</v>
      </c>
      <c r="M23" s="3" t="s">
        <v>387</v>
      </c>
      <c r="N23" s="3">
        <v>305</v>
      </c>
      <c r="O23" s="3" t="s">
        <v>24</v>
      </c>
      <c r="P23" s="3">
        <f t="shared" si="0"/>
        <v>15</v>
      </c>
    </row>
    <row r="24" spans="1:16" x14ac:dyDescent="0.25">
      <c r="A24" s="2">
        <v>20194090501082</v>
      </c>
      <c r="B24" s="4">
        <v>43601</v>
      </c>
      <c r="C24" s="4">
        <v>43615</v>
      </c>
      <c r="D24" s="2">
        <v>20193040167061</v>
      </c>
      <c r="E24" s="4">
        <v>43614</v>
      </c>
      <c r="F24" s="3" t="s">
        <v>117</v>
      </c>
      <c r="G24" s="3" t="s">
        <v>1543</v>
      </c>
      <c r="H24" s="3" t="s">
        <v>1544</v>
      </c>
      <c r="I24" s="3" t="s">
        <v>20</v>
      </c>
      <c r="J24" s="3" t="s">
        <v>28</v>
      </c>
      <c r="K24" s="3">
        <v>999</v>
      </c>
      <c r="L24" s="3" t="s">
        <v>22</v>
      </c>
      <c r="M24" s="3" t="s">
        <v>264</v>
      </c>
      <c r="N24" s="3">
        <v>304</v>
      </c>
      <c r="O24" s="3" t="s">
        <v>24</v>
      </c>
      <c r="P24" s="3">
        <f t="shared" si="0"/>
        <v>13</v>
      </c>
    </row>
    <row r="25" spans="1:16" x14ac:dyDescent="0.25">
      <c r="A25" s="2">
        <v>20194090507092</v>
      </c>
      <c r="B25" s="4">
        <v>43602</v>
      </c>
      <c r="C25" s="4">
        <v>43616</v>
      </c>
      <c r="D25" s="2">
        <v>20196030165931</v>
      </c>
      <c r="E25" s="4">
        <v>43614</v>
      </c>
      <c r="F25" s="3" t="s">
        <v>117</v>
      </c>
      <c r="G25" s="3" t="s">
        <v>1618</v>
      </c>
      <c r="H25" s="3" t="s">
        <v>1619</v>
      </c>
      <c r="I25" s="3" t="s">
        <v>20</v>
      </c>
      <c r="J25" s="3" t="s">
        <v>1337</v>
      </c>
      <c r="K25" s="3">
        <v>999</v>
      </c>
      <c r="L25" s="3" t="s">
        <v>22</v>
      </c>
      <c r="M25" s="3" t="s">
        <v>1620</v>
      </c>
      <c r="N25" s="3">
        <v>603</v>
      </c>
      <c r="O25" s="3" t="s">
        <v>24</v>
      </c>
      <c r="P25" s="3">
        <f t="shared" si="0"/>
        <v>12</v>
      </c>
    </row>
    <row r="26" spans="1:16" x14ac:dyDescent="0.25">
      <c r="A26" s="2">
        <v>20194090509672</v>
      </c>
      <c r="B26" s="4">
        <v>43605</v>
      </c>
      <c r="C26" s="4">
        <v>43620</v>
      </c>
      <c r="D26" s="2"/>
      <c r="E26" s="3" t="s">
        <v>19</v>
      </c>
      <c r="F26" s="3" t="s">
        <v>117</v>
      </c>
      <c r="G26" s="3" t="s">
        <v>1633</v>
      </c>
      <c r="H26" s="3" t="s">
        <v>1619</v>
      </c>
      <c r="I26" s="3" t="s">
        <v>32</v>
      </c>
      <c r="J26" s="3" t="s">
        <v>120</v>
      </c>
      <c r="K26" s="3">
        <v>999</v>
      </c>
      <c r="L26" s="3" t="s">
        <v>22</v>
      </c>
      <c r="M26" s="3" t="s">
        <v>1620</v>
      </c>
      <c r="N26" s="3">
        <v>603</v>
      </c>
      <c r="O26" s="3" t="s">
        <v>24</v>
      </c>
      <c r="P26" s="3" t="str">
        <f t="shared" si="0"/>
        <v>-</v>
      </c>
    </row>
    <row r="27" spans="1:16" x14ac:dyDescent="0.25">
      <c r="A27" s="2">
        <v>20194090528362</v>
      </c>
      <c r="B27" s="4">
        <v>43608</v>
      </c>
      <c r="C27" s="4">
        <v>43623</v>
      </c>
      <c r="D27" s="2">
        <v>20193050162711</v>
      </c>
      <c r="E27" s="4">
        <v>43612</v>
      </c>
      <c r="F27" s="3" t="s">
        <v>117</v>
      </c>
      <c r="G27" s="3" t="s">
        <v>35</v>
      </c>
      <c r="H27" s="3" t="s">
        <v>1772</v>
      </c>
      <c r="I27" s="3" t="s">
        <v>20</v>
      </c>
      <c r="J27" s="3" t="s">
        <v>19</v>
      </c>
      <c r="K27" s="3">
        <v>999</v>
      </c>
      <c r="L27" s="3" t="s">
        <v>22</v>
      </c>
      <c r="M27" s="3" t="s">
        <v>1066</v>
      </c>
      <c r="N27" s="3">
        <v>305</v>
      </c>
      <c r="O27" s="3" t="s">
        <v>24</v>
      </c>
      <c r="P27" s="3">
        <f t="shared" si="0"/>
        <v>4</v>
      </c>
    </row>
    <row r="28" spans="1:16" x14ac:dyDescent="0.25">
      <c r="A28" s="2">
        <v>20194090534512</v>
      </c>
      <c r="B28" s="4">
        <v>43609</v>
      </c>
      <c r="C28" s="4">
        <v>43626</v>
      </c>
      <c r="D28" s="2">
        <v>20195000174341</v>
      </c>
      <c r="E28" s="4">
        <v>43621</v>
      </c>
      <c r="F28" s="3" t="s">
        <v>117</v>
      </c>
      <c r="G28" s="3" t="s">
        <v>1823</v>
      </c>
      <c r="H28" s="3" t="s">
        <v>1824</v>
      </c>
      <c r="I28" s="3" t="s">
        <v>20</v>
      </c>
      <c r="J28" s="3" t="s">
        <v>28</v>
      </c>
      <c r="K28" s="3">
        <v>999</v>
      </c>
      <c r="L28" s="3" t="s">
        <v>22</v>
      </c>
      <c r="M28" s="3" t="s">
        <v>510</v>
      </c>
      <c r="N28" s="3">
        <v>500</v>
      </c>
      <c r="O28" s="3" t="s">
        <v>24</v>
      </c>
      <c r="P28" s="3">
        <f t="shared" si="0"/>
        <v>12</v>
      </c>
    </row>
    <row r="29" spans="1:16" x14ac:dyDescent="0.25">
      <c r="A29" s="2">
        <v>20194090538422</v>
      </c>
      <c r="B29" s="4">
        <v>43612</v>
      </c>
      <c r="C29" s="4">
        <v>43627</v>
      </c>
      <c r="D29" s="2"/>
      <c r="E29" s="3" t="s">
        <v>19</v>
      </c>
      <c r="F29" s="3" t="s">
        <v>117</v>
      </c>
      <c r="G29" s="3" t="s">
        <v>1861</v>
      </c>
      <c r="H29" s="3" t="s">
        <v>1862</v>
      </c>
      <c r="I29" s="3" t="s">
        <v>32</v>
      </c>
      <c r="J29" s="3" t="s">
        <v>120</v>
      </c>
      <c r="K29" s="3">
        <v>999</v>
      </c>
      <c r="L29" s="3" t="s">
        <v>22</v>
      </c>
      <c r="M29" s="3" t="s">
        <v>182</v>
      </c>
      <c r="N29" s="3">
        <v>606</v>
      </c>
      <c r="O29" s="3" t="s">
        <v>24</v>
      </c>
      <c r="P29" s="3" t="str">
        <f t="shared" si="0"/>
        <v>-</v>
      </c>
    </row>
    <row r="30" spans="1:16" x14ac:dyDescent="0.25">
      <c r="A30" s="2">
        <v>20194090551302</v>
      </c>
      <c r="B30" s="4">
        <v>43614</v>
      </c>
      <c r="C30" s="4">
        <v>43629</v>
      </c>
      <c r="D30" s="2">
        <v>20192000179391</v>
      </c>
      <c r="E30" s="4">
        <v>43623</v>
      </c>
      <c r="F30" s="3" t="s">
        <v>117</v>
      </c>
      <c r="G30" s="3" t="s">
        <v>1942</v>
      </c>
      <c r="H30" s="3" t="s">
        <v>1943</v>
      </c>
      <c r="I30" s="3" t="s">
        <v>20</v>
      </c>
      <c r="J30" s="3" t="s">
        <v>120</v>
      </c>
      <c r="K30" s="3">
        <v>999</v>
      </c>
      <c r="L30" s="3" t="s">
        <v>22</v>
      </c>
      <c r="M30" s="3" t="s">
        <v>1168</v>
      </c>
      <c r="N30" s="3">
        <v>200</v>
      </c>
      <c r="O30" s="3" t="s">
        <v>24</v>
      </c>
      <c r="P30" s="3">
        <f t="shared" si="0"/>
        <v>9</v>
      </c>
    </row>
    <row r="31" spans="1:16" x14ac:dyDescent="0.25">
      <c r="A31" s="2">
        <v>20194090554832</v>
      </c>
      <c r="B31" s="4">
        <v>43615</v>
      </c>
      <c r="C31" s="4">
        <v>43630</v>
      </c>
      <c r="D31" s="2"/>
      <c r="E31" s="3" t="s">
        <v>19</v>
      </c>
      <c r="F31" s="3" t="s">
        <v>117</v>
      </c>
      <c r="G31" s="3" t="s">
        <v>35</v>
      </c>
      <c r="H31" s="3" t="s">
        <v>1966</v>
      </c>
      <c r="I31" s="3" t="s">
        <v>32</v>
      </c>
      <c r="J31" s="3" t="s">
        <v>28</v>
      </c>
      <c r="K31" s="3">
        <v>999</v>
      </c>
      <c r="L31" s="3" t="s">
        <v>22</v>
      </c>
      <c r="M31" s="3" t="s">
        <v>234</v>
      </c>
      <c r="N31" s="3">
        <v>606</v>
      </c>
      <c r="O31" s="3" t="s">
        <v>24</v>
      </c>
      <c r="P31" s="3" t="str">
        <f t="shared" si="0"/>
        <v>-</v>
      </c>
    </row>
    <row r="32" spans="1:16" x14ac:dyDescent="0.25">
      <c r="A32" s="2">
        <v>20194090562002</v>
      </c>
      <c r="B32" s="4">
        <v>43616</v>
      </c>
      <c r="C32" s="4">
        <v>43633</v>
      </c>
      <c r="D32" s="2"/>
      <c r="E32" s="3" t="s">
        <v>19</v>
      </c>
      <c r="F32" s="3" t="s">
        <v>117</v>
      </c>
      <c r="G32" s="3" t="s">
        <v>2033</v>
      </c>
      <c r="H32" s="3" t="s">
        <v>2034</v>
      </c>
      <c r="I32" s="3" t="s">
        <v>32</v>
      </c>
      <c r="J32" s="3" t="s">
        <v>212</v>
      </c>
      <c r="K32" s="3">
        <v>999</v>
      </c>
      <c r="L32" s="3" t="s">
        <v>22</v>
      </c>
      <c r="M32" s="3" t="s">
        <v>213</v>
      </c>
      <c r="N32" s="3">
        <v>200</v>
      </c>
      <c r="O32" s="3" t="s">
        <v>24</v>
      </c>
      <c r="P32" s="3" t="str">
        <f t="shared" si="0"/>
        <v>-</v>
      </c>
    </row>
    <row r="33" spans="1:16" x14ac:dyDescent="0.25">
      <c r="A33" s="2">
        <v>20194090580442</v>
      </c>
      <c r="B33" s="4">
        <v>43623</v>
      </c>
      <c r="C33" s="4">
        <v>43637</v>
      </c>
      <c r="D33" s="2">
        <v>20193050179381</v>
      </c>
      <c r="E33" s="4">
        <v>43623</v>
      </c>
      <c r="F33" s="3" t="s">
        <v>117</v>
      </c>
      <c r="G33" s="3" t="s">
        <v>2172</v>
      </c>
      <c r="H33" s="3" t="s">
        <v>2173</v>
      </c>
      <c r="I33" s="3" t="s">
        <v>20</v>
      </c>
      <c r="J33" s="3" t="s">
        <v>120</v>
      </c>
      <c r="K33" s="3">
        <v>999</v>
      </c>
      <c r="L33" s="3" t="s">
        <v>22</v>
      </c>
      <c r="M33" s="3" t="s">
        <v>913</v>
      </c>
      <c r="N33" s="3">
        <v>305</v>
      </c>
      <c r="O33" s="3" t="s">
        <v>24</v>
      </c>
      <c r="P33" s="3">
        <f t="shared" si="0"/>
        <v>0</v>
      </c>
    </row>
    <row r="34" spans="1:16" x14ac:dyDescent="0.25">
      <c r="A34" s="2">
        <v>20194090580602</v>
      </c>
      <c r="B34" s="4">
        <v>43623</v>
      </c>
      <c r="C34" s="4">
        <v>43637</v>
      </c>
      <c r="D34" s="2" t="s">
        <v>2175</v>
      </c>
      <c r="E34" s="4">
        <v>43628</v>
      </c>
      <c r="F34" s="3" t="s">
        <v>117</v>
      </c>
      <c r="G34" s="3" t="s">
        <v>2176</v>
      </c>
      <c r="H34" s="3" t="s">
        <v>2177</v>
      </c>
      <c r="I34" s="3" t="s">
        <v>20</v>
      </c>
      <c r="J34" s="3" t="s">
        <v>63</v>
      </c>
      <c r="K34" s="3">
        <v>999</v>
      </c>
      <c r="L34" s="3" t="s">
        <v>22</v>
      </c>
      <c r="M34" s="3" t="s">
        <v>2178</v>
      </c>
      <c r="N34" s="3">
        <v>101</v>
      </c>
      <c r="O34" s="3" t="s">
        <v>24</v>
      </c>
      <c r="P34" s="3">
        <f t="shared" si="0"/>
        <v>5</v>
      </c>
    </row>
    <row r="35" spans="1:16" x14ac:dyDescent="0.25">
      <c r="A35" s="2">
        <v>20194090595712</v>
      </c>
      <c r="B35" s="4">
        <v>43627</v>
      </c>
      <c r="C35" s="4">
        <v>43642</v>
      </c>
      <c r="D35" s="2">
        <v>20195000191491</v>
      </c>
      <c r="E35" s="4">
        <v>43634</v>
      </c>
      <c r="F35" s="3" t="s">
        <v>117</v>
      </c>
      <c r="G35" s="3" t="s">
        <v>2281</v>
      </c>
      <c r="H35" s="3" t="s">
        <v>2282</v>
      </c>
      <c r="I35" s="3" t="s">
        <v>20</v>
      </c>
      <c r="J35" s="3" t="s">
        <v>28</v>
      </c>
      <c r="K35" s="3">
        <v>999</v>
      </c>
      <c r="L35" s="3" t="s">
        <v>22</v>
      </c>
      <c r="M35" s="3" t="s">
        <v>770</v>
      </c>
      <c r="N35" s="3">
        <v>500</v>
      </c>
      <c r="O35" s="3" t="s">
        <v>24</v>
      </c>
      <c r="P35" s="3">
        <f t="shared" si="0"/>
        <v>7</v>
      </c>
    </row>
    <row r="36" spans="1:16" x14ac:dyDescent="0.25">
      <c r="A36" s="2">
        <v>20194090598522</v>
      </c>
      <c r="B36" s="4">
        <v>43628</v>
      </c>
      <c r="C36" s="4">
        <v>43643</v>
      </c>
      <c r="D36" s="2">
        <v>20193070202711</v>
      </c>
      <c r="E36" s="4">
        <v>43642</v>
      </c>
      <c r="F36" s="3" t="s">
        <v>117</v>
      </c>
      <c r="G36" s="3" t="s">
        <v>2300</v>
      </c>
      <c r="H36" s="3" t="s">
        <v>2301</v>
      </c>
      <c r="I36" s="3" t="s">
        <v>20</v>
      </c>
      <c r="J36" s="3" t="s">
        <v>63</v>
      </c>
      <c r="K36" s="3">
        <v>999</v>
      </c>
      <c r="L36" s="3" t="s">
        <v>22</v>
      </c>
      <c r="M36" s="3" t="s">
        <v>184</v>
      </c>
      <c r="N36" s="3">
        <v>307</v>
      </c>
      <c r="O36" s="3" t="s">
        <v>24</v>
      </c>
      <c r="P36" s="3">
        <f t="shared" si="0"/>
        <v>14</v>
      </c>
    </row>
    <row r="37" spans="1:16" x14ac:dyDescent="0.25">
      <c r="A37" s="2">
        <v>20194090609592</v>
      </c>
      <c r="B37" s="4">
        <v>43630</v>
      </c>
      <c r="C37" s="4">
        <v>43648</v>
      </c>
      <c r="D37" s="2" t="s">
        <v>2400</v>
      </c>
      <c r="E37" s="3" t="s">
        <v>19</v>
      </c>
      <c r="F37" s="3" t="s">
        <v>117</v>
      </c>
      <c r="G37" s="3" t="s">
        <v>35</v>
      </c>
      <c r="H37" s="3" t="s">
        <v>2401</v>
      </c>
      <c r="I37" s="3" t="s">
        <v>32</v>
      </c>
      <c r="J37" s="3" t="s">
        <v>120</v>
      </c>
      <c r="K37" s="3">
        <v>999</v>
      </c>
      <c r="L37" s="3" t="s">
        <v>22</v>
      </c>
      <c r="M37" s="3" t="s">
        <v>770</v>
      </c>
      <c r="N37" s="3">
        <v>500</v>
      </c>
      <c r="O37" s="3" t="s">
        <v>24</v>
      </c>
      <c r="P37" s="3" t="str">
        <f t="shared" si="0"/>
        <v>-</v>
      </c>
    </row>
    <row r="38" spans="1:16" x14ac:dyDescent="0.25">
      <c r="A38" s="2">
        <v>20194090612502</v>
      </c>
      <c r="B38" s="4">
        <v>43630</v>
      </c>
      <c r="C38" s="4">
        <v>43648</v>
      </c>
      <c r="D38" s="2">
        <v>20195000197621</v>
      </c>
      <c r="E38" s="4">
        <v>43636</v>
      </c>
      <c r="F38" s="3" t="s">
        <v>117</v>
      </c>
      <c r="G38" s="3" t="s">
        <v>255</v>
      </c>
      <c r="H38" s="3" t="s">
        <v>2417</v>
      </c>
      <c r="I38" s="3" t="s">
        <v>20</v>
      </c>
      <c r="J38" s="3" t="s">
        <v>120</v>
      </c>
      <c r="K38" s="3">
        <v>999</v>
      </c>
      <c r="L38" s="3" t="s">
        <v>22</v>
      </c>
      <c r="M38" s="3" t="s">
        <v>770</v>
      </c>
      <c r="N38" s="3">
        <v>500</v>
      </c>
      <c r="O38" s="3" t="s">
        <v>24</v>
      </c>
      <c r="P38" s="3">
        <f t="shared" si="0"/>
        <v>6</v>
      </c>
    </row>
    <row r="39" spans="1:16" x14ac:dyDescent="0.25">
      <c r="A39" s="2">
        <v>20194090620872</v>
      </c>
      <c r="B39" s="4">
        <v>43633</v>
      </c>
      <c r="C39" s="4">
        <v>43649</v>
      </c>
      <c r="D39" s="2">
        <v>20191010220451</v>
      </c>
      <c r="E39" s="4">
        <v>43657</v>
      </c>
      <c r="F39" s="3" t="s">
        <v>117</v>
      </c>
      <c r="G39" s="3" t="s">
        <v>25</v>
      </c>
      <c r="H39" s="3" t="s">
        <v>2501</v>
      </c>
      <c r="I39" s="3" t="s">
        <v>32</v>
      </c>
      <c r="J39" s="3" t="s">
        <v>63</v>
      </c>
      <c r="K39" s="3">
        <v>101</v>
      </c>
      <c r="L39" s="3" t="s">
        <v>2502</v>
      </c>
      <c r="M39" s="3" t="s">
        <v>368</v>
      </c>
      <c r="N39" s="3">
        <v>101</v>
      </c>
      <c r="O39" s="3"/>
      <c r="P39" s="3">
        <f t="shared" si="0"/>
        <v>24</v>
      </c>
    </row>
    <row r="40" spans="1:16" x14ac:dyDescent="0.25">
      <c r="A40" s="2">
        <v>20194090622572</v>
      </c>
      <c r="B40" s="4">
        <v>43634</v>
      </c>
      <c r="C40" s="4">
        <v>43650</v>
      </c>
      <c r="D40" s="2">
        <v>20193110199541</v>
      </c>
      <c r="E40" s="4">
        <v>43641</v>
      </c>
      <c r="F40" s="3" t="s">
        <v>117</v>
      </c>
      <c r="G40" s="3" t="s">
        <v>2528</v>
      </c>
      <c r="H40" s="3" t="s">
        <v>362</v>
      </c>
      <c r="I40" s="3" t="s">
        <v>20</v>
      </c>
      <c r="J40" s="3" t="s">
        <v>120</v>
      </c>
      <c r="K40" s="3">
        <v>999</v>
      </c>
      <c r="L40" s="3" t="s">
        <v>22</v>
      </c>
      <c r="M40" s="3" t="s">
        <v>920</v>
      </c>
      <c r="N40" s="3">
        <v>311</v>
      </c>
      <c r="O40" s="3" t="s">
        <v>24</v>
      </c>
      <c r="P40" s="3">
        <f t="shared" si="0"/>
        <v>7</v>
      </c>
    </row>
    <row r="41" spans="1:16" x14ac:dyDescent="0.25">
      <c r="A41" s="2">
        <v>20194090625492</v>
      </c>
      <c r="B41" s="4">
        <v>43634</v>
      </c>
      <c r="C41" s="4">
        <v>43650</v>
      </c>
      <c r="D41" s="2">
        <v>20193120208551</v>
      </c>
      <c r="E41" s="4">
        <v>43648</v>
      </c>
      <c r="F41" s="3" t="s">
        <v>117</v>
      </c>
      <c r="G41" s="3" t="s">
        <v>2546</v>
      </c>
      <c r="H41" s="3" t="s">
        <v>2547</v>
      </c>
      <c r="I41" s="3" t="s">
        <v>20</v>
      </c>
      <c r="J41" s="3" t="s">
        <v>28</v>
      </c>
      <c r="K41" s="3">
        <v>999</v>
      </c>
      <c r="L41" s="3" t="s">
        <v>22</v>
      </c>
      <c r="M41" s="3" t="s">
        <v>143</v>
      </c>
      <c r="N41" s="3">
        <v>312</v>
      </c>
      <c r="O41" s="3" t="s">
        <v>24</v>
      </c>
      <c r="P41" s="3">
        <f t="shared" si="0"/>
        <v>14</v>
      </c>
    </row>
    <row r="42" spans="1:16" x14ac:dyDescent="0.25">
      <c r="A42" s="2">
        <v>20194090630532</v>
      </c>
      <c r="B42" s="4">
        <v>43635</v>
      </c>
      <c r="C42" s="4">
        <v>43651</v>
      </c>
      <c r="D42" s="2">
        <v>20193040197881</v>
      </c>
      <c r="E42" s="4">
        <v>43637</v>
      </c>
      <c r="F42" s="3" t="s">
        <v>117</v>
      </c>
      <c r="G42" s="3" t="s">
        <v>35</v>
      </c>
      <c r="H42" s="3" t="s">
        <v>2586</v>
      </c>
      <c r="I42" s="3" t="s">
        <v>20</v>
      </c>
      <c r="J42" s="3" t="s">
        <v>96</v>
      </c>
      <c r="K42" s="3">
        <v>999</v>
      </c>
      <c r="L42" s="3" t="s">
        <v>22</v>
      </c>
      <c r="M42" s="3" t="s">
        <v>74</v>
      </c>
      <c r="N42" s="3">
        <v>304</v>
      </c>
      <c r="O42" s="3" t="s">
        <v>24</v>
      </c>
      <c r="P42" s="3">
        <f t="shared" si="0"/>
        <v>2</v>
      </c>
    </row>
    <row r="43" spans="1:16" x14ac:dyDescent="0.25">
      <c r="A43" s="2">
        <v>20194090634942</v>
      </c>
      <c r="B43" s="4">
        <v>43636</v>
      </c>
      <c r="C43" s="4">
        <v>43654</v>
      </c>
      <c r="D43" s="2">
        <v>20195000214251</v>
      </c>
      <c r="E43" s="4">
        <v>43651</v>
      </c>
      <c r="F43" s="3" t="s">
        <v>117</v>
      </c>
      <c r="G43" s="3" t="s">
        <v>35</v>
      </c>
      <c r="H43" s="3" t="s">
        <v>2604</v>
      </c>
      <c r="I43" s="3" t="s">
        <v>20</v>
      </c>
      <c r="J43" s="3" t="s">
        <v>120</v>
      </c>
      <c r="K43" s="3">
        <v>999</v>
      </c>
      <c r="L43" s="3" t="s">
        <v>22</v>
      </c>
      <c r="M43" s="3" t="s">
        <v>284</v>
      </c>
      <c r="N43" s="3">
        <v>500</v>
      </c>
      <c r="O43" s="3" t="s">
        <v>24</v>
      </c>
      <c r="P43" s="3">
        <f t="shared" si="0"/>
        <v>15</v>
      </c>
    </row>
    <row r="44" spans="1:16" x14ac:dyDescent="0.25">
      <c r="A44" s="2">
        <v>20194090636512</v>
      </c>
      <c r="B44" s="4">
        <v>43636</v>
      </c>
      <c r="C44" s="4">
        <v>43654</v>
      </c>
      <c r="D44" s="2">
        <v>20191010204101</v>
      </c>
      <c r="E44" s="4">
        <v>43643</v>
      </c>
      <c r="F44" s="3" t="s">
        <v>117</v>
      </c>
      <c r="G44" s="3" t="s">
        <v>25</v>
      </c>
      <c r="H44" s="3" t="s">
        <v>2625</v>
      </c>
      <c r="I44" s="3" t="s">
        <v>20</v>
      </c>
      <c r="J44" s="3" t="s">
        <v>120</v>
      </c>
      <c r="K44" s="3">
        <v>999</v>
      </c>
      <c r="L44" s="3" t="s">
        <v>22</v>
      </c>
      <c r="M44" s="3" t="s">
        <v>2626</v>
      </c>
      <c r="N44" s="3">
        <v>101</v>
      </c>
      <c r="O44" s="3" t="s">
        <v>24</v>
      </c>
      <c r="P44" s="3">
        <f t="shared" si="0"/>
        <v>7</v>
      </c>
    </row>
    <row r="45" spans="1:16" x14ac:dyDescent="0.25">
      <c r="A45" s="2">
        <v>20194090640262</v>
      </c>
      <c r="B45" s="4">
        <v>43637</v>
      </c>
      <c r="C45" s="4">
        <v>43655</v>
      </c>
      <c r="D45" s="2">
        <v>20195000213351</v>
      </c>
      <c r="E45" s="4">
        <v>43650</v>
      </c>
      <c r="F45" s="3" t="s">
        <v>117</v>
      </c>
      <c r="G45" s="3" t="s">
        <v>35</v>
      </c>
      <c r="H45" s="3" t="s">
        <v>2670</v>
      </c>
      <c r="I45" s="3" t="s">
        <v>20</v>
      </c>
      <c r="J45" s="3" t="s">
        <v>120</v>
      </c>
      <c r="K45" s="3">
        <v>999</v>
      </c>
      <c r="L45" s="3" t="s">
        <v>22</v>
      </c>
      <c r="M45" s="3" t="s">
        <v>1310</v>
      </c>
      <c r="N45" s="3">
        <v>500</v>
      </c>
      <c r="O45" s="3" t="s">
        <v>24</v>
      </c>
      <c r="P45" s="3">
        <f t="shared" si="0"/>
        <v>13</v>
      </c>
    </row>
    <row r="46" spans="1:16" x14ac:dyDescent="0.25">
      <c r="A46" s="2">
        <v>20194090646232</v>
      </c>
      <c r="B46" s="4">
        <v>43641</v>
      </c>
      <c r="C46" s="4">
        <v>43656</v>
      </c>
      <c r="D46" s="2"/>
      <c r="E46" s="3" t="s">
        <v>19</v>
      </c>
      <c r="F46" s="3" t="s">
        <v>117</v>
      </c>
      <c r="G46" s="3" t="s">
        <v>2706</v>
      </c>
      <c r="H46" s="3" t="s">
        <v>2707</v>
      </c>
      <c r="I46" s="3" t="s">
        <v>32</v>
      </c>
      <c r="J46" s="3" t="s">
        <v>63</v>
      </c>
      <c r="K46" s="3">
        <v>101</v>
      </c>
      <c r="L46" s="3" t="s">
        <v>2502</v>
      </c>
      <c r="M46" s="3" t="s">
        <v>368</v>
      </c>
      <c r="N46" s="3">
        <v>101</v>
      </c>
      <c r="O46" s="3"/>
      <c r="P46" s="3" t="str">
        <f t="shared" si="0"/>
        <v>-</v>
      </c>
    </row>
    <row r="47" spans="1:16" x14ac:dyDescent="0.25">
      <c r="A47" s="2">
        <v>20194090651052</v>
      </c>
      <c r="B47" s="4">
        <v>43642</v>
      </c>
      <c r="C47" s="4">
        <v>43657</v>
      </c>
      <c r="D47" s="2"/>
      <c r="E47" s="3" t="s">
        <v>19</v>
      </c>
      <c r="F47" s="3" t="s">
        <v>117</v>
      </c>
      <c r="G47" s="3" t="s">
        <v>2774</v>
      </c>
      <c r="H47" s="3" t="s">
        <v>2775</v>
      </c>
      <c r="I47" s="3" t="s">
        <v>32</v>
      </c>
      <c r="J47" s="3" t="s">
        <v>59</v>
      </c>
      <c r="K47" s="3">
        <v>999</v>
      </c>
      <c r="L47" s="3" t="s">
        <v>22</v>
      </c>
      <c r="M47" s="3" t="s">
        <v>524</v>
      </c>
      <c r="N47" s="3">
        <v>200</v>
      </c>
      <c r="O47" s="3" t="s">
        <v>24</v>
      </c>
      <c r="P47" s="3" t="str">
        <f t="shared" si="0"/>
        <v>-</v>
      </c>
    </row>
    <row r="48" spans="1:16" x14ac:dyDescent="0.25">
      <c r="A48" s="2">
        <v>20194090657532</v>
      </c>
      <c r="B48" s="4">
        <v>43643</v>
      </c>
      <c r="C48" s="4">
        <v>43658</v>
      </c>
      <c r="D48" s="2">
        <v>20193080223121</v>
      </c>
      <c r="E48" s="4">
        <v>43658</v>
      </c>
      <c r="F48" s="3" t="s">
        <v>117</v>
      </c>
      <c r="G48" s="3" t="s">
        <v>2815</v>
      </c>
      <c r="H48" s="3" t="s">
        <v>2388</v>
      </c>
      <c r="I48" s="3" t="s">
        <v>20</v>
      </c>
      <c r="J48" s="3" t="s">
        <v>120</v>
      </c>
      <c r="K48" s="3">
        <v>999</v>
      </c>
      <c r="L48" s="3" t="s">
        <v>22</v>
      </c>
      <c r="M48" s="3" t="s">
        <v>2816</v>
      </c>
      <c r="N48" s="3">
        <v>308</v>
      </c>
      <c r="O48" s="3" t="s">
        <v>24</v>
      </c>
      <c r="P48" s="3">
        <f t="shared" si="0"/>
        <v>15</v>
      </c>
    </row>
    <row r="49" spans="1:16" x14ac:dyDescent="0.25">
      <c r="A49" s="2">
        <v>20194090657742</v>
      </c>
      <c r="B49" s="4">
        <v>43643</v>
      </c>
      <c r="C49" s="4">
        <v>43658</v>
      </c>
      <c r="D49" s="2"/>
      <c r="E49" s="3" t="s">
        <v>19</v>
      </c>
      <c r="F49" s="3" t="s">
        <v>117</v>
      </c>
      <c r="G49" s="3" t="s">
        <v>2817</v>
      </c>
      <c r="H49" s="3" t="s">
        <v>2818</v>
      </c>
      <c r="I49" s="3" t="s">
        <v>32</v>
      </c>
      <c r="J49" s="3" t="s">
        <v>63</v>
      </c>
      <c r="K49" s="3">
        <v>999</v>
      </c>
      <c r="L49" s="3" t="s">
        <v>22</v>
      </c>
      <c r="M49" s="3" t="s">
        <v>305</v>
      </c>
      <c r="N49" s="3">
        <v>500</v>
      </c>
      <c r="O49" s="3" t="s">
        <v>24</v>
      </c>
      <c r="P49" s="3" t="str">
        <f t="shared" si="0"/>
        <v>-</v>
      </c>
    </row>
    <row r="50" spans="1:16" x14ac:dyDescent="0.25">
      <c r="A50" s="2">
        <v>20194090659702</v>
      </c>
      <c r="B50" s="4">
        <v>43643</v>
      </c>
      <c r="C50" s="4">
        <v>43658</v>
      </c>
      <c r="D50" s="2"/>
      <c r="E50" s="3" t="s">
        <v>19</v>
      </c>
      <c r="F50" s="3" t="s">
        <v>117</v>
      </c>
      <c r="G50" s="3" t="s">
        <v>2833</v>
      </c>
      <c r="H50" s="3" t="s">
        <v>2834</v>
      </c>
      <c r="I50" s="3" t="s">
        <v>32</v>
      </c>
      <c r="J50" s="3" t="s">
        <v>28</v>
      </c>
      <c r="K50" s="3">
        <v>101</v>
      </c>
      <c r="L50" s="3" t="s">
        <v>2835</v>
      </c>
      <c r="M50" s="3" t="s">
        <v>1302</v>
      </c>
      <c r="N50" s="3">
        <v>300</v>
      </c>
      <c r="O50" s="3"/>
      <c r="P50" s="3" t="str">
        <f t="shared" si="0"/>
        <v>-</v>
      </c>
    </row>
    <row r="54" spans="1:16" ht="36" customHeight="1" x14ac:dyDescent="0.25">
      <c r="E54" s="23" t="s">
        <v>2900</v>
      </c>
      <c r="F54" s="22" t="s">
        <v>2882</v>
      </c>
      <c r="G54" s="22" t="s">
        <v>2883</v>
      </c>
    </row>
    <row r="55" spans="1:16" x14ac:dyDescent="0.25">
      <c r="E55" s="11" t="s">
        <v>20</v>
      </c>
      <c r="F55" s="11">
        <v>28</v>
      </c>
      <c r="G55" s="12">
        <f>+F55/F59</f>
        <v>0.58333333333333337</v>
      </c>
    </row>
    <row r="56" spans="1:16" ht="30" x14ac:dyDescent="0.25">
      <c r="E56" s="10" t="s">
        <v>2884</v>
      </c>
      <c r="F56" s="8">
        <v>8</v>
      </c>
      <c r="G56" s="9">
        <f>+F56/F59</f>
        <v>0.16666666666666666</v>
      </c>
    </row>
    <row r="57" spans="1:16" x14ac:dyDescent="0.25">
      <c r="E57" s="13" t="s">
        <v>2294</v>
      </c>
      <c r="F57" s="13">
        <v>0</v>
      </c>
      <c r="G57" s="14">
        <f>+F57/F59</f>
        <v>0</v>
      </c>
    </row>
    <row r="58" spans="1:16" ht="30" x14ac:dyDescent="0.25">
      <c r="E58" s="15" t="s">
        <v>2885</v>
      </c>
      <c r="F58" s="16">
        <v>12</v>
      </c>
      <c r="G58" s="17">
        <f>+F58/F59</f>
        <v>0.25</v>
      </c>
    </row>
    <row r="59" spans="1:16" x14ac:dyDescent="0.25">
      <c r="E59" s="18" t="s">
        <v>2882</v>
      </c>
      <c r="F59" s="18">
        <f>SUBTOTAL(9,F55:F58)</f>
        <v>48</v>
      </c>
      <c r="G59" s="21">
        <f>SUBTOTAL(9,G55:G58)</f>
        <v>1</v>
      </c>
    </row>
  </sheetData>
  <autoFilter ref="A2:P50"/>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topLeftCell="A46" workbookViewId="0">
      <selection activeCell="Q54" sqref="Q54"/>
    </sheetView>
  </sheetViews>
  <sheetFormatPr baseColWidth="10" defaultRowHeight="15" x14ac:dyDescent="0.25"/>
  <cols>
    <col min="1" max="1" width="17.42578125" customWidth="1"/>
    <col min="4" max="4" width="17.140625" customWidth="1"/>
    <col min="5" max="5" width="15.28515625" customWidth="1"/>
  </cols>
  <sheetData>
    <row r="1" spans="1:16" ht="21" x14ac:dyDescent="0.35">
      <c r="A1" s="20" t="s">
        <v>2898</v>
      </c>
    </row>
    <row r="2" spans="1:16" x14ac:dyDescent="0.25">
      <c r="A2" s="2" t="s">
        <v>1</v>
      </c>
      <c r="B2" s="3" t="s">
        <v>2</v>
      </c>
      <c r="C2" s="3" t="s">
        <v>3</v>
      </c>
      <c r="D2" s="2" t="s">
        <v>4</v>
      </c>
      <c r="E2" s="3" t="s">
        <v>5</v>
      </c>
      <c r="F2" s="3" t="s">
        <v>6</v>
      </c>
      <c r="G2" s="3" t="s">
        <v>7</v>
      </c>
      <c r="H2" s="3" t="s">
        <v>8</v>
      </c>
      <c r="I2" s="3" t="s">
        <v>9</v>
      </c>
      <c r="J2" s="3" t="s">
        <v>10</v>
      </c>
      <c r="K2" s="3" t="s">
        <v>11</v>
      </c>
      <c r="L2" s="3" t="s">
        <v>12</v>
      </c>
      <c r="M2" s="3" t="s">
        <v>13</v>
      </c>
      <c r="N2" s="3" t="s">
        <v>14</v>
      </c>
      <c r="O2" s="3" t="s">
        <v>15</v>
      </c>
      <c r="P2" s="5" t="s">
        <v>2880</v>
      </c>
    </row>
    <row r="3" spans="1:16" x14ac:dyDescent="0.25">
      <c r="A3" s="2">
        <v>20194090344142</v>
      </c>
      <c r="B3" s="4">
        <v>43559</v>
      </c>
      <c r="C3" s="4">
        <v>43577</v>
      </c>
      <c r="D3" s="2">
        <v>20197030123231</v>
      </c>
      <c r="E3" s="4">
        <v>43577</v>
      </c>
      <c r="F3" s="3" t="s">
        <v>268</v>
      </c>
      <c r="G3" s="3" t="s">
        <v>269</v>
      </c>
      <c r="H3" s="3" t="s">
        <v>270</v>
      </c>
      <c r="I3" s="3" t="s">
        <v>20</v>
      </c>
      <c r="J3" s="3" t="s">
        <v>84</v>
      </c>
      <c r="K3" s="3">
        <v>999</v>
      </c>
      <c r="L3" s="3" t="s">
        <v>22</v>
      </c>
      <c r="M3" s="3" t="s">
        <v>85</v>
      </c>
      <c r="N3" s="3">
        <v>703</v>
      </c>
      <c r="O3" s="3" t="s">
        <v>24</v>
      </c>
      <c r="P3" s="3">
        <f t="shared" ref="P3:P46" si="0">IFERROR(E3-B3,"-")</f>
        <v>18</v>
      </c>
    </row>
    <row r="4" spans="1:16" x14ac:dyDescent="0.25">
      <c r="A4" s="2">
        <v>20194090344182</v>
      </c>
      <c r="B4" s="4">
        <v>43559</v>
      </c>
      <c r="C4" s="4">
        <v>43577</v>
      </c>
      <c r="D4" s="2">
        <v>20197030110801</v>
      </c>
      <c r="E4" s="4">
        <v>43563</v>
      </c>
      <c r="F4" s="3" t="s">
        <v>268</v>
      </c>
      <c r="G4" s="3" t="s">
        <v>271</v>
      </c>
      <c r="H4" s="3" t="s">
        <v>272</v>
      </c>
      <c r="I4" s="3" t="s">
        <v>20</v>
      </c>
      <c r="J4" s="3" t="s">
        <v>84</v>
      </c>
      <c r="K4" s="3">
        <v>999</v>
      </c>
      <c r="L4" s="3" t="s">
        <v>22</v>
      </c>
      <c r="M4" s="3" t="s">
        <v>85</v>
      </c>
      <c r="N4" s="3">
        <v>703</v>
      </c>
      <c r="O4" s="3" t="s">
        <v>24</v>
      </c>
      <c r="P4" s="3">
        <f t="shared" si="0"/>
        <v>4</v>
      </c>
    </row>
    <row r="5" spans="1:16" x14ac:dyDescent="0.25">
      <c r="A5" s="2">
        <v>20194090345572</v>
      </c>
      <c r="B5" s="4">
        <v>43559</v>
      </c>
      <c r="C5" s="4">
        <v>43577</v>
      </c>
      <c r="D5" s="2">
        <v>20194010111031</v>
      </c>
      <c r="E5" s="4">
        <v>43564</v>
      </c>
      <c r="F5" s="3" t="s">
        <v>268</v>
      </c>
      <c r="G5" s="3" t="s">
        <v>311</v>
      </c>
      <c r="H5" s="3" t="s">
        <v>312</v>
      </c>
      <c r="I5" s="3" t="s">
        <v>20</v>
      </c>
      <c r="J5" s="3" t="s">
        <v>84</v>
      </c>
      <c r="K5" s="3">
        <v>999</v>
      </c>
      <c r="L5" s="3" t="s">
        <v>22</v>
      </c>
      <c r="M5" s="3" t="s">
        <v>313</v>
      </c>
      <c r="N5" s="3">
        <v>401</v>
      </c>
      <c r="O5" s="3" t="s">
        <v>24</v>
      </c>
      <c r="P5" s="3">
        <f t="shared" si="0"/>
        <v>5</v>
      </c>
    </row>
    <row r="6" spans="1:16" x14ac:dyDescent="0.25">
      <c r="A6" s="2">
        <v>20194090348462</v>
      </c>
      <c r="B6" s="4">
        <v>43559</v>
      </c>
      <c r="C6" s="4">
        <v>43577</v>
      </c>
      <c r="D6" s="2">
        <v>20197030118261</v>
      </c>
      <c r="E6" s="4">
        <v>43567</v>
      </c>
      <c r="F6" s="3" t="s">
        <v>268</v>
      </c>
      <c r="G6" s="3" t="s">
        <v>35</v>
      </c>
      <c r="H6" s="3" t="s">
        <v>324</v>
      </c>
      <c r="I6" s="3" t="s">
        <v>20</v>
      </c>
      <c r="J6" s="3" t="s">
        <v>84</v>
      </c>
      <c r="K6" s="3">
        <v>999</v>
      </c>
      <c r="L6" s="3" t="s">
        <v>22</v>
      </c>
      <c r="M6" s="3" t="s">
        <v>85</v>
      </c>
      <c r="N6" s="3">
        <v>703</v>
      </c>
      <c r="O6" s="3" t="s">
        <v>24</v>
      </c>
      <c r="P6" s="3">
        <f t="shared" si="0"/>
        <v>8</v>
      </c>
    </row>
    <row r="7" spans="1:16" x14ac:dyDescent="0.25">
      <c r="A7" s="2">
        <v>20194090352262</v>
      </c>
      <c r="B7" s="4">
        <v>43560</v>
      </c>
      <c r="C7" s="4">
        <v>43578</v>
      </c>
      <c r="D7" s="2">
        <v>20194030128411</v>
      </c>
      <c r="E7" s="4">
        <v>43581</v>
      </c>
      <c r="F7" s="3" t="s">
        <v>268</v>
      </c>
      <c r="G7" s="3" t="s">
        <v>407</v>
      </c>
      <c r="H7" s="3" t="s">
        <v>408</v>
      </c>
      <c r="I7" s="3" t="s">
        <v>32</v>
      </c>
      <c r="J7" s="3" t="s">
        <v>84</v>
      </c>
      <c r="K7" s="3">
        <v>999</v>
      </c>
      <c r="L7" s="3" t="s">
        <v>22</v>
      </c>
      <c r="M7" s="3" t="s">
        <v>310</v>
      </c>
      <c r="N7" s="3">
        <v>403</v>
      </c>
      <c r="O7" s="3" t="s">
        <v>24</v>
      </c>
      <c r="P7" s="3">
        <f t="shared" si="0"/>
        <v>21</v>
      </c>
    </row>
    <row r="8" spans="1:16" x14ac:dyDescent="0.25">
      <c r="A8" s="2">
        <v>20194090357992</v>
      </c>
      <c r="B8" s="4">
        <v>43563</v>
      </c>
      <c r="C8" s="4">
        <v>43579</v>
      </c>
      <c r="D8" s="2">
        <v>20193110154451</v>
      </c>
      <c r="E8" s="4">
        <v>43605</v>
      </c>
      <c r="F8" s="3" t="s">
        <v>268</v>
      </c>
      <c r="G8" s="3" t="s">
        <v>473</v>
      </c>
      <c r="H8" s="3" t="s">
        <v>474</v>
      </c>
      <c r="I8" s="3" t="s">
        <v>32</v>
      </c>
      <c r="J8" s="3" t="s">
        <v>84</v>
      </c>
      <c r="K8" s="3">
        <v>999</v>
      </c>
      <c r="L8" s="3" t="s">
        <v>22</v>
      </c>
      <c r="M8" s="3" t="s">
        <v>475</v>
      </c>
      <c r="N8" s="3">
        <v>311</v>
      </c>
      <c r="O8" s="3" t="s">
        <v>24</v>
      </c>
      <c r="P8" s="3">
        <f t="shared" si="0"/>
        <v>42</v>
      </c>
    </row>
    <row r="9" spans="1:16" x14ac:dyDescent="0.25">
      <c r="A9" s="2">
        <v>20194090358122</v>
      </c>
      <c r="B9" s="4">
        <v>43563</v>
      </c>
      <c r="C9" s="4">
        <v>43579</v>
      </c>
      <c r="D9" s="2">
        <v>20194010111041</v>
      </c>
      <c r="E9" s="4">
        <v>43564</v>
      </c>
      <c r="F9" s="3" t="s">
        <v>268</v>
      </c>
      <c r="G9" s="3" t="s">
        <v>481</v>
      </c>
      <c r="H9" s="3" t="s">
        <v>482</v>
      </c>
      <c r="I9" s="3" t="s">
        <v>20</v>
      </c>
      <c r="J9" s="3" t="s">
        <v>84</v>
      </c>
      <c r="K9" s="3">
        <v>999</v>
      </c>
      <c r="L9" s="3" t="s">
        <v>22</v>
      </c>
      <c r="M9" s="3" t="s">
        <v>313</v>
      </c>
      <c r="N9" s="3">
        <v>401</v>
      </c>
      <c r="O9" s="3" t="s">
        <v>24</v>
      </c>
      <c r="P9" s="3">
        <f t="shared" si="0"/>
        <v>1</v>
      </c>
    </row>
    <row r="10" spans="1:16" x14ac:dyDescent="0.25">
      <c r="A10" s="2">
        <v>20194090363322</v>
      </c>
      <c r="B10" s="4">
        <v>43564</v>
      </c>
      <c r="C10" s="4">
        <v>43580</v>
      </c>
      <c r="D10" s="2">
        <v>20197030122841</v>
      </c>
      <c r="E10" s="4">
        <v>43577</v>
      </c>
      <c r="F10" s="3" t="s">
        <v>268</v>
      </c>
      <c r="G10" s="3" t="s">
        <v>504</v>
      </c>
      <c r="H10" s="3" t="s">
        <v>505</v>
      </c>
      <c r="I10" s="3" t="s">
        <v>20</v>
      </c>
      <c r="J10" s="3" t="s">
        <v>84</v>
      </c>
      <c r="K10" s="3">
        <v>999</v>
      </c>
      <c r="L10" s="3" t="s">
        <v>22</v>
      </c>
      <c r="M10" s="3" t="s">
        <v>85</v>
      </c>
      <c r="N10" s="3">
        <v>703</v>
      </c>
      <c r="O10" s="3" t="s">
        <v>24</v>
      </c>
      <c r="P10" s="3">
        <f t="shared" si="0"/>
        <v>13</v>
      </c>
    </row>
    <row r="11" spans="1:16" x14ac:dyDescent="0.25">
      <c r="A11" s="2">
        <v>20194090363912</v>
      </c>
      <c r="B11" s="4">
        <v>43564</v>
      </c>
      <c r="C11" s="4">
        <v>43580</v>
      </c>
      <c r="D11" s="2">
        <v>20194010113391</v>
      </c>
      <c r="E11" s="4">
        <v>43565</v>
      </c>
      <c r="F11" s="3" t="s">
        <v>268</v>
      </c>
      <c r="G11" s="3" t="s">
        <v>520</v>
      </c>
      <c r="H11" s="3" t="s">
        <v>521</v>
      </c>
      <c r="I11" s="3" t="s">
        <v>20</v>
      </c>
      <c r="J11" s="3" t="s">
        <v>84</v>
      </c>
      <c r="K11" s="3">
        <v>999</v>
      </c>
      <c r="L11" s="3" t="s">
        <v>22</v>
      </c>
      <c r="M11" s="3" t="s">
        <v>313</v>
      </c>
      <c r="N11" s="3">
        <v>401</v>
      </c>
      <c r="O11" s="3" t="s">
        <v>24</v>
      </c>
      <c r="P11" s="3">
        <f t="shared" si="0"/>
        <v>1</v>
      </c>
    </row>
    <row r="12" spans="1:16" x14ac:dyDescent="0.25">
      <c r="A12" s="2">
        <v>20194090367082</v>
      </c>
      <c r="B12" s="4">
        <v>43565</v>
      </c>
      <c r="C12" s="4">
        <v>43581</v>
      </c>
      <c r="D12" s="2">
        <v>20193030145671</v>
      </c>
      <c r="E12" s="4">
        <v>43598</v>
      </c>
      <c r="F12" s="3" t="s">
        <v>268</v>
      </c>
      <c r="G12" s="3" t="s">
        <v>553</v>
      </c>
      <c r="H12" s="3" t="s">
        <v>554</v>
      </c>
      <c r="I12" s="3" t="s">
        <v>32</v>
      </c>
      <c r="J12" s="3" t="s">
        <v>84</v>
      </c>
      <c r="K12" s="3">
        <v>999</v>
      </c>
      <c r="L12" s="3" t="s">
        <v>22</v>
      </c>
      <c r="M12" s="3" t="s">
        <v>555</v>
      </c>
      <c r="N12" s="3">
        <v>303</v>
      </c>
      <c r="O12" s="3" t="s">
        <v>24</v>
      </c>
      <c r="P12" s="3">
        <f t="shared" si="0"/>
        <v>33</v>
      </c>
    </row>
    <row r="13" spans="1:16" x14ac:dyDescent="0.25">
      <c r="A13" s="2">
        <v>20194090367322</v>
      </c>
      <c r="B13" s="4">
        <v>43565</v>
      </c>
      <c r="C13" s="4">
        <v>43581</v>
      </c>
      <c r="D13" s="2">
        <v>20194010114521</v>
      </c>
      <c r="E13" s="4">
        <v>43566</v>
      </c>
      <c r="F13" s="3" t="s">
        <v>268</v>
      </c>
      <c r="G13" s="3" t="s">
        <v>562</v>
      </c>
      <c r="H13" s="3" t="s">
        <v>563</v>
      </c>
      <c r="I13" s="3" t="s">
        <v>20</v>
      </c>
      <c r="J13" s="3" t="s">
        <v>84</v>
      </c>
      <c r="K13" s="3">
        <v>999</v>
      </c>
      <c r="L13" s="3" t="s">
        <v>22</v>
      </c>
      <c r="M13" s="3" t="s">
        <v>313</v>
      </c>
      <c r="N13" s="3">
        <v>401</v>
      </c>
      <c r="O13" s="3" t="s">
        <v>24</v>
      </c>
      <c r="P13" s="3">
        <f t="shared" si="0"/>
        <v>1</v>
      </c>
    </row>
    <row r="14" spans="1:16" x14ac:dyDescent="0.25">
      <c r="A14" s="2">
        <v>20194090367902</v>
      </c>
      <c r="B14" s="4">
        <v>43565</v>
      </c>
      <c r="C14" s="4">
        <v>43581</v>
      </c>
      <c r="D14" s="2">
        <v>20195000125681</v>
      </c>
      <c r="E14" s="4">
        <v>43580</v>
      </c>
      <c r="F14" s="3" t="s">
        <v>268</v>
      </c>
      <c r="G14" s="3" t="s">
        <v>576</v>
      </c>
      <c r="H14" s="3" t="s">
        <v>577</v>
      </c>
      <c r="I14" s="3" t="s">
        <v>20</v>
      </c>
      <c r="J14" s="3" t="s">
        <v>28</v>
      </c>
      <c r="K14" s="3">
        <v>999</v>
      </c>
      <c r="L14" s="3" t="s">
        <v>22</v>
      </c>
      <c r="M14" s="3" t="s">
        <v>578</v>
      </c>
      <c r="N14" s="3">
        <v>500</v>
      </c>
      <c r="O14" s="3" t="s">
        <v>24</v>
      </c>
      <c r="P14" s="3">
        <f t="shared" si="0"/>
        <v>15</v>
      </c>
    </row>
    <row r="15" spans="1:16" x14ac:dyDescent="0.25">
      <c r="A15" s="2">
        <v>20194090376402</v>
      </c>
      <c r="B15" s="4">
        <v>43566</v>
      </c>
      <c r="C15" s="4">
        <v>43584</v>
      </c>
      <c r="D15" s="2">
        <v>20197030122801</v>
      </c>
      <c r="E15" s="4">
        <v>43577</v>
      </c>
      <c r="F15" s="3" t="s">
        <v>268</v>
      </c>
      <c r="G15" s="3" t="s">
        <v>635</v>
      </c>
      <c r="H15" s="3" t="s">
        <v>505</v>
      </c>
      <c r="I15" s="3" t="s">
        <v>20</v>
      </c>
      <c r="J15" s="3" t="s">
        <v>63</v>
      </c>
      <c r="K15" s="3">
        <v>999</v>
      </c>
      <c r="L15" s="3" t="s">
        <v>22</v>
      </c>
      <c r="M15" s="3" t="s">
        <v>85</v>
      </c>
      <c r="N15" s="3">
        <v>703</v>
      </c>
      <c r="O15" s="3" t="s">
        <v>24</v>
      </c>
      <c r="P15" s="3">
        <f t="shared" si="0"/>
        <v>11</v>
      </c>
    </row>
    <row r="16" spans="1:16" x14ac:dyDescent="0.25">
      <c r="A16" s="2">
        <v>20194090376922</v>
      </c>
      <c r="B16" s="4">
        <v>43566</v>
      </c>
      <c r="C16" s="4">
        <v>43584</v>
      </c>
      <c r="D16" s="2">
        <v>20197030124421</v>
      </c>
      <c r="E16" s="4">
        <v>43578</v>
      </c>
      <c r="F16" s="3" t="s">
        <v>268</v>
      </c>
      <c r="G16" s="3" t="s">
        <v>650</v>
      </c>
      <c r="H16" s="3" t="s">
        <v>651</v>
      </c>
      <c r="I16" s="3" t="s">
        <v>20</v>
      </c>
      <c r="J16" s="3" t="s">
        <v>84</v>
      </c>
      <c r="K16" s="3">
        <v>999</v>
      </c>
      <c r="L16" s="3" t="s">
        <v>22</v>
      </c>
      <c r="M16" s="3" t="s">
        <v>85</v>
      </c>
      <c r="N16" s="3">
        <v>703</v>
      </c>
      <c r="O16" s="3" t="s">
        <v>24</v>
      </c>
      <c r="P16" s="3">
        <f t="shared" si="0"/>
        <v>12</v>
      </c>
    </row>
    <row r="17" spans="1:16" x14ac:dyDescent="0.25">
      <c r="A17" s="2">
        <v>20194090394312</v>
      </c>
      <c r="B17" s="4">
        <v>43571</v>
      </c>
      <c r="C17" s="4">
        <v>43588</v>
      </c>
      <c r="D17" s="2">
        <v>20193070130051</v>
      </c>
      <c r="E17" s="4">
        <v>43585</v>
      </c>
      <c r="F17" s="3" t="s">
        <v>268</v>
      </c>
      <c r="G17" s="3" t="s">
        <v>798</v>
      </c>
      <c r="H17" s="3" t="s">
        <v>799</v>
      </c>
      <c r="I17" s="3" t="s">
        <v>20</v>
      </c>
      <c r="J17" s="3" t="s">
        <v>84</v>
      </c>
      <c r="K17" s="3">
        <v>999</v>
      </c>
      <c r="L17" s="3" t="s">
        <v>22</v>
      </c>
      <c r="M17" s="3" t="s">
        <v>106</v>
      </c>
      <c r="N17" s="3">
        <v>307</v>
      </c>
      <c r="O17" s="3" t="s">
        <v>24</v>
      </c>
      <c r="P17" s="3">
        <f t="shared" si="0"/>
        <v>14</v>
      </c>
    </row>
    <row r="18" spans="1:16" x14ac:dyDescent="0.25">
      <c r="A18" s="2">
        <v>20194090417582</v>
      </c>
      <c r="B18" s="4">
        <v>43579</v>
      </c>
      <c r="C18" s="4">
        <v>43594</v>
      </c>
      <c r="D18" s="2">
        <v>20197030132601</v>
      </c>
      <c r="E18" s="4">
        <v>43587</v>
      </c>
      <c r="F18" s="3" t="s">
        <v>268</v>
      </c>
      <c r="G18" s="3" t="s">
        <v>35</v>
      </c>
      <c r="H18" s="3" t="s">
        <v>925</v>
      </c>
      <c r="I18" s="3" t="s">
        <v>20</v>
      </c>
      <c r="J18" s="3" t="s">
        <v>19</v>
      </c>
      <c r="K18" s="3">
        <v>999</v>
      </c>
      <c r="L18" s="3" t="s">
        <v>22</v>
      </c>
      <c r="M18" s="3" t="s">
        <v>85</v>
      </c>
      <c r="N18" s="3">
        <v>703</v>
      </c>
      <c r="O18" s="3" t="s">
        <v>24</v>
      </c>
      <c r="P18" s="3">
        <f t="shared" si="0"/>
        <v>8</v>
      </c>
    </row>
    <row r="19" spans="1:16" x14ac:dyDescent="0.25">
      <c r="A19" s="2">
        <v>20194090417792</v>
      </c>
      <c r="B19" s="4">
        <v>43579</v>
      </c>
      <c r="C19" s="4">
        <v>43594</v>
      </c>
      <c r="D19" s="2"/>
      <c r="E19" s="3" t="s">
        <v>19</v>
      </c>
      <c r="F19" s="3" t="s">
        <v>268</v>
      </c>
      <c r="G19" s="3" t="s">
        <v>926</v>
      </c>
      <c r="H19" s="3" t="s">
        <v>927</v>
      </c>
      <c r="I19" s="3" t="s">
        <v>32</v>
      </c>
      <c r="J19" s="3" t="s">
        <v>84</v>
      </c>
      <c r="K19" s="3">
        <v>401</v>
      </c>
      <c r="L19" s="3" t="s">
        <v>928</v>
      </c>
      <c r="M19" s="3" t="s">
        <v>929</v>
      </c>
      <c r="N19" s="3">
        <v>401</v>
      </c>
      <c r="O19" s="3"/>
      <c r="P19" s="3" t="str">
        <f t="shared" si="0"/>
        <v>-</v>
      </c>
    </row>
    <row r="20" spans="1:16" x14ac:dyDescent="0.25">
      <c r="A20" s="2">
        <v>20194090423322</v>
      </c>
      <c r="B20" s="4">
        <v>43581</v>
      </c>
      <c r="C20" s="4">
        <v>43598</v>
      </c>
      <c r="D20" s="2">
        <v>20194010139391</v>
      </c>
      <c r="E20" s="4">
        <v>43592</v>
      </c>
      <c r="F20" s="3" t="s">
        <v>268</v>
      </c>
      <c r="G20" s="3" t="s">
        <v>975</v>
      </c>
      <c r="H20" s="3" t="s">
        <v>976</v>
      </c>
      <c r="I20" s="3" t="s">
        <v>20</v>
      </c>
      <c r="J20" s="3" t="s">
        <v>84</v>
      </c>
      <c r="K20" s="3">
        <v>999</v>
      </c>
      <c r="L20" s="3" t="s">
        <v>22</v>
      </c>
      <c r="M20" s="3" t="s">
        <v>977</v>
      </c>
      <c r="N20" s="3">
        <v>401</v>
      </c>
      <c r="O20" s="3" t="s">
        <v>24</v>
      </c>
      <c r="P20" s="3">
        <f t="shared" si="0"/>
        <v>11</v>
      </c>
    </row>
    <row r="21" spans="1:16" x14ac:dyDescent="0.25">
      <c r="A21" s="2">
        <v>20194090423352</v>
      </c>
      <c r="B21" s="4">
        <v>43581</v>
      </c>
      <c r="C21" s="4">
        <v>43598</v>
      </c>
      <c r="D21" s="2">
        <v>20194010139331</v>
      </c>
      <c r="E21" s="4">
        <v>43592</v>
      </c>
      <c r="F21" s="3" t="s">
        <v>268</v>
      </c>
      <c r="G21" s="3" t="s">
        <v>978</v>
      </c>
      <c r="H21" s="3" t="s">
        <v>554</v>
      </c>
      <c r="I21" s="3" t="s">
        <v>20</v>
      </c>
      <c r="J21" s="3" t="s">
        <v>63</v>
      </c>
      <c r="K21" s="3">
        <v>999</v>
      </c>
      <c r="L21" s="3" t="s">
        <v>22</v>
      </c>
      <c r="M21" s="3" t="s">
        <v>977</v>
      </c>
      <c r="N21" s="3">
        <v>401</v>
      </c>
      <c r="O21" s="3" t="s">
        <v>24</v>
      </c>
      <c r="P21" s="3">
        <f t="shared" si="0"/>
        <v>11</v>
      </c>
    </row>
    <row r="22" spans="1:16" x14ac:dyDescent="0.25">
      <c r="A22" s="2">
        <v>20194090440572</v>
      </c>
      <c r="B22" s="4">
        <v>43587</v>
      </c>
      <c r="C22" s="4">
        <v>43601</v>
      </c>
      <c r="D22" s="2">
        <v>20193050158901</v>
      </c>
      <c r="E22" s="4">
        <v>43608</v>
      </c>
      <c r="F22" s="3" t="s">
        <v>268</v>
      </c>
      <c r="G22" s="3" t="s">
        <v>1131</v>
      </c>
      <c r="H22" s="3" t="s">
        <v>1132</v>
      </c>
      <c r="I22" s="3" t="s">
        <v>32</v>
      </c>
      <c r="J22" s="3" t="s">
        <v>84</v>
      </c>
      <c r="K22" s="3">
        <v>999</v>
      </c>
      <c r="L22" s="3" t="s">
        <v>22</v>
      </c>
      <c r="M22" s="3" t="s">
        <v>64</v>
      </c>
      <c r="N22" s="3">
        <v>305</v>
      </c>
      <c r="O22" s="3" t="s">
        <v>24</v>
      </c>
      <c r="P22" s="3">
        <f t="shared" si="0"/>
        <v>21</v>
      </c>
    </row>
    <row r="23" spans="1:16" x14ac:dyDescent="0.25">
      <c r="A23" s="2">
        <v>20194090467512</v>
      </c>
      <c r="B23" s="4">
        <v>43594</v>
      </c>
      <c r="C23" s="4">
        <v>43608</v>
      </c>
      <c r="D23" s="2">
        <v>20195000159661</v>
      </c>
      <c r="E23" s="4">
        <v>43608</v>
      </c>
      <c r="F23" s="3" t="s">
        <v>268</v>
      </c>
      <c r="G23" s="3" t="s">
        <v>1308</v>
      </c>
      <c r="H23" s="3" t="s">
        <v>1309</v>
      </c>
      <c r="I23" s="3" t="s">
        <v>20</v>
      </c>
      <c r="J23" s="3" t="s">
        <v>84</v>
      </c>
      <c r="K23" s="3">
        <v>999</v>
      </c>
      <c r="L23" s="3" t="s">
        <v>22</v>
      </c>
      <c r="M23" s="3" t="s">
        <v>1310</v>
      </c>
      <c r="N23" s="3">
        <v>500</v>
      </c>
      <c r="O23" s="3" t="s">
        <v>24</v>
      </c>
      <c r="P23" s="3">
        <f t="shared" si="0"/>
        <v>14</v>
      </c>
    </row>
    <row r="24" spans="1:16" x14ac:dyDescent="0.25">
      <c r="A24" s="2">
        <v>20194090468052</v>
      </c>
      <c r="B24" s="4">
        <v>43594</v>
      </c>
      <c r="C24" s="4">
        <v>43608</v>
      </c>
      <c r="D24" s="2">
        <v>20197030153671</v>
      </c>
      <c r="E24" s="4">
        <v>43602</v>
      </c>
      <c r="F24" s="3" t="s">
        <v>268</v>
      </c>
      <c r="G24" s="3" t="s">
        <v>35</v>
      </c>
      <c r="H24" s="3" t="s">
        <v>1311</v>
      </c>
      <c r="I24" s="3" t="s">
        <v>20</v>
      </c>
      <c r="J24" s="3" t="s">
        <v>84</v>
      </c>
      <c r="K24" s="3">
        <v>999</v>
      </c>
      <c r="L24" s="3" t="s">
        <v>22</v>
      </c>
      <c r="M24" s="3" t="s">
        <v>1312</v>
      </c>
      <c r="N24" s="3">
        <v>703</v>
      </c>
      <c r="O24" s="3" t="s">
        <v>24</v>
      </c>
      <c r="P24" s="3">
        <f t="shared" si="0"/>
        <v>8</v>
      </c>
    </row>
    <row r="25" spans="1:16" x14ac:dyDescent="0.25">
      <c r="A25" s="2">
        <v>20194090506362</v>
      </c>
      <c r="B25" s="4">
        <v>43602</v>
      </c>
      <c r="C25" s="4">
        <v>43616</v>
      </c>
      <c r="D25" s="2">
        <v>20197030078503</v>
      </c>
      <c r="E25" s="4">
        <v>43612</v>
      </c>
      <c r="F25" s="3" t="s">
        <v>268</v>
      </c>
      <c r="G25" s="3" t="s">
        <v>1604</v>
      </c>
      <c r="H25" s="3" t="s">
        <v>1605</v>
      </c>
      <c r="I25" s="3" t="s">
        <v>20</v>
      </c>
      <c r="J25" s="3" t="s">
        <v>84</v>
      </c>
      <c r="K25" s="3">
        <v>999</v>
      </c>
      <c r="L25" s="3" t="s">
        <v>22</v>
      </c>
      <c r="M25" s="3" t="s">
        <v>1312</v>
      </c>
      <c r="N25" s="3">
        <v>703</v>
      </c>
      <c r="O25" s="3" t="s">
        <v>24</v>
      </c>
      <c r="P25" s="3">
        <f t="shared" si="0"/>
        <v>10</v>
      </c>
    </row>
    <row r="26" spans="1:16" x14ac:dyDescent="0.25">
      <c r="A26" s="2">
        <v>20194090524102</v>
      </c>
      <c r="B26" s="4">
        <v>43607</v>
      </c>
      <c r="C26" s="4">
        <v>43622</v>
      </c>
      <c r="D26" s="2">
        <v>20197030170401</v>
      </c>
      <c r="E26" s="4">
        <v>43616</v>
      </c>
      <c r="F26" s="3" t="s">
        <v>268</v>
      </c>
      <c r="G26" s="3" t="s">
        <v>1741</v>
      </c>
      <c r="H26" s="3" t="s">
        <v>1742</v>
      </c>
      <c r="I26" s="3" t="s">
        <v>20</v>
      </c>
      <c r="J26" s="3" t="s">
        <v>84</v>
      </c>
      <c r="K26" s="3">
        <v>999</v>
      </c>
      <c r="L26" s="3" t="s">
        <v>22</v>
      </c>
      <c r="M26" s="3" t="s">
        <v>1312</v>
      </c>
      <c r="N26" s="3">
        <v>703</v>
      </c>
      <c r="O26" s="3" t="s">
        <v>24</v>
      </c>
      <c r="P26" s="3">
        <f t="shared" si="0"/>
        <v>9</v>
      </c>
    </row>
    <row r="27" spans="1:16" x14ac:dyDescent="0.25">
      <c r="A27" s="2">
        <v>20194090524112</v>
      </c>
      <c r="B27" s="4">
        <v>43607</v>
      </c>
      <c r="C27" s="4">
        <v>43622</v>
      </c>
      <c r="D27" s="2">
        <v>20197030170601</v>
      </c>
      <c r="E27" s="4">
        <v>43616</v>
      </c>
      <c r="F27" s="3" t="s">
        <v>268</v>
      </c>
      <c r="G27" s="3" t="s">
        <v>1743</v>
      </c>
      <c r="H27" s="3" t="s">
        <v>1744</v>
      </c>
      <c r="I27" s="3" t="s">
        <v>20</v>
      </c>
      <c r="J27" s="3" t="s">
        <v>84</v>
      </c>
      <c r="K27" s="3">
        <v>999</v>
      </c>
      <c r="L27" s="3" t="s">
        <v>22</v>
      </c>
      <c r="M27" s="3" t="s">
        <v>1312</v>
      </c>
      <c r="N27" s="3">
        <v>703</v>
      </c>
      <c r="O27" s="3" t="s">
        <v>24</v>
      </c>
      <c r="P27" s="3">
        <f t="shared" si="0"/>
        <v>9</v>
      </c>
    </row>
    <row r="28" spans="1:16" x14ac:dyDescent="0.25">
      <c r="A28" s="2">
        <v>20194090534382</v>
      </c>
      <c r="B28" s="4">
        <v>43609</v>
      </c>
      <c r="C28" s="4">
        <v>43626</v>
      </c>
      <c r="D28" s="2"/>
      <c r="E28" s="3" t="s">
        <v>19</v>
      </c>
      <c r="F28" s="3" t="s">
        <v>268</v>
      </c>
      <c r="G28" s="3" t="s">
        <v>1816</v>
      </c>
      <c r="H28" s="3" t="s">
        <v>1817</v>
      </c>
      <c r="I28" s="3" t="s">
        <v>32</v>
      </c>
      <c r="J28" s="3" t="s">
        <v>28</v>
      </c>
      <c r="K28" s="3">
        <v>999</v>
      </c>
      <c r="L28" s="3" t="s">
        <v>22</v>
      </c>
      <c r="M28" s="3" t="s">
        <v>193</v>
      </c>
      <c r="N28" s="3">
        <v>306</v>
      </c>
      <c r="O28" s="3" t="s">
        <v>24</v>
      </c>
      <c r="P28" s="3" t="str">
        <f t="shared" si="0"/>
        <v>-</v>
      </c>
    </row>
    <row r="29" spans="1:16" x14ac:dyDescent="0.25">
      <c r="A29" s="2">
        <v>20194090535002</v>
      </c>
      <c r="B29" s="4">
        <v>43609</v>
      </c>
      <c r="C29" s="4">
        <v>43626</v>
      </c>
      <c r="D29" s="2">
        <v>20197030170391</v>
      </c>
      <c r="E29" s="4">
        <v>43616</v>
      </c>
      <c r="F29" s="3" t="s">
        <v>268</v>
      </c>
      <c r="G29" s="3" t="s">
        <v>1832</v>
      </c>
      <c r="H29" s="3" t="s">
        <v>1833</v>
      </c>
      <c r="I29" s="3" t="s">
        <v>20</v>
      </c>
      <c r="J29" s="3" t="s">
        <v>84</v>
      </c>
      <c r="K29" s="3">
        <v>999</v>
      </c>
      <c r="L29" s="3" t="s">
        <v>22</v>
      </c>
      <c r="M29" s="3" t="s">
        <v>1312</v>
      </c>
      <c r="N29" s="3">
        <v>703</v>
      </c>
      <c r="O29" s="3" t="s">
        <v>24</v>
      </c>
      <c r="P29" s="3">
        <f t="shared" si="0"/>
        <v>7</v>
      </c>
    </row>
    <row r="30" spans="1:16" x14ac:dyDescent="0.25">
      <c r="A30" s="2">
        <v>20194090559412</v>
      </c>
      <c r="B30" s="4">
        <v>43616</v>
      </c>
      <c r="C30" s="4">
        <v>43633</v>
      </c>
      <c r="D30" s="2">
        <v>20197030188881</v>
      </c>
      <c r="E30" s="4">
        <v>43630</v>
      </c>
      <c r="F30" s="3" t="s">
        <v>268</v>
      </c>
      <c r="G30" s="3" t="s">
        <v>35</v>
      </c>
      <c r="H30" s="3" t="s">
        <v>2008</v>
      </c>
      <c r="I30" s="3" t="s">
        <v>20</v>
      </c>
      <c r="J30" s="3" t="s">
        <v>84</v>
      </c>
      <c r="K30" s="3">
        <v>999</v>
      </c>
      <c r="L30" s="3" t="s">
        <v>22</v>
      </c>
      <c r="M30" s="3" t="s">
        <v>1312</v>
      </c>
      <c r="N30" s="3">
        <v>703</v>
      </c>
      <c r="O30" s="3" t="s">
        <v>24</v>
      </c>
      <c r="P30" s="3">
        <f t="shared" si="0"/>
        <v>14</v>
      </c>
    </row>
    <row r="31" spans="1:16" x14ac:dyDescent="0.25">
      <c r="A31" s="2">
        <v>20194090559952</v>
      </c>
      <c r="B31" s="4">
        <v>43616</v>
      </c>
      <c r="C31" s="4">
        <v>43633</v>
      </c>
      <c r="D31" s="2">
        <v>20194010179481</v>
      </c>
      <c r="E31" s="4">
        <v>43623</v>
      </c>
      <c r="F31" s="3" t="s">
        <v>268</v>
      </c>
      <c r="G31" s="3" t="s">
        <v>2013</v>
      </c>
      <c r="H31" s="3" t="s">
        <v>2014</v>
      </c>
      <c r="I31" s="3" t="s">
        <v>20</v>
      </c>
      <c r="J31" s="3" t="s">
        <v>84</v>
      </c>
      <c r="K31" s="3">
        <v>999</v>
      </c>
      <c r="L31" s="3" t="s">
        <v>22</v>
      </c>
      <c r="M31" s="3" t="s">
        <v>313</v>
      </c>
      <c r="N31" s="3">
        <v>401</v>
      </c>
      <c r="O31" s="3" t="s">
        <v>24</v>
      </c>
      <c r="P31" s="3">
        <f t="shared" si="0"/>
        <v>7</v>
      </c>
    </row>
    <row r="32" spans="1:16" x14ac:dyDescent="0.25">
      <c r="A32" s="2">
        <v>20194090591902</v>
      </c>
      <c r="B32" s="4">
        <v>43626</v>
      </c>
      <c r="C32" s="4">
        <v>43641</v>
      </c>
      <c r="D32" s="2">
        <v>20195000193011</v>
      </c>
      <c r="E32" s="4">
        <v>43634</v>
      </c>
      <c r="F32" s="3" t="s">
        <v>268</v>
      </c>
      <c r="G32" s="3" t="s">
        <v>2258</v>
      </c>
      <c r="H32" s="3" t="s">
        <v>2259</v>
      </c>
      <c r="I32" s="3" t="s">
        <v>20</v>
      </c>
      <c r="J32" s="3" t="s">
        <v>84</v>
      </c>
      <c r="K32" s="3">
        <v>999</v>
      </c>
      <c r="L32" s="3" t="s">
        <v>22</v>
      </c>
      <c r="M32" s="3" t="s">
        <v>284</v>
      </c>
      <c r="N32" s="3">
        <v>500</v>
      </c>
      <c r="O32" s="3" t="s">
        <v>24</v>
      </c>
      <c r="P32" s="3">
        <f t="shared" si="0"/>
        <v>8</v>
      </c>
    </row>
    <row r="33" spans="1:16" x14ac:dyDescent="0.25">
      <c r="A33" s="2">
        <v>20194090595912</v>
      </c>
      <c r="B33" s="4">
        <v>43627</v>
      </c>
      <c r="C33" s="4">
        <v>43642</v>
      </c>
      <c r="D33" s="2">
        <v>20197030200591</v>
      </c>
      <c r="E33" s="4">
        <v>43641</v>
      </c>
      <c r="F33" s="3" t="s">
        <v>268</v>
      </c>
      <c r="G33" s="3" t="s">
        <v>2289</v>
      </c>
      <c r="H33" s="3" t="s">
        <v>2290</v>
      </c>
      <c r="I33" s="3" t="s">
        <v>20</v>
      </c>
      <c r="J33" s="3" t="s">
        <v>84</v>
      </c>
      <c r="K33" s="3">
        <v>999</v>
      </c>
      <c r="L33" s="3" t="s">
        <v>22</v>
      </c>
      <c r="M33" s="3" t="s">
        <v>1312</v>
      </c>
      <c r="N33" s="3">
        <v>703</v>
      </c>
      <c r="O33" s="3" t="s">
        <v>24</v>
      </c>
      <c r="P33" s="3">
        <f t="shared" si="0"/>
        <v>14</v>
      </c>
    </row>
    <row r="34" spans="1:16" x14ac:dyDescent="0.25">
      <c r="A34" s="2">
        <v>20194090600532</v>
      </c>
      <c r="B34" s="4">
        <v>43628</v>
      </c>
      <c r="C34" s="4">
        <v>43643</v>
      </c>
      <c r="D34" s="2">
        <v>20194010198101</v>
      </c>
      <c r="E34" s="4">
        <v>43637</v>
      </c>
      <c r="F34" s="3" t="s">
        <v>268</v>
      </c>
      <c r="G34" s="3" t="s">
        <v>2327</v>
      </c>
      <c r="H34" s="3" t="s">
        <v>2328</v>
      </c>
      <c r="I34" s="3" t="s">
        <v>20</v>
      </c>
      <c r="J34" s="3" t="s">
        <v>84</v>
      </c>
      <c r="K34" s="3">
        <v>999</v>
      </c>
      <c r="L34" s="3" t="s">
        <v>22</v>
      </c>
      <c r="M34" s="3" t="s">
        <v>313</v>
      </c>
      <c r="N34" s="3">
        <v>401</v>
      </c>
      <c r="O34" s="3" t="s">
        <v>24</v>
      </c>
      <c r="P34" s="3">
        <f t="shared" si="0"/>
        <v>9</v>
      </c>
    </row>
    <row r="35" spans="1:16" x14ac:dyDescent="0.25">
      <c r="A35" s="2">
        <v>20194090602472</v>
      </c>
      <c r="B35" s="4">
        <v>43629</v>
      </c>
      <c r="C35" s="4">
        <v>43644</v>
      </c>
      <c r="D35" s="2">
        <v>20194010198191</v>
      </c>
      <c r="E35" s="4">
        <v>43637</v>
      </c>
      <c r="F35" s="3" t="s">
        <v>268</v>
      </c>
      <c r="G35" s="3" t="s">
        <v>2347</v>
      </c>
      <c r="H35" s="3" t="s">
        <v>2348</v>
      </c>
      <c r="I35" s="3" t="s">
        <v>20</v>
      </c>
      <c r="J35" s="3" t="s">
        <v>84</v>
      </c>
      <c r="K35" s="3">
        <v>999</v>
      </c>
      <c r="L35" s="3" t="s">
        <v>22</v>
      </c>
      <c r="M35" s="3" t="s">
        <v>313</v>
      </c>
      <c r="N35" s="3">
        <v>401</v>
      </c>
      <c r="O35" s="3" t="s">
        <v>24</v>
      </c>
      <c r="P35" s="3">
        <f t="shared" si="0"/>
        <v>8</v>
      </c>
    </row>
    <row r="36" spans="1:16" x14ac:dyDescent="0.25">
      <c r="A36" s="2">
        <v>20194090607732</v>
      </c>
      <c r="B36" s="4">
        <v>43629</v>
      </c>
      <c r="C36" s="4">
        <v>43644</v>
      </c>
      <c r="D36" s="2">
        <v>20195000208581</v>
      </c>
      <c r="E36" s="4">
        <v>43648</v>
      </c>
      <c r="F36" s="3" t="s">
        <v>268</v>
      </c>
      <c r="G36" s="3" t="s">
        <v>2393</v>
      </c>
      <c r="H36" s="3" t="s">
        <v>2394</v>
      </c>
      <c r="I36" s="3" t="s">
        <v>32</v>
      </c>
      <c r="J36" s="3" t="s">
        <v>84</v>
      </c>
      <c r="K36" s="3">
        <v>999</v>
      </c>
      <c r="L36" s="3" t="s">
        <v>22</v>
      </c>
      <c r="M36" s="3" t="s">
        <v>2395</v>
      </c>
      <c r="N36" s="3">
        <v>500</v>
      </c>
      <c r="O36" s="3" t="s">
        <v>24</v>
      </c>
      <c r="P36" s="3">
        <f t="shared" si="0"/>
        <v>19</v>
      </c>
    </row>
    <row r="37" spans="1:16" x14ac:dyDescent="0.25">
      <c r="A37" s="2">
        <v>20194090607882</v>
      </c>
      <c r="B37" s="4">
        <v>43629</v>
      </c>
      <c r="C37" s="4">
        <v>43644</v>
      </c>
      <c r="D37" s="2">
        <v>20195000202601</v>
      </c>
      <c r="E37" s="4">
        <v>43642</v>
      </c>
      <c r="F37" s="3" t="s">
        <v>268</v>
      </c>
      <c r="G37" s="3" t="s">
        <v>2399</v>
      </c>
      <c r="H37" s="3" t="s">
        <v>124</v>
      </c>
      <c r="I37" s="3" t="s">
        <v>20</v>
      </c>
      <c r="J37" s="3" t="s">
        <v>28</v>
      </c>
      <c r="K37" s="3">
        <v>999</v>
      </c>
      <c r="L37" s="3" t="s">
        <v>22</v>
      </c>
      <c r="M37" s="3" t="s">
        <v>113</v>
      </c>
      <c r="N37" s="3">
        <v>500</v>
      </c>
      <c r="O37" s="3" t="s">
        <v>24</v>
      </c>
      <c r="P37" s="3">
        <f t="shared" si="0"/>
        <v>13</v>
      </c>
    </row>
    <row r="38" spans="1:16" x14ac:dyDescent="0.25">
      <c r="A38" s="2">
        <v>20194090618232</v>
      </c>
      <c r="B38" s="4">
        <v>43633</v>
      </c>
      <c r="C38" s="4">
        <v>43649</v>
      </c>
      <c r="D38" s="2" t="s">
        <v>2480</v>
      </c>
      <c r="E38" s="4">
        <v>43661</v>
      </c>
      <c r="F38" s="3" t="s">
        <v>268</v>
      </c>
      <c r="G38" s="3" t="s">
        <v>2481</v>
      </c>
      <c r="H38" s="3" t="s">
        <v>485</v>
      </c>
      <c r="I38" s="3" t="s">
        <v>32</v>
      </c>
      <c r="J38" s="3" t="s">
        <v>19</v>
      </c>
      <c r="K38" s="3">
        <v>999</v>
      </c>
      <c r="L38" s="3" t="s">
        <v>22</v>
      </c>
      <c r="M38" s="3" t="s">
        <v>2482</v>
      </c>
      <c r="N38" s="3">
        <v>605</v>
      </c>
      <c r="O38" s="3" t="s">
        <v>93</v>
      </c>
      <c r="P38" s="3">
        <f t="shared" si="0"/>
        <v>28</v>
      </c>
    </row>
    <row r="39" spans="1:16" x14ac:dyDescent="0.25">
      <c r="A39" s="2">
        <v>20194090627392</v>
      </c>
      <c r="B39" s="4">
        <v>43634</v>
      </c>
      <c r="C39" s="4">
        <v>43650</v>
      </c>
      <c r="D39" s="2">
        <v>20192000218421</v>
      </c>
      <c r="E39" s="4">
        <v>43655</v>
      </c>
      <c r="F39" s="3" t="s">
        <v>268</v>
      </c>
      <c r="G39" s="3" t="s">
        <v>2558</v>
      </c>
      <c r="H39" s="3" t="s">
        <v>2559</v>
      </c>
      <c r="I39" s="3" t="s">
        <v>32</v>
      </c>
      <c r="J39" s="3" t="s">
        <v>28</v>
      </c>
      <c r="K39" s="3">
        <v>999</v>
      </c>
      <c r="L39" s="3" t="s">
        <v>22</v>
      </c>
      <c r="M39" s="3" t="s">
        <v>1757</v>
      </c>
      <c r="N39" s="3">
        <v>200</v>
      </c>
      <c r="O39" s="3" t="s">
        <v>24</v>
      </c>
      <c r="P39" s="3">
        <f t="shared" si="0"/>
        <v>21</v>
      </c>
    </row>
    <row r="40" spans="1:16" x14ac:dyDescent="0.25">
      <c r="A40" s="2">
        <v>20194090636112</v>
      </c>
      <c r="B40" s="4">
        <v>43636</v>
      </c>
      <c r="C40" s="4">
        <v>43654</v>
      </c>
      <c r="D40" s="2">
        <v>20193070212331</v>
      </c>
      <c r="E40" s="4">
        <v>43650</v>
      </c>
      <c r="F40" s="3" t="s">
        <v>268</v>
      </c>
      <c r="G40" s="3" t="s">
        <v>2619</v>
      </c>
      <c r="H40" s="3" t="s">
        <v>2620</v>
      </c>
      <c r="I40" s="3" t="s">
        <v>20</v>
      </c>
      <c r="J40" s="3" t="s">
        <v>84</v>
      </c>
      <c r="K40" s="3">
        <v>999</v>
      </c>
      <c r="L40" s="3" t="s">
        <v>22</v>
      </c>
      <c r="M40" s="3" t="s">
        <v>423</v>
      </c>
      <c r="N40" s="3">
        <v>307</v>
      </c>
      <c r="O40" s="3" t="s">
        <v>24</v>
      </c>
      <c r="P40" s="3">
        <f t="shared" si="0"/>
        <v>14</v>
      </c>
    </row>
    <row r="41" spans="1:16" x14ac:dyDescent="0.25">
      <c r="A41" s="2">
        <v>20194090636132</v>
      </c>
      <c r="B41" s="4">
        <v>43636</v>
      </c>
      <c r="C41" s="4">
        <v>43654</v>
      </c>
      <c r="D41" s="2">
        <v>20193070211821</v>
      </c>
      <c r="E41" s="4">
        <v>43650</v>
      </c>
      <c r="F41" s="3" t="s">
        <v>268</v>
      </c>
      <c r="G41" s="3" t="s">
        <v>2619</v>
      </c>
      <c r="H41" s="3" t="s">
        <v>2620</v>
      </c>
      <c r="I41" s="3" t="s">
        <v>20</v>
      </c>
      <c r="J41" s="3" t="s">
        <v>84</v>
      </c>
      <c r="K41" s="3">
        <v>999</v>
      </c>
      <c r="L41" s="3" t="s">
        <v>22</v>
      </c>
      <c r="M41" s="3" t="s">
        <v>174</v>
      </c>
      <c r="N41" s="3">
        <v>307</v>
      </c>
      <c r="O41" s="3" t="s">
        <v>24</v>
      </c>
      <c r="P41" s="3">
        <f t="shared" si="0"/>
        <v>14</v>
      </c>
    </row>
    <row r="42" spans="1:16" x14ac:dyDescent="0.25">
      <c r="A42" s="2">
        <v>20194090636152</v>
      </c>
      <c r="B42" s="4">
        <v>43636</v>
      </c>
      <c r="C42" s="4">
        <v>43654</v>
      </c>
      <c r="D42" s="2">
        <v>20193110213001</v>
      </c>
      <c r="E42" s="4">
        <v>43650</v>
      </c>
      <c r="F42" s="3" t="s">
        <v>268</v>
      </c>
      <c r="G42" s="3" t="s">
        <v>2619</v>
      </c>
      <c r="H42" s="3" t="s">
        <v>2620</v>
      </c>
      <c r="I42" s="3" t="s">
        <v>20</v>
      </c>
      <c r="J42" s="3" t="s">
        <v>84</v>
      </c>
      <c r="K42" s="3">
        <v>999</v>
      </c>
      <c r="L42" s="3" t="s">
        <v>22</v>
      </c>
      <c r="M42" s="3" t="s">
        <v>158</v>
      </c>
      <c r="N42" s="3">
        <v>311</v>
      </c>
      <c r="O42" s="3" t="s">
        <v>24</v>
      </c>
      <c r="P42" s="3">
        <f t="shared" si="0"/>
        <v>14</v>
      </c>
    </row>
    <row r="43" spans="1:16" x14ac:dyDescent="0.25">
      <c r="A43" s="2">
        <v>20194090648152</v>
      </c>
      <c r="B43" s="4">
        <v>43641</v>
      </c>
      <c r="C43" s="4">
        <v>43656</v>
      </c>
      <c r="D43" s="2">
        <v>20194010206521</v>
      </c>
      <c r="E43" s="4">
        <v>43648</v>
      </c>
      <c r="F43" s="3" t="s">
        <v>268</v>
      </c>
      <c r="G43" s="3" t="s">
        <v>2749</v>
      </c>
      <c r="H43" s="3" t="s">
        <v>2750</v>
      </c>
      <c r="I43" s="3" t="s">
        <v>20</v>
      </c>
      <c r="J43" s="3" t="s">
        <v>63</v>
      </c>
      <c r="K43" s="3">
        <v>999</v>
      </c>
      <c r="L43" s="3" t="s">
        <v>22</v>
      </c>
      <c r="M43" s="3" t="s">
        <v>313</v>
      </c>
      <c r="N43" s="3">
        <v>401</v>
      </c>
      <c r="O43" s="3" t="s">
        <v>24</v>
      </c>
      <c r="P43" s="3">
        <f t="shared" si="0"/>
        <v>7</v>
      </c>
    </row>
    <row r="44" spans="1:16" x14ac:dyDescent="0.25">
      <c r="A44" s="2">
        <v>20194090650992</v>
      </c>
      <c r="B44" s="4">
        <v>43642</v>
      </c>
      <c r="C44" s="4">
        <v>43657</v>
      </c>
      <c r="D44" s="2">
        <v>20197030217871</v>
      </c>
      <c r="E44" s="4">
        <v>43655</v>
      </c>
      <c r="F44" s="3" t="s">
        <v>268</v>
      </c>
      <c r="G44" s="3" t="s">
        <v>2770</v>
      </c>
      <c r="H44" s="3" t="s">
        <v>2771</v>
      </c>
      <c r="I44" s="3" t="s">
        <v>20</v>
      </c>
      <c r="J44" s="3" t="s">
        <v>84</v>
      </c>
      <c r="K44" s="3">
        <v>999</v>
      </c>
      <c r="L44" s="3" t="s">
        <v>22</v>
      </c>
      <c r="M44" s="3" t="s">
        <v>1312</v>
      </c>
      <c r="N44" s="3">
        <v>703</v>
      </c>
      <c r="O44" s="3" t="s">
        <v>24</v>
      </c>
      <c r="P44" s="3">
        <f t="shared" si="0"/>
        <v>13</v>
      </c>
    </row>
    <row r="45" spans="1:16" x14ac:dyDescent="0.25">
      <c r="A45" s="2">
        <v>20194090660372</v>
      </c>
      <c r="B45" s="4">
        <v>43643</v>
      </c>
      <c r="C45" s="4">
        <v>43658</v>
      </c>
      <c r="D45" s="2">
        <v>20194010210051</v>
      </c>
      <c r="E45" s="4">
        <v>43649</v>
      </c>
      <c r="F45" s="3" t="s">
        <v>268</v>
      </c>
      <c r="G45" s="3" t="s">
        <v>2841</v>
      </c>
      <c r="H45" s="3" t="s">
        <v>2842</v>
      </c>
      <c r="I45" s="3" t="s">
        <v>20</v>
      </c>
      <c r="J45" s="3" t="s">
        <v>84</v>
      </c>
      <c r="K45" s="3">
        <v>999</v>
      </c>
      <c r="L45" s="3" t="s">
        <v>22</v>
      </c>
      <c r="M45" s="3" t="s">
        <v>313</v>
      </c>
      <c r="N45" s="3">
        <v>401</v>
      </c>
      <c r="O45" s="3" t="s">
        <v>24</v>
      </c>
      <c r="P45" s="3">
        <f t="shared" si="0"/>
        <v>6</v>
      </c>
    </row>
    <row r="46" spans="1:16" x14ac:dyDescent="0.25">
      <c r="A46" s="2">
        <v>20194090665102</v>
      </c>
      <c r="B46" s="4">
        <v>43644</v>
      </c>
      <c r="C46" s="4">
        <v>43661</v>
      </c>
      <c r="D46" s="2">
        <v>20195000213661</v>
      </c>
      <c r="E46" s="4">
        <v>43650</v>
      </c>
      <c r="F46" s="3" t="s">
        <v>268</v>
      </c>
      <c r="G46" s="3" t="s">
        <v>2875</v>
      </c>
      <c r="H46" s="3" t="s">
        <v>2876</v>
      </c>
      <c r="I46" s="3" t="s">
        <v>20</v>
      </c>
      <c r="J46" s="3" t="s">
        <v>84</v>
      </c>
      <c r="K46" s="3">
        <v>999</v>
      </c>
      <c r="L46" s="3" t="s">
        <v>22</v>
      </c>
      <c r="M46" s="3" t="s">
        <v>534</v>
      </c>
      <c r="N46" s="3">
        <v>500</v>
      </c>
      <c r="O46" s="3" t="s">
        <v>24</v>
      </c>
      <c r="P46" s="3">
        <f t="shared" si="0"/>
        <v>6</v>
      </c>
    </row>
    <row r="50" spans="5:7" ht="30" x14ac:dyDescent="0.25">
      <c r="E50" s="23" t="s">
        <v>2898</v>
      </c>
      <c r="F50" s="22" t="s">
        <v>2882</v>
      </c>
      <c r="G50" s="22" t="s">
        <v>2883</v>
      </c>
    </row>
    <row r="51" spans="5:7" x14ac:dyDescent="0.25">
      <c r="E51" s="11" t="s">
        <v>20</v>
      </c>
      <c r="F51" s="11">
        <v>35</v>
      </c>
      <c r="G51" s="12">
        <f>+F51/F55</f>
        <v>0.79545454545454541</v>
      </c>
    </row>
    <row r="52" spans="5:7" ht="30" x14ac:dyDescent="0.25">
      <c r="E52" s="10" t="s">
        <v>2884</v>
      </c>
      <c r="F52" s="8">
        <v>7</v>
      </c>
      <c r="G52" s="9">
        <f>+F52/F55</f>
        <v>0.15909090909090909</v>
      </c>
    </row>
    <row r="53" spans="5:7" x14ac:dyDescent="0.25">
      <c r="E53" s="13" t="s">
        <v>2294</v>
      </c>
      <c r="F53" s="13">
        <v>0</v>
      </c>
      <c r="G53" s="14">
        <f>+F53/F55</f>
        <v>0</v>
      </c>
    </row>
    <row r="54" spans="5:7" ht="30" x14ac:dyDescent="0.25">
      <c r="E54" s="15" t="s">
        <v>2885</v>
      </c>
      <c r="F54" s="16">
        <v>2</v>
      </c>
      <c r="G54" s="17">
        <f>+F54/F55</f>
        <v>4.5454545454545456E-2</v>
      </c>
    </row>
    <row r="55" spans="5:7" x14ac:dyDescent="0.25">
      <c r="E55" s="18" t="s">
        <v>2882</v>
      </c>
      <c r="F55" s="18">
        <f>SUBTOTAL(9,F51:F54)</f>
        <v>44</v>
      </c>
      <c r="G55" s="21">
        <f>SUM(G51:G54)</f>
        <v>0.99999999999999989</v>
      </c>
    </row>
  </sheetData>
  <autoFilter ref="A2:P46"/>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topLeftCell="B58" workbookViewId="0">
      <selection activeCell="Q63" sqref="Q63"/>
    </sheetView>
  </sheetViews>
  <sheetFormatPr baseColWidth="10" defaultRowHeight="15" x14ac:dyDescent="0.25"/>
  <cols>
    <col min="1" max="1" width="15.85546875" customWidth="1"/>
    <col min="4" max="4" width="15.42578125" customWidth="1"/>
    <col min="5" max="5" width="23.5703125" customWidth="1"/>
    <col min="17" max="17" width="33.140625" customWidth="1"/>
  </cols>
  <sheetData>
    <row r="1" spans="1:17" ht="21" x14ac:dyDescent="0.35">
      <c r="A1" s="20" t="s">
        <v>2897</v>
      </c>
    </row>
    <row r="2" spans="1:17" x14ac:dyDescent="0.25">
      <c r="A2" s="2" t="s">
        <v>1</v>
      </c>
      <c r="B2" s="3" t="s">
        <v>2</v>
      </c>
      <c r="C2" s="3" t="s">
        <v>3</v>
      </c>
      <c r="D2" s="2" t="s">
        <v>4</v>
      </c>
      <c r="E2" s="3" t="s">
        <v>5</v>
      </c>
      <c r="F2" s="3" t="s">
        <v>6</v>
      </c>
      <c r="G2" s="3" t="s">
        <v>7</v>
      </c>
      <c r="H2" s="3" t="s">
        <v>8</v>
      </c>
      <c r="I2" s="3" t="s">
        <v>9</v>
      </c>
      <c r="J2" s="3" t="s">
        <v>10</v>
      </c>
      <c r="K2" s="3" t="s">
        <v>11</v>
      </c>
      <c r="L2" s="3" t="s">
        <v>12</v>
      </c>
      <c r="M2" s="3" t="s">
        <v>13</v>
      </c>
      <c r="N2" s="3" t="s">
        <v>14</v>
      </c>
      <c r="O2" s="3" t="s">
        <v>15</v>
      </c>
      <c r="P2" s="5" t="s">
        <v>2880</v>
      </c>
      <c r="Q2" s="5" t="s">
        <v>2913</v>
      </c>
    </row>
    <row r="3" spans="1:17" ht="75" x14ac:dyDescent="0.25">
      <c r="A3" s="2">
        <v>20194090327522</v>
      </c>
      <c r="B3" s="4">
        <v>43556</v>
      </c>
      <c r="C3" s="4">
        <v>43570</v>
      </c>
      <c r="D3" s="2"/>
      <c r="E3" s="3" t="s">
        <v>19</v>
      </c>
      <c r="F3" s="3" t="s">
        <v>34</v>
      </c>
      <c r="G3" s="3" t="s">
        <v>35</v>
      </c>
      <c r="H3" s="3" t="s">
        <v>36</v>
      </c>
      <c r="I3" s="3" t="s">
        <v>32</v>
      </c>
      <c r="J3" s="3" t="s">
        <v>28</v>
      </c>
      <c r="K3" s="3">
        <v>999</v>
      </c>
      <c r="L3" s="3" t="s">
        <v>22</v>
      </c>
      <c r="M3" s="3" t="s">
        <v>37</v>
      </c>
      <c r="N3" s="3">
        <v>605</v>
      </c>
      <c r="O3" s="3" t="s">
        <v>24</v>
      </c>
      <c r="P3" s="3" t="str">
        <f t="shared" ref="P3:P66" si="0">IFERROR(E3-B3,"-")</f>
        <v>-</v>
      </c>
      <c r="Q3" s="24" t="s">
        <v>2914</v>
      </c>
    </row>
    <row r="4" spans="1:17" x14ac:dyDescent="0.25">
      <c r="A4" s="2">
        <v>20194090340012</v>
      </c>
      <c r="B4" s="4">
        <v>43558</v>
      </c>
      <c r="C4" s="4">
        <v>43572</v>
      </c>
      <c r="D4" s="2">
        <v>20193030120161</v>
      </c>
      <c r="E4" s="4">
        <v>43570</v>
      </c>
      <c r="F4" s="3" t="s">
        <v>34</v>
      </c>
      <c r="G4" s="3" t="s">
        <v>35</v>
      </c>
      <c r="H4" s="3" t="s">
        <v>214</v>
      </c>
      <c r="I4" s="3" t="s">
        <v>20</v>
      </c>
      <c r="J4" s="3" t="s">
        <v>212</v>
      </c>
      <c r="K4" s="3">
        <v>999</v>
      </c>
      <c r="L4" s="3" t="s">
        <v>22</v>
      </c>
      <c r="M4" s="3" t="s">
        <v>121</v>
      </c>
      <c r="N4" s="3">
        <v>303</v>
      </c>
      <c r="O4" s="3" t="s">
        <v>24</v>
      </c>
      <c r="P4" s="3">
        <f t="shared" si="0"/>
        <v>12</v>
      </c>
      <c r="Q4" s="16" t="s">
        <v>2915</v>
      </c>
    </row>
    <row r="5" spans="1:17" ht="30" x14ac:dyDescent="0.25">
      <c r="A5" s="2">
        <v>20194090340142</v>
      </c>
      <c r="B5" s="4">
        <v>43558</v>
      </c>
      <c r="C5" s="4">
        <v>43572</v>
      </c>
      <c r="D5" s="2">
        <v>20196010111991</v>
      </c>
      <c r="E5" s="4">
        <v>43564</v>
      </c>
      <c r="F5" s="3" t="s">
        <v>34</v>
      </c>
      <c r="G5" s="3" t="s">
        <v>217</v>
      </c>
      <c r="H5" s="3" t="s">
        <v>218</v>
      </c>
      <c r="I5" s="3" t="s">
        <v>20</v>
      </c>
      <c r="J5" s="3" t="s">
        <v>63</v>
      </c>
      <c r="K5" s="3">
        <v>999</v>
      </c>
      <c r="L5" s="3" t="s">
        <v>22</v>
      </c>
      <c r="M5" s="3" t="s">
        <v>219</v>
      </c>
      <c r="N5" s="3">
        <v>601</v>
      </c>
      <c r="O5" s="3" t="s">
        <v>24</v>
      </c>
      <c r="P5" s="3">
        <f t="shared" si="0"/>
        <v>6</v>
      </c>
      <c r="Q5" s="25" t="s">
        <v>2916</v>
      </c>
    </row>
    <row r="6" spans="1:17" ht="30" x14ac:dyDescent="0.25">
      <c r="A6" s="2">
        <v>20194090342022</v>
      </c>
      <c r="B6" s="4">
        <v>43558</v>
      </c>
      <c r="C6" s="4">
        <v>43572</v>
      </c>
      <c r="D6" s="2">
        <v>20192000122261</v>
      </c>
      <c r="E6" s="4">
        <v>43572</v>
      </c>
      <c r="F6" s="3" t="s">
        <v>34</v>
      </c>
      <c r="G6" s="3" t="s">
        <v>245</v>
      </c>
      <c r="H6" s="3" t="s">
        <v>246</v>
      </c>
      <c r="I6" s="3" t="s">
        <v>20</v>
      </c>
      <c r="J6" s="3" t="s">
        <v>28</v>
      </c>
      <c r="K6" s="3">
        <v>999</v>
      </c>
      <c r="L6" s="3" t="s">
        <v>22</v>
      </c>
      <c r="M6" s="3" t="s">
        <v>138</v>
      </c>
      <c r="N6" s="3">
        <v>200</v>
      </c>
      <c r="O6" s="3" t="s">
        <v>24</v>
      </c>
      <c r="P6" s="3">
        <f t="shared" si="0"/>
        <v>14</v>
      </c>
      <c r="Q6" s="25" t="s">
        <v>2916</v>
      </c>
    </row>
    <row r="7" spans="1:17" ht="30" x14ac:dyDescent="0.25">
      <c r="A7" s="2">
        <v>20194090343192</v>
      </c>
      <c r="B7" s="4">
        <v>43558</v>
      </c>
      <c r="C7" s="4">
        <v>43572</v>
      </c>
      <c r="D7" s="2">
        <v>20196030118051</v>
      </c>
      <c r="E7" s="4">
        <v>43567</v>
      </c>
      <c r="F7" s="3" t="s">
        <v>34</v>
      </c>
      <c r="G7" s="3" t="s">
        <v>35</v>
      </c>
      <c r="H7" s="3" t="s">
        <v>260</v>
      </c>
      <c r="I7" s="3" t="s">
        <v>20</v>
      </c>
      <c r="J7" s="3" t="s">
        <v>28</v>
      </c>
      <c r="K7" s="3">
        <v>999</v>
      </c>
      <c r="L7" s="3" t="s">
        <v>22</v>
      </c>
      <c r="M7" s="3" t="s">
        <v>261</v>
      </c>
      <c r="N7" s="3">
        <v>603</v>
      </c>
      <c r="O7" s="3" t="s">
        <v>24</v>
      </c>
      <c r="P7" s="3">
        <f t="shared" si="0"/>
        <v>9</v>
      </c>
      <c r="Q7" s="25" t="s">
        <v>2916</v>
      </c>
    </row>
    <row r="8" spans="1:17" ht="30" x14ac:dyDescent="0.25">
      <c r="A8" s="2">
        <v>20194090343632</v>
      </c>
      <c r="B8" s="4">
        <v>43559</v>
      </c>
      <c r="C8" s="4">
        <v>43577</v>
      </c>
      <c r="D8" s="2">
        <v>20193040114941</v>
      </c>
      <c r="E8" s="4">
        <v>43566</v>
      </c>
      <c r="F8" s="3" t="s">
        <v>34</v>
      </c>
      <c r="G8" s="3" t="s">
        <v>262</v>
      </c>
      <c r="H8" s="3" t="s">
        <v>263</v>
      </c>
      <c r="I8" s="3" t="s">
        <v>20</v>
      </c>
      <c r="J8" s="3" t="s">
        <v>28</v>
      </c>
      <c r="K8" s="3">
        <v>999</v>
      </c>
      <c r="L8" s="3" t="s">
        <v>22</v>
      </c>
      <c r="M8" s="3" t="s">
        <v>264</v>
      </c>
      <c r="N8" s="3">
        <v>304</v>
      </c>
      <c r="O8" s="3" t="s">
        <v>24</v>
      </c>
      <c r="P8" s="3">
        <f t="shared" si="0"/>
        <v>7</v>
      </c>
      <c r="Q8" s="25" t="s">
        <v>2916</v>
      </c>
    </row>
    <row r="9" spans="1:17" ht="30" x14ac:dyDescent="0.25">
      <c r="A9" s="2">
        <v>20194090350702</v>
      </c>
      <c r="B9" s="4">
        <v>43560</v>
      </c>
      <c r="C9" s="4">
        <v>43578</v>
      </c>
      <c r="D9" s="2">
        <v>20193070123181</v>
      </c>
      <c r="E9" s="4">
        <v>43577</v>
      </c>
      <c r="F9" s="3" t="s">
        <v>34</v>
      </c>
      <c r="G9" s="3" t="s">
        <v>35</v>
      </c>
      <c r="H9" s="3" t="s">
        <v>357</v>
      </c>
      <c r="I9" s="3" t="s">
        <v>20</v>
      </c>
      <c r="J9" s="3" t="s">
        <v>28</v>
      </c>
      <c r="K9" s="3">
        <v>999</v>
      </c>
      <c r="L9" s="3" t="s">
        <v>22</v>
      </c>
      <c r="M9" s="3" t="s">
        <v>184</v>
      </c>
      <c r="N9" s="3">
        <v>307</v>
      </c>
      <c r="O9" s="3" t="s">
        <v>24</v>
      </c>
      <c r="P9" s="3">
        <f t="shared" si="0"/>
        <v>17</v>
      </c>
      <c r="Q9" s="25" t="s">
        <v>2916</v>
      </c>
    </row>
    <row r="10" spans="1:17" ht="30" x14ac:dyDescent="0.25">
      <c r="A10" s="2">
        <v>20194090351812</v>
      </c>
      <c r="B10" s="4">
        <v>43560</v>
      </c>
      <c r="C10" s="4">
        <v>43578</v>
      </c>
      <c r="D10" s="2">
        <v>20195000122631</v>
      </c>
      <c r="E10" s="4">
        <v>43577</v>
      </c>
      <c r="F10" s="3" t="s">
        <v>34</v>
      </c>
      <c r="G10" s="3" t="s">
        <v>392</v>
      </c>
      <c r="H10" s="3" t="s">
        <v>362</v>
      </c>
      <c r="I10" s="3" t="s">
        <v>20</v>
      </c>
      <c r="J10" s="3" t="s">
        <v>28</v>
      </c>
      <c r="K10" s="3">
        <v>999</v>
      </c>
      <c r="L10" s="3" t="s">
        <v>22</v>
      </c>
      <c r="M10" s="3" t="s">
        <v>135</v>
      </c>
      <c r="N10" s="3">
        <v>500</v>
      </c>
      <c r="O10" s="3" t="s">
        <v>24</v>
      </c>
      <c r="P10" s="3">
        <f t="shared" si="0"/>
        <v>17</v>
      </c>
      <c r="Q10" s="25" t="s">
        <v>2916</v>
      </c>
    </row>
    <row r="11" spans="1:17" ht="30" x14ac:dyDescent="0.25">
      <c r="A11" s="2">
        <v>20194090352322</v>
      </c>
      <c r="B11" s="4">
        <v>43560</v>
      </c>
      <c r="C11" s="4">
        <v>43578</v>
      </c>
      <c r="D11" s="2">
        <v>20193110114761</v>
      </c>
      <c r="E11" s="4">
        <v>43566</v>
      </c>
      <c r="F11" s="3" t="s">
        <v>34</v>
      </c>
      <c r="G11" s="3" t="s">
        <v>409</v>
      </c>
      <c r="H11" s="3" t="s">
        <v>410</v>
      </c>
      <c r="I11" s="3" t="s">
        <v>20</v>
      </c>
      <c r="J11" s="3" t="s">
        <v>28</v>
      </c>
      <c r="K11" s="3">
        <v>999</v>
      </c>
      <c r="L11" s="3" t="s">
        <v>22</v>
      </c>
      <c r="M11" s="3" t="s">
        <v>411</v>
      </c>
      <c r="N11" s="3">
        <v>311</v>
      </c>
      <c r="O11" s="3" t="s">
        <v>24</v>
      </c>
      <c r="P11" s="3">
        <f t="shared" si="0"/>
        <v>6</v>
      </c>
      <c r="Q11" s="25" t="s">
        <v>2916</v>
      </c>
    </row>
    <row r="12" spans="1:17" ht="30" x14ac:dyDescent="0.25">
      <c r="A12" s="2">
        <v>20194090353182</v>
      </c>
      <c r="B12" s="4">
        <v>43560</v>
      </c>
      <c r="C12" s="4">
        <v>43578</v>
      </c>
      <c r="D12" s="2">
        <v>20193000136471</v>
      </c>
      <c r="E12" s="4">
        <v>43588</v>
      </c>
      <c r="F12" s="3" t="s">
        <v>34</v>
      </c>
      <c r="G12" s="3" t="s">
        <v>35</v>
      </c>
      <c r="H12" s="3" t="s">
        <v>414</v>
      </c>
      <c r="I12" s="3" t="s">
        <v>32</v>
      </c>
      <c r="J12" s="3" t="s">
        <v>28</v>
      </c>
      <c r="K12" s="3">
        <v>999</v>
      </c>
      <c r="L12" s="3" t="s">
        <v>22</v>
      </c>
      <c r="M12" s="3" t="s">
        <v>187</v>
      </c>
      <c r="N12" s="3">
        <v>300</v>
      </c>
      <c r="O12" s="3" t="s">
        <v>24</v>
      </c>
      <c r="P12" s="3">
        <f t="shared" si="0"/>
        <v>28</v>
      </c>
      <c r="Q12" s="25" t="s">
        <v>2916</v>
      </c>
    </row>
    <row r="13" spans="1:17" x14ac:dyDescent="0.25">
      <c r="A13" s="2">
        <v>20194090360222</v>
      </c>
      <c r="B13" s="4">
        <v>43563</v>
      </c>
      <c r="C13" s="4">
        <v>43579</v>
      </c>
      <c r="D13" s="2">
        <v>20193120119201</v>
      </c>
      <c r="E13" s="4">
        <v>43570</v>
      </c>
      <c r="F13" s="3" t="s">
        <v>34</v>
      </c>
      <c r="G13" s="3" t="s">
        <v>35</v>
      </c>
      <c r="H13" s="3" t="s">
        <v>483</v>
      </c>
      <c r="I13" s="3" t="s">
        <v>20</v>
      </c>
      <c r="J13" s="3" t="s">
        <v>28</v>
      </c>
      <c r="K13" s="3">
        <v>999</v>
      </c>
      <c r="L13" s="3" t="s">
        <v>22</v>
      </c>
      <c r="M13" s="3" t="s">
        <v>293</v>
      </c>
      <c r="N13" s="3">
        <v>312</v>
      </c>
      <c r="O13" s="3" t="s">
        <v>24</v>
      </c>
      <c r="P13" s="3">
        <f t="shared" si="0"/>
        <v>7</v>
      </c>
      <c r="Q13" s="16" t="s">
        <v>2917</v>
      </c>
    </row>
    <row r="14" spans="1:17" ht="150" x14ac:dyDescent="0.25">
      <c r="A14" s="2">
        <v>20194090360232</v>
      </c>
      <c r="B14" s="4">
        <v>43563</v>
      </c>
      <c r="C14" s="4">
        <v>43579</v>
      </c>
      <c r="D14" s="2"/>
      <c r="E14" s="3" t="s">
        <v>19</v>
      </c>
      <c r="F14" s="3" t="s">
        <v>34</v>
      </c>
      <c r="G14" s="3" t="s">
        <v>35</v>
      </c>
      <c r="H14" s="3" t="s">
        <v>483</v>
      </c>
      <c r="I14" s="3" t="s">
        <v>32</v>
      </c>
      <c r="J14" s="3" t="s">
        <v>28</v>
      </c>
      <c r="K14" s="3">
        <v>999</v>
      </c>
      <c r="L14" s="3" t="s">
        <v>22</v>
      </c>
      <c r="M14" s="3" t="s">
        <v>19</v>
      </c>
      <c r="N14" s="3" t="s">
        <v>19</v>
      </c>
      <c r="O14" s="3" t="s">
        <v>24</v>
      </c>
      <c r="P14" s="3" t="str">
        <f t="shared" si="0"/>
        <v>-</v>
      </c>
      <c r="Q14" s="26" t="s">
        <v>2918</v>
      </c>
    </row>
    <row r="15" spans="1:17" ht="30" x14ac:dyDescent="0.25">
      <c r="A15" s="2">
        <v>20194090363792</v>
      </c>
      <c r="B15" s="4">
        <v>43564</v>
      </c>
      <c r="C15" s="4">
        <v>43580</v>
      </c>
      <c r="D15" s="2">
        <v>20196010116111</v>
      </c>
      <c r="E15" s="4">
        <v>43566</v>
      </c>
      <c r="F15" s="3" t="s">
        <v>34</v>
      </c>
      <c r="G15" s="3" t="s">
        <v>517</v>
      </c>
      <c r="H15" s="3" t="s">
        <v>518</v>
      </c>
      <c r="I15" s="3" t="s">
        <v>20</v>
      </c>
      <c r="J15" s="3" t="s">
        <v>28</v>
      </c>
      <c r="K15" s="3">
        <v>999</v>
      </c>
      <c r="L15" s="3" t="s">
        <v>22</v>
      </c>
      <c r="M15" s="3" t="s">
        <v>519</v>
      </c>
      <c r="N15" s="3">
        <v>601</v>
      </c>
      <c r="O15" s="3" t="s">
        <v>24</v>
      </c>
      <c r="P15" s="3">
        <f t="shared" si="0"/>
        <v>2</v>
      </c>
      <c r="Q15" s="25" t="s">
        <v>2916</v>
      </c>
    </row>
    <row r="16" spans="1:17" ht="30" x14ac:dyDescent="0.25">
      <c r="A16" s="2">
        <v>20194090366622</v>
      </c>
      <c r="B16" s="4">
        <v>43565</v>
      </c>
      <c r="C16" s="4">
        <v>43581</v>
      </c>
      <c r="D16" s="2">
        <v>20196030124521</v>
      </c>
      <c r="E16" s="4">
        <v>43578</v>
      </c>
      <c r="F16" s="3" t="s">
        <v>34</v>
      </c>
      <c r="G16" s="3" t="s">
        <v>35</v>
      </c>
      <c r="H16" s="3" t="s">
        <v>260</v>
      </c>
      <c r="I16" s="3" t="s">
        <v>20</v>
      </c>
      <c r="J16" s="3" t="s">
        <v>28</v>
      </c>
      <c r="K16" s="3">
        <v>999</v>
      </c>
      <c r="L16" s="3" t="s">
        <v>22</v>
      </c>
      <c r="M16" s="3" t="s">
        <v>261</v>
      </c>
      <c r="N16" s="3">
        <v>603</v>
      </c>
      <c r="O16" s="3" t="s">
        <v>24</v>
      </c>
      <c r="P16" s="3">
        <f t="shared" si="0"/>
        <v>13</v>
      </c>
      <c r="Q16" s="25" t="s">
        <v>2916</v>
      </c>
    </row>
    <row r="17" spans="1:17" ht="75" x14ac:dyDescent="0.25">
      <c r="A17" s="2">
        <v>20194090368112</v>
      </c>
      <c r="B17" s="4">
        <v>43565</v>
      </c>
      <c r="C17" s="4">
        <v>43581</v>
      </c>
      <c r="D17" s="2">
        <v>20193060127971</v>
      </c>
      <c r="E17" s="4">
        <v>43581</v>
      </c>
      <c r="F17" s="3" t="s">
        <v>34</v>
      </c>
      <c r="G17" s="3" t="s">
        <v>579</v>
      </c>
      <c r="H17" s="3" t="s">
        <v>580</v>
      </c>
      <c r="I17" s="3" t="s">
        <v>20</v>
      </c>
      <c r="J17" s="3" t="s">
        <v>28</v>
      </c>
      <c r="K17" s="3">
        <v>999</v>
      </c>
      <c r="L17" s="3" t="s">
        <v>22</v>
      </c>
      <c r="M17" s="3" t="s">
        <v>23</v>
      </c>
      <c r="N17" s="3">
        <v>306</v>
      </c>
      <c r="O17" s="3" t="s">
        <v>24</v>
      </c>
      <c r="P17" s="3">
        <f t="shared" si="0"/>
        <v>16</v>
      </c>
      <c r="Q17" s="26" t="s">
        <v>2919</v>
      </c>
    </row>
    <row r="18" spans="1:17" ht="30" x14ac:dyDescent="0.25">
      <c r="A18" s="2">
        <v>20194090384522</v>
      </c>
      <c r="B18" s="4">
        <v>43567</v>
      </c>
      <c r="C18" s="4">
        <v>43585</v>
      </c>
      <c r="D18" s="2">
        <v>20193000135141</v>
      </c>
      <c r="E18" s="4">
        <v>43588</v>
      </c>
      <c r="F18" s="3" t="s">
        <v>34</v>
      </c>
      <c r="G18" s="3" t="s">
        <v>698</v>
      </c>
      <c r="H18" s="3" t="s">
        <v>699</v>
      </c>
      <c r="I18" s="3" t="s">
        <v>32</v>
      </c>
      <c r="J18" s="3" t="s">
        <v>28</v>
      </c>
      <c r="K18" s="3">
        <v>999</v>
      </c>
      <c r="L18" s="3" t="s">
        <v>22</v>
      </c>
      <c r="M18" s="3" t="s">
        <v>187</v>
      </c>
      <c r="N18" s="3">
        <v>300</v>
      </c>
      <c r="O18" s="3" t="s">
        <v>24</v>
      </c>
      <c r="P18" s="3">
        <f t="shared" si="0"/>
        <v>21</v>
      </c>
      <c r="Q18" s="25" t="s">
        <v>2916</v>
      </c>
    </row>
    <row r="19" spans="1:17" ht="30" x14ac:dyDescent="0.25">
      <c r="A19" s="2">
        <v>20194090384642</v>
      </c>
      <c r="B19" s="4">
        <v>43567</v>
      </c>
      <c r="C19" s="4">
        <v>43585</v>
      </c>
      <c r="D19" s="2">
        <v>20195000127561</v>
      </c>
      <c r="E19" s="4">
        <v>43581</v>
      </c>
      <c r="F19" s="3" t="s">
        <v>34</v>
      </c>
      <c r="G19" s="3" t="s">
        <v>702</v>
      </c>
      <c r="H19" s="3" t="s">
        <v>703</v>
      </c>
      <c r="I19" s="3" t="s">
        <v>20</v>
      </c>
      <c r="J19" s="3" t="s">
        <v>28</v>
      </c>
      <c r="K19" s="3">
        <v>999</v>
      </c>
      <c r="L19" s="3" t="s">
        <v>22</v>
      </c>
      <c r="M19" s="3" t="s">
        <v>510</v>
      </c>
      <c r="N19" s="3">
        <v>500</v>
      </c>
      <c r="O19" s="3" t="s">
        <v>24</v>
      </c>
      <c r="P19" s="3">
        <f t="shared" si="0"/>
        <v>14</v>
      </c>
      <c r="Q19" s="25" t="s">
        <v>2916</v>
      </c>
    </row>
    <row r="20" spans="1:17" ht="60" x14ac:dyDescent="0.25">
      <c r="A20" s="2">
        <v>20194090392502</v>
      </c>
      <c r="B20" s="4">
        <v>43571</v>
      </c>
      <c r="C20" s="4">
        <v>43588</v>
      </c>
      <c r="D20" s="2">
        <v>20193040127941</v>
      </c>
      <c r="E20" s="4">
        <v>43581</v>
      </c>
      <c r="F20" s="3" t="s">
        <v>34</v>
      </c>
      <c r="G20" s="3" t="s">
        <v>776</v>
      </c>
      <c r="H20" s="3" t="s">
        <v>777</v>
      </c>
      <c r="I20" s="3" t="s">
        <v>20</v>
      </c>
      <c r="J20" s="3" t="s">
        <v>109</v>
      </c>
      <c r="K20" s="3">
        <v>999</v>
      </c>
      <c r="L20" s="3" t="s">
        <v>22</v>
      </c>
      <c r="M20" s="3" t="s">
        <v>277</v>
      </c>
      <c r="N20" s="3">
        <v>304</v>
      </c>
      <c r="O20" s="3" t="s">
        <v>24</v>
      </c>
      <c r="P20" s="3">
        <f t="shared" si="0"/>
        <v>10</v>
      </c>
      <c r="Q20" s="25" t="s">
        <v>2920</v>
      </c>
    </row>
    <row r="21" spans="1:17" x14ac:dyDescent="0.25">
      <c r="A21" s="2">
        <v>20194090398382</v>
      </c>
      <c r="B21" s="4">
        <v>43572</v>
      </c>
      <c r="C21" s="4">
        <v>43591</v>
      </c>
      <c r="D21" s="2">
        <v>20193000134101</v>
      </c>
      <c r="E21" s="4">
        <v>43587</v>
      </c>
      <c r="F21" s="3" t="s">
        <v>34</v>
      </c>
      <c r="G21" s="3" t="s">
        <v>816</v>
      </c>
      <c r="H21" s="3" t="s">
        <v>817</v>
      </c>
      <c r="I21" s="3" t="s">
        <v>20</v>
      </c>
      <c r="J21" s="3" t="s">
        <v>28</v>
      </c>
      <c r="K21" s="3">
        <v>999</v>
      </c>
      <c r="L21" s="3" t="s">
        <v>22</v>
      </c>
      <c r="M21" s="3" t="s">
        <v>187</v>
      </c>
      <c r="N21" s="3">
        <v>300</v>
      </c>
      <c r="O21" s="3" t="s">
        <v>24</v>
      </c>
      <c r="P21" s="3">
        <f t="shared" si="0"/>
        <v>15</v>
      </c>
      <c r="Q21" s="27" t="s">
        <v>2921</v>
      </c>
    </row>
    <row r="22" spans="1:17" ht="30" x14ac:dyDescent="0.25">
      <c r="A22" s="2">
        <v>20194090418512</v>
      </c>
      <c r="B22" s="4">
        <v>43580</v>
      </c>
      <c r="C22" s="4">
        <v>43595</v>
      </c>
      <c r="D22" s="2">
        <v>20192000131621</v>
      </c>
      <c r="E22" s="4">
        <v>43585</v>
      </c>
      <c r="F22" s="3" t="s">
        <v>34</v>
      </c>
      <c r="G22" s="3" t="s">
        <v>933</v>
      </c>
      <c r="H22" s="3" t="s">
        <v>934</v>
      </c>
      <c r="I22" s="3" t="s">
        <v>20</v>
      </c>
      <c r="J22" s="3" t="s">
        <v>28</v>
      </c>
      <c r="K22" s="3">
        <v>999</v>
      </c>
      <c r="L22" s="3" t="s">
        <v>22</v>
      </c>
      <c r="M22" s="3" t="s">
        <v>844</v>
      </c>
      <c r="N22" s="3">
        <v>200</v>
      </c>
      <c r="O22" s="3" t="s">
        <v>24</v>
      </c>
      <c r="P22" s="3">
        <f t="shared" si="0"/>
        <v>5</v>
      </c>
      <c r="Q22" s="25" t="s">
        <v>2916</v>
      </c>
    </row>
    <row r="23" spans="1:17" x14ac:dyDescent="0.25">
      <c r="A23" s="2">
        <v>20194090419592</v>
      </c>
      <c r="B23" s="4">
        <v>43580</v>
      </c>
      <c r="C23" s="4">
        <v>43595</v>
      </c>
      <c r="D23" s="2">
        <v>20193060139541</v>
      </c>
      <c r="E23" s="4">
        <v>43592</v>
      </c>
      <c r="F23" s="3" t="s">
        <v>34</v>
      </c>
      <c r="G23" s="3" t="s">
        <v>939</v>
      </c>
      <c r="H23" s="3" t="s">
        <v>940</v>
      </c>
      <c r="I23" s="3" t="s">
        <v>20</v>
      </c>
      <c r="J23" s="3" t="s">
        <v>28</v>
      </c>
      <c r="K23" s="3">
        <v>999</v>
      </c>
      <c r="L23" s="3" t="s">
        <v>22</v>
      </c>
      <c r="M23" s="3" t="s">
        <v>291</v>
      </c>
      <c r="N23" s="3">
        <v>306</v>
      </c>
      <c r="O23" s="3" t="s">
        <v>24</v>
      </c>
      <c r="P23" s="3">
        <f t="shared" si="0"/>
        <v>12</v>
      </c>
      <c r="Q23" s="16" t="s">
        <v>2922</v>
      </c>
    </row>
    <row r="24" spans="1:17" ht="45" x14ac:dyDescent="0.25">
      <c r="A24" s="2">
        <v>20194090419842</v>
      </c>
      <c r="B24" s="4">
        <v>43580</v>
      </c>
      <c r="C24" s="4">
        <v>43595</v>
      </c>
      <c r="D24" s="2"/>
      <c r="E24" s="3" t="s">
        <v>19</v>
      </c>
      <c r="F24" s="3" t="s">
        <v>34</v>
      </c>
      <c r="G24" s="3" t="s">
        <v>945</v>
      </c>
      <c r="H24" s="3" t="s">
        <v>946</v>
      </c>
      <c r="I24" s="3" t="s">
        <v>32</v>
      </c>
      <c r="J24" s="3" t="s">
        <v>63</v>
      </c>
      <c r="K24" s="3">
        <v>999</v>
      </c>
      <c r="L24" s="3" t="s">
        <v>22</v>
      </c>
      <c r="M24" s="3" t="s">
        <v>947</v>
      </c>
      <c r="N24" s="3">
        <v>701</v>
      </c>
      <c r="O24" s="3" t="s">
        <v>24</v>
      </c>
      <c r="P24" s="3" t="str">
        <f t="shared" si="0"/>
        <v>-</v>
      </c>
      <c r="Q24" s="25" t="s">
        <v>2923</v>
      </c>
    </row>
    <row r="25" spans="1:17" ht="30" x14ac:dyDescent="0.25">
      <c r="A25" s="2">
        <v>20194090425202</v>
      </c>
      <c r="B25" s="4">
        <v>43581</v>
      </c>
      <c r="C25" s="4">
        <v>43598</v>
      </c>
      <c r="D25" s="2">
        <v>20192000143491</v>
      </c>
      <c r="E25" s="4">
        <v>43595</v>
      </c>
      <c r="F25" s="3" t="s">
        <v>34</v>
      </c>
      <c r="G25" s="3" t="s">
        <v>1006</v>
      </c>
      <c r="H25" s="3" t="s">
        <v>1007</v>
      </c>
      <c r="I25" s="3" t="s">
        <v>20</v>
      </c>
      <c r="J25" s="3" t="s">
        <v>59</v>
      </c>
      <c r="K25" s="3">
        <v>200</v>
      </c>
      <c r="L25" s="3" t="s">
        <v>759</v>
      </c>
      <c r="M25" s="3" t="s">
        <v>1008</v>
      </c>
      <c r="N25" s="3">
        <v>200</v>
      </c>
      <c r="O25" s="3"/>
      <c r="P25" s="3">
        <f t="shared" si="0"/>
        <v>14</v>
      </c>
      <c r="Q25" s="25" t="s">
        <v>2916</v>
      </c>
    </row>
    <row r="26" spans="1:17" ht="30" x14ac:dyDescent="0.25">
      <c r="A26" s="2">
        <v>20194090429242</v>
      </c>
      <c r="B26" s="4">
        <v>43584</v>
      </c>
      <c r="C26" s="4">
        <v>43599</v>
      </c>
      <c r="D26" s="2">
        <v>20195000136291</v>
      </c>
      <c r="E26" s="4">
        <v>43588</v>
      </c>
      <c r="F26" s="3" t="s">
        <v>34</v>
      </c>
      <c r="G26" s="3" t="s">
        <v>1035</v>
      </c>
      <c r="H26" s="3" t="s">
        <v>124</v>
      </c>
      <c r="I26" s="3" t="s">
        <v>20</v>
      </c>
      <c r="J26" s="3" t="s">
        <v>28</v>
      </c>
      <c r="K26" s="3">
        <v>999</v>
      </c>
      <c r="L26" s="3" t="s">
        <v>22</v>
      </c>
      <c r="M26" s="3" t="s">
        <v>166</v>
      </c>
      <c r="N26" s="3">
        <v>500</v>
      </c>
      <c r="O26" s="3" t="s">
        <v>24</v>
      </c>
      <c r="P26" s="3">
        <f t="shared" si="0"/>
        <v>4</v>
      </c>
      <c r="Q26" s="25" t="s">
        <v>2916</v>
      </c>
    </row>
    <row r="27" spans="1:17" ht="105" x14ac:dyDescent="0.25">
      <c r="A27" s="2">
        <v>20194090447672</v>
      </c>
      <c r="B27" s="4">
        <v>43588</v>
      </c>
      <c r="C27" s="4">
        <v>43602</v>
      </c>
      <c r="D27" s="2">
        <v>20192000149111</v>
      </c>
      <c r="E27" s="4">
        <v>43600</v>
      </c>
      <c r="F27" s="3" t="s">
        <v>34</v>
      </c>
      <c r="G27" s="3" t="s">
        <v>35</v>
      </c>
      <c r="H27" s="3" t="s">
        <v>1174</v>
      </c>
      <c r="I27" s="3" t="s">
        <v>20</v>
      </c>
      <c r="J27" s="3" t="s">
        <v>46</v>
      </c>
      <c r="K27" s="3">
        <v>999</v>
      </c>
      <c r="L27" s="3" t="s">
        <v>22</v>
      </c>
      <c r="M27" s="3" t="s">
        <v>715</v>
      </c>
      <c r="N27" s="3">
        <v>200</v>
      </c>
      <c r="O27" s="3" t="s">
        <v>24</v>
      </c>
      <c r="P27" s="3">
        <f t="shared" si="0"/>
        <v>12</v>
      </c>
      <c r="Q27" s="25" t="s">
        <v>2924</v>
      </c>
    </row>
    <row r="28" spans="1:17" ht="60" x14ac:dyDescent="0.25">
      <c r="A28" s="2">
        <v>20194090459312</v>
      </c>
      <c r="B28" s="4">
        <v>43592</v>
      </c>
      <c r="C28" s="4">
        <v>43606</v>
      </c>
      <c r="D28" s="2">
        <v>20193000149731</v>
      </c>
      <c r="E28" s="4">
        <v>43601</v>
      </c>
      <c r="F28" s="3" t="s">
        <v>34</v>
      </c>
      <c r="G28" s="3" t="s">
        <v>35</v>
      </c>
      <c r="H28" s="3" t="s">
        <v>1250</v>
      </c>
      <c r="I28" s="3" t="s">
        <v>20</v>
      </c>
      <c r="J28" s="3" t="s">
        <v>28</v>
      </c>
      <c r="K28" s="3">
        <v>999</v>
      </c>
      <c r="L28" s="3" t="s">
        <v>22</v>
      </c>
      <c r="M28" s="3" t="s">
        <v>378</v>
      </c>
      <c r="N28" s="3">
        <v>300</v>
      </c>
      <c r="O28" s="3" t="s">
        <v>24</v>
      </c>
      <c r="P28" s="3">
        <f t="shared" si="0"/>
        <v>9</v>
      </c>
      <c r="Q28" s="25" t="s">
        <v>2925</v>
      </c>
    </row>
    <row r="29" spans="1:17" ht="45" x14ac:dyDescent="0.25">
      <c r="A29" s="2">
        <v>20194090461962</v>
      </c>
      <c r="B29" s="4">
        <v>43593</v>
      </c>
      <c r="C29" s="4">
        <v>43607</v>
      </c>
      <c r="D29" s="2"/>
      <c r="E29" s="3" t="s">
        <v>19</v>
      </c>
      <c r="F29" s="3" t="s">
        <v>34</v>
      </c>
      <c r="G29" s="3" t="s">
        <v>1273</v>
      </c>
      <c r="H29" s="3" t="s">
        <v>1274</v>
      </c>
      <c r="I29" s="3" t="s">
        <v>32</v>
      </c>
      <c r="J29" s="3" t="s">
        <v>28</v>
      </c>
      <c r="K29" s="3">
        <v>999</v>
      </c>
      <c r="L29" s="3" t="s">
        <v>22</v>
      </c>
      <c r="M29" s="3" t="s">
        <v>77</v>
      </c>
      <c r="N29" s="3">
        <v>500</v>
      </c>
      <c r="O29" s="3" t="s">
        <v>24</v>
      </c>
      <c r="P29" s="3" t="str">
        <f t="shared" si="0"/>
        <v>-</v>
      </c>
      <c r="Q29" s="25" t="s">
        <v>2926</v>
      </c>
    </row>
    <row r="30" spans="1:17" ht="45" x14ac:dyDescent="0.25">
      <c r="A30" s="2">
        <v>20194090462042</v>
      </c>
      <c r="B30" s="4">
        <v>43593</v>
      </c>
      <c r="C30" s="4">
        <v>43607</v>
      </c>
      <c r="D30" s="2"/>
      <c r="E30" s="3" t="s">
        <v>19</v>
      </c>
      <c r="F30" s="3" t="s">
        <v>34</v>
      </c>
      <c r="G30" s="3" t="s">
        <v>1277</v>
      </c>
      <c r="H30" s="3" t="s">
        <v>1274</v>
      </c>
      <c r="I30" s="3" t="s">
        <v>32</v>
      </c>
      <c r="J30" s="3" t="s">
        <v>28</v>
      </c>
      <c r="K30" s="3">
        <v>999</v>
      </c>
      <c r="L30" s="3" t="s">
        <v>22</v>
      </c>
      <c r="M30" s="3" t="s">
        <v>77</v>
      </c>
      <c r="N30" s="3">
        <v>500</v>
      </c>
      <c r="O30" s="3" t="s">
        <v>24</v>
      </c>
      <c r="P30" s="3" t="str">
        <f t="shared" si="0"/>
        <v>-</v>
      </c>
      <c r="Q30" s="25" t="s">
        <v>2926</v>
      </c>
    </row>
    <row r="31" spans="1:17" ht="60" x14ac:dyDescent="0.25">
      <c r="A31" s="2">
        <v>20194090468542</v>
      </c>
      <c r="B31" s="4">
        <v>43594</v>
      </c>
      <c r="C31" s="4">
        <v>43608</v>
      </c>
      <c r="D31" s="2">
        <v>20193000151081</v>
      </c>
      <c r="E31" s="4">
        <v>43601</v>
      </c>
      <c r="F31" s="3" t="s">
        <v>34</v>
      </c>
      <c r="G31" s="3" t="s">
        <v>1318</v>
      </c>
      <c r="H31" s="3" t="s">
        <v>295</v>
      </c>
      <c r="I31" s="3" t="s">
        <v>20</v>
      </c>
      <c r="J31" s="3" t="s">
        <v>28</v>
      </c>
      <c r="K31" s="3">
        <v>999</v>
      </c>
      <c r="L31" s="3" t="s">
        <v>22</v>
      </c>
      <c r="M31" s="3" t="s">
        <v>135</v>
      </c>
      <c r="N31" s="3">
        <v>500</v>
      </c>
      <c r="O31" s="3" t="s">
        <v>24</v>
      </c>
      <c r="P31" s="3">
        <f t="shared" si="0"/>
        <v>7</v>
      </c>
      <c r="Q31" s="25" t="s">
        <v>2927</v>
      </c>
    </row>
    <row r="32" spans="1:17" ht="30" x14ac:dyDescent="0.25">
      <c r="A32" s="2">
        <v>20194090468592</v>
      </c>
      <c r="B32" s="4">
        <v>43594</v>
      </c>
      <c r="C32" s="4">
        <v>43608</v>
      </c>
      <c r="D32" s="2">
        <v>20195000144441</v>
      </c>
      <c r="E32" s="4">
        <v>43595</v>
      </c>
      <c r="F32" s="3" t="s">
        <v>34</v>
      </c>
      <c r="G32" s="3" t="s">
        <v>255</v>
      </c>
      <c r="H32" s="3" t="s">
        <v>1320</v>
      </c>
      <c r="I32" s="3" t="s">
        <v>20</v>
      </c>
      <c r="J32" s="3" t="s">
        <v>28</v>
      </c>
      <c r="K32" s="3">
        <v>999</v>
      </c>
      <c r="L32" s="3" t="s">
        <v>22</v>
      </c>
      <c r="M32" s="3" t="s">
        <v>1321</v>
      </c>
      <c r="N32" s="3">
        <v>500</v>
      </c>
      <c r="O32" s="3" t="s">
        <v>24</v>
      </c>
      <c r="P32" s="3">
        <f t="shared" si="0"/>
        <v>1</v>
      </c>
      <c r="Q32" s="25" t="s">
        <v>2916</v>
      </c>
    </row>
    <row r="33" spans="1:17" ht="30" x14ac:dyDescent="0.25">
      <c r="A33" s="2">
        <v>20194090468622</v>
      </c>
      <c r="B33" s="4">
        <v>43594</v>
      </c>
      <c r="C33" s="4">
        <v>43608</v>
      </c>
      <c r="D33" s="2">
        <v>20195000144701</v>
      </c>
      <c r="E33" s="4">
        <v>43595</v>
      </c>
      <c r="F33" s="3" t="s">
        <v>34</v>
      </c>
      <c r="G33" s="3" t="s">
        <v>255</v>
      </c>
      <c r="H33" s="3" t="s">
        <v>1320</v>
      </c>
      <c r="I33" s="3" t="s">
        <v>20</v>
      </c>
      <c r="J33" s="3" t="s">
        <v>28</v>
      </c>
      <c r="K33" s="3">
        <v>999</v>
      </c>
      <c r="L33" s="3" t="s">
        <v>22</v>
      </c>
      <c r="M33" s="3" t="s">
        <v>770</v>
      </c>
      <c r="N33" s="3">
        <v>500</v>
      </c>
      <c r="O33" s="3" t="s">
        <v>24</v>
      </c>
      <c r="P33" s="3">
        <f t="shared" si="0"/>
        <v>1</v>
      </c>
      <c r="Q33" s="25" t="s">
        <v>2916</v>
      </c>
    </row>
    <row r="34" spans="1:17" ht="45" x14ac:dyDescent="0.25">
      <c r="A34" s="2">
        <v>20194090470022</v>
      </c>
      <c r="B34" s="4">
        <v>43594</v>
      </c>
      <c r="C34" s="4">
        <v>43608</v>
      </c>
      <c r="D34" s="2"/>
      <c r="E34" s="3" t="s">
        <v>19</v>
      </c>
      <c r="F34" s="3" t="s">
        <v>34</v>
      </c>
      <c r="G34" s="3" t="s">
        <v>35</v>
      </c>
      <c r="H34" s="3" t="s">
        <v>1338</v>
      </c>
      <c r="I34" s="3" t="s">
        <v>32</v>
      </c>
      <c r="J34" s="3" t="s">
        <v>19</v>
      </c>
      <c r="K34" s="3">
        <v>999</v>
      </c>
      <c r="L34" s="3" t="s">
        <v>22</v>
      </c>
      <c r="M34" s="3" t="s">
        <v>213</v>
      </c>
      <c r="N34" s="3">
        <v>200</v>
      </c>
      <c r="O34" s="3" t="s">
        <v>24</v>
      </c>
      <c r="P34" s="3" t="str">
        <f t="shared" si="0"/>
        <v>-</v>
      </c>
      <c r="Q34" s="25" t="s">
        <v>2928</v>
      </c>
    </row>
    <row r="35" spans="1:17" ht="45" x14ac:dyDescent="0.25">
      <c r="A35" s="2">
        <v>20194090470742</v>
      </c>
      <c r="B35" s="4">
        <v>43594</v>
      </c>
      <c r="C35" s="4">
        <v>43608</v>
      </c>
      <c r="D35" s="2"/>
      <c r="E35" s="3" t="s">
        <v>19</v>
      </c>
      <c r="F35" s="3" t="s">
        <v>34</v>
      </c>
      <c r="G35" s="3" t="s">
        <v>1355</v>
      </c>
      <c r="H35" s="3" t="s">
        <v>1356</v>
      </c>
      <c r="I35" s="3" t="s">
        <v>32</v>
      </c>
      <c r="J35" s="3" t="s">
        <v>28</v>
      </c>
      <c r="K35" s="3">
        <v>999</v>
      </c>
      <c r="L35" s="3" t="s">
        <v>22</v>
      </c>
      <c r="M35" s="3" t="s">
        <v>213</v>
      </c>
      <c r="N35" s="3">
        <v>200</v>
      </c>
      <c r="O35" s="3" t="s">
        <v>24</v>
      </c>
      <c r="P35" s="3" t="str">
        <f t="shared" si="0"/>
        <v>-</v>
      </c>
      <c r="Q35" s="25" t="s">
        <v>2929</v>
      </c>
    </row>
    <row r="36" spans="1:17" ht="45" x14ac:dyDescent="0.25">
      <c r="A36" s="2">
        <v>20194090471222</v>
      </c>
      <c r="B36" s="4">
        <v>43594</v>
      </c>
      <c r="C36" s="4">
        <v>43608</v>
      </c>
      <c r="D36" s="2" t="s">
        <v>1365</v>
      </c>
      <c r="E36" s="3" t="s">
        <v>19</v>
      </c>
      <c r="F36" s="3" t="s">
        <v>34</v>
      </c>
      <c r="G36" s="3" t="s">
        <v>35</v>
      </c>
      <c r="H36" s="3" t="s">
        <v>1366</v>
      </c>
      <c r="I36" s="3" t="s">
        <v>32</v>
      </c>
      <c r="J36" s="3" t="s">
        <v>19</v>
      </c>
      <c r="K36" s="3">
        <v>999</v>
      </c>
      <c r="L36" s="3" t="s">
        <v>22</v>
      </c>
      <c r="M36" s="3" t="s">
        <v>1367</v>
      </c>
      <c r="N36" s="3">
        <v>703</v>
      </c>
      <c r="O36" s="3" t="s">
        <v>24</v>
      </c>
      <c r="P36" s="3" t="str">
        <f t="shared" si="0"/>
        <v>-</v>
      </c>
      <c r="Q36" s="25" t="s">
        <v>2930</v>
      </c>
    </row>
    <row r="37" spans="1:17" ht="30" x14ac:dyDescent="0.25">
      <c r="A37" s="2">
        <v>20194090471312</v>
      </c>
      <c r="B37" s="4">
        <v>43594</v>
      </c>
      <c r="C37" s="4">
        <v>43608</v>
      </c>
      <c r="D37" s="2">
        <v>20192000156261</v>
      </c>
      <c r="E37" s="4">
        <v>43606</v>
      </c>
      <c r="F37" s="3" t="s">
        <v>34</v>
      </c>
      <c r="G37" s="3" t="s">
        <v>255</v>
      </c>
      <c r="H37" s="3" t="s">
        <v>1370</v>
      </c>
      <c r="I37" s="3" t="s">
        <v>20</v>
      </c>
      <c r="J37" s="3" t="s">
        <v>59</v>
      </c>
      <c r="K37" s="3">
        <v>999</v>
      </c>
      <c r="L37" s="3" t="s">
        <v>22</v>
      </c>
      <c r="M37" s="3" t="s">
        <v>715</v>
      </c>
      <c r="N37" s="3">
        <v>200</v>
      </c>
      <c r="O37" s="3" t="s">
        <v>24</v>
      </c>
      <c r="P37" s="3">
        <f t="shared" si="0"/>
        <v>12</v>
      </c>
      <c r="Q37" s="25" t="s">
        <v>2916</v>
      </c>
    </row>
    <row r="38" spans="1:17" ht="45" x14ac:dyDescent="0.25">
      <c r="A38" s="2">
        <v>20194090493562</v>
      </c>
      <c r="B38" s="4">
        <v>43600</v>
      </c>
      <c r="C38" s="4">
        <v>43614</v>
      </c>
      <c r="D38" s="2">
        <v>20195000165271</v>
      </c>
      <c r="E38" s="4">
        <v>43613</v>
      </c>
      <c r="F38" s="3" t="s">
        <v>34</v>
      </c>
      <c r="G38" s="3" t="s">
        <v>1501</v>
      </c>
      <c r="H38" s="3" t="s">
        <v>1502</v>
      </c>
      <c r="I38" s="3" t="s">
        <v>20</v>
      </c>
      <c r="J38" s="3" t="s">
        <v>28</v>
      </c>
      <c r="K38" s="3">
        <v>999</v>
      </c>
      <c r="L38" s="3" t="s">
        <v>22</v>
      </c>
      <c r="M38" s="3" t="s">
        <v>305</v>
      </c>
      <c r="N38" s="3">
        <v>500</v>
      </c>
      <c r="O38" s="3" t="s">
        <v>24</v>
      </c>
      <c r="P38" s="3">
        <f t="shared" si="0"/>
        <v>13</v>
      </c>
      <c r="Q38" s="28" t="s">
        <v>2931</v>
      </c>
    </row>
    <row r="39" spans="1:17" ht="60" x14ac:dyDescent="0.25">
      <c r="A39" s="2">
        <v>20194090503342</v>
      </c>
      <c r="B39" s="4">
        <v>43602</v>
      </c>
      <c r="C39" s="4">
        <v>43616</v>
      </c>
      <c r="D39" s="2">
        <v>20193090156111</v>
      </c>
      <c r="E39" s="4">
        <v>43606</v>
      </c>
      <c r="F39" s="3" t="s">
        <v>34</v>
      </c>
      <c r="G39" s="3" t="s">
        <v>1565</v>
      </c>
      <c r="H39" s="3" t="s">
        <v>614</v>
      </c>
      <c r="I39" s="3" t="s">
        <v>20</v>
      </c>
      <c r="J39" s="3" t="s">
        <v>46</v>
      </c>
      <c r="K39" s="3">
        <v>999</v>
      </c>
      <c r="L39" s="3" t="s">
        <v>22</v>
      </c>
      <c r="M39" s="3" t="s">
        <v>615</v>
      </c>
      <c r="N39" s="3">
        <v>309</v>
      </c>
      <c r="O39" s="3" t="s">
        <v>24</v>
      </c>
      <c r="P39" s="3">
        <f t="shared" si="0"/>
        <v>4</v>
      </c>
      <c r="Q39" s="25" t="s">
        <v>2932</v>
      </c>
    </row>
    <row r="40" spans="1:17" ht="45" x14ac:dyDescent="0.25">
      <c r="A40" s="2">
        <v>20194090506562</v>
      </c>
      <c r="B40" s="4">
        <v>43602</v>
      </c>
      <c r="C40" s="4">
        <v>43616</v>
      </c>
      <c r="D40" s="2">
        <v>20192000166721</v>
      </c>
      <c r="E40" s="4">
        <v>43614</v>
      </c>
      <c r="F40" s="3" t="s">
        <v>34</v>
      </c>
      <c r="G40" s="3" t="s">
        <v>1606</v>
      </c>
      <c r="H40" s="3" t="s">
        <v>1607</v>
      </c>
      <c r="I40" s="3" t="s">
        <v>20</v>
      </c>
      <c r="J40" s="3" t="s">
        <v>1337</v>
      </c>
      <c r="K40" s="3">
        <v>999</v>
      </c>
      <c r="L40" s="3" t="s">
        <v>22</v>
      </c>
      <c r="M40" s="3" t="s">
        <v>1591</v>
      </c>
      <c r="N40" s="3">
        <v>200</v>
      </c>
      <c r="O40" s="3" t="s">
        <v>24</v>
      </c>
      <c r="P40" s="3">
        <f t="shared" si="0"/>
        <v>12</v>
      </c>
      <c r="Q40" s="25" t="s">
        <v>2933</v>
      </c>
    </row>
    <row r="41" spans="1:17" ht="45" x14ac:dyDescent="0.25">
      <c r="A41" s="2">
        <v>20194090512132</v>
      </c>
      <c r="B41" s="4">
        <v>43605</v>
      </c>
      <c r="C41" s="4">
        <v>43620</v>
      </c>
      <c r="D41" s="2"/>
      <c r="E41" s="3" t="s">
        <v>19</v>
      </c>
      <c r="F41" s="3" t="s">
        <v>34</v>
      </c>
      <c r="G41" s="3" t="s">
        <v>1663</v>
      </c>
      <c r="H41" s="3" t="s">
        <v>1664</v>
      </c>
      <c r="I41" s="3" t="s">
        <v>32</v>
      </c>
      <c r="J41" s="3" t="s">
        <v>28</v>
      </c>
      <c r="K41" s="3">
        <v>999</v>
      </c>
      <c r="L41" s="3" t="s">
        <v>22</v>
      </c>
      <c r="M41" s="3" t="s">
        <v>1310</v>
      </c>
      <c r="N41" s="3">
        <v>500</v>
      </c>
      <c r="O41" s="3" t="s">
        <v>24</v>
      </c>
      <c r="P41" s="3" t="str">
        <f t="shared" si="0"/>
        <v>-</v>
      </c>
      <c r="Q41" s="25" t="s">
        <v>2934</v>
      </c>
    </row>
    <row r="42" spans="1:17" ht="45" x14ac:dyDescent="0.25">
      <c r="A42" s="2">
        <v>20194090517412</v>
      </c>
      <c r="B42" s="4">
        <v>43606</v>
      </c>
      <c r="C42" s="4">
        <v>43621</v>
      </c>
      <c r="D42" s="2" t="s">
        <v>1694</v>
      </c>
      <c r="E42" s="4">
        <v>43609</v>
      </c>
      <c r="F42" s="3" t="s">
        <v>34</v>
      </c>
      <c r="G42" s="3" t="s">
        <v>1695</v>
      </c>
      <c r="H42" s="3" t="s">
        <v>124</v>
      </c>
      <c r="I42" s="3" t="s">
        <v>20</v>
      </c>
      <c r="J42" s="3" t="s">
        <v>28</v>
      </c>
      <c r="K42" s="3">
        <v>999</v>
      </c>
      <c r="L42" s="3" t="s">
        <v>22</v>
      </c>
      <c r="M42" s="3" t="s">
        <v>143</v>
      </c>
      <c r="N42" s="3">
        <v>312</v>
      </c>
      <c r="O42" s="3" t="s">
        <v>24</v>
      </c>
      <c r="P42" s="3">
        <f t="shared" si="0"/>
        <v>3</v>
      </c>
      <c r="Q42" s="25" t="s">
        <v>2935</v>
      </c>
    </row>
    <row r="43" spans="1:17" ht="45" x14ac:dyDescent="0.25">
      <c r="A43" s="2">
        <v>20194090524072</v>
      </c>
      <c r="B43" s="4">
        <v>43607</v>
      </c>
      <c r="C43" s="4">
        <v>43622</v>
      </c>
      <c r="D43" s="2">
        <v>20195000169331</v>
      </c>
      <c r="E43" s="4">
        <v>43616</v>
      </c>
      <c r="F43" s="3" t="s">
        <v>34</v>
      </c>
      <c r="G43" s="3" t="s">
        <v>1739</v>
      </c>
      <c r="H43" s="3" t="s">
        <v>1740</v>
      </c>
      <c r="I43" s="3" t="s">
        <v>20</v>
      </c>
      <c r="J43" s="3" t="s">
        <v>28</v>
      </c>
      <c r="K43" s="3">
        <v>999</v>
      </c>
      <c r="L43" s="3" t="s">
        <v>22</v>
      </c>
      <c r="M43" s="3" t="s">
        <v>656</v>
      </c>
      <c r="N43" s="3">
        <v>500</v>
      </c>
      <c r="O43" s="3" t="s">
        <v>24</v>
      </c>
      <c r="P43" s="3">
        <f t="shared" si="0"/>
        <v>9</v>
      </c>
      <c r="Q43" s="15" t="s">
        <v>2936</v>
      </c>
    </row>
    <row r="44" spans="1:17" ht="45" x14ac:dyDescent="0.25">
      <c r="A44" s="2">
        <v>20194090531862</v>
      </c>
      <c r="B44" s="4">
        <v>43609</v>
      </c>
      <c r="C44" s="4">
        <v>43626</v>
      </c>
      <c r="D44" s="2">
        <v>20193050160971</v>
      </c>
      <c r="E44" s="4">
        <v>43609</v>
      </c>
      <c r="F44" s="3" t="s">
        <v>34</v>
      </c>
      <c r="G44" s="3" t="s">
        <v>1795</v>
      </c>
      <c r="H44" s="3" t="s">
        <v>1649</v>
      </c>
      <c r="I44" s="3" t="s">
        <v>20</v>
      </c>
      <c r="J44" s="3" t="s">
        <v>28</v>
      </c>
      <c r="K44" s="3">
        <v>999</v>
      </c>
      <c r="L44" s="3" t="s">
        <v>22</v>
      </c>
      <c r="M44" s="3" t="s">
        <v>64</v>
      </c>
      <c r="N44" s="3">
        <v>305</v>
      </c>
      <c r="O44" s="3" t="s">
        <v>24</v>
      </c>
      <c r="P44" s="3">
        <f t="shared" si="0"/>
        <v>0</v>
      </c>
      <c r="Q44" s="15" t="s">
        <v>2937</v>
      </c>
    </row>
    <row r="45" spans="1:17" ht="45" x14ac:dyDescent="0.25">
      <c r="A45" s="2">
        <v>20194090534042</v>
      </c>
      <c r="B45" s="4">
        <v>43609</v>
      </c>
      <c r="C45" s="4">
        <v>43626</v>
      </c>
      <c r="D45" s="2">
        <v>20192000173571</v>
      </c>
      <c r="E45" s="4">
        <v>43621</v>
      </c>
      <c r="F45" s="3" t="s">
        <v>34</v>
      </c>
      <c r="G45" s="3" t="s">
        <v>35</v>
      </c>
      <c r="H45" s="3" t="s">
        <v>1810</v>
      </c>
      <c r="I45" s="3" t="s">
        <v>20</v>
      </c>
      <c r="J45" s="3" t="s">
        <v>59</v>
      </c>
      <c r="K45" s="3">
        <v>999</v>
      </c>
      <c r="L45" s="3" t="s">
        <v>22</v>
      </c>
      <c r="M45" s="3" t="s">
        <v>1759</v>
      </c>
      <c r="N45" s="3">
        <v>200</v>
      </c>
      <c r="O45" s="3" t="s">
        <v>24</v>
      </c>
      <c r="P45" s="3">
        <f t="shared" si="0"/>
        <v>12</v>
      </c>
      <c r="Q45" s="25" t="s">
        <v>2938</v>
      </c>
    </row>
    <row r="46" spans="1:17" ht="30" x14ac:dyDescent="0.25">
      <c r="A46" s="2">
        <v>20194090534922</v>
      </c>
      <c r="B46" s="4">
        <v>43609</v>
      </c>
      <c r="C46" s="4">
        <v>43626</v>
      </c>
      <c r="D46" s="2">
        <v>20193030183301</v>
      </c>
      <c r="E46" s="4">
        <v>43627</v>
      </c>
      <c r="F46" s="3" t="s">
        <v>34</v>
      </c>
      <c r="G46" s="3" t="s">
        <v>1830</v>
      </c>
      <c r="H46" s="3" t="s">
        <v>1831</v>
      </c>
      <c r="I46" s="3" t="s">
        <v>32</v>
      </c>
      <c r="J46" s="3" t="s">
        <v>212</v>
      </c>
      <c r="K46" s="3">
        <v>999</v>
      </c>
      <c r="L46" s="3" t="s">
        <v>22</v>
      </c>
      <c r="M46" s="3" t="s">
        <v>121</v>
      </c>
      <c r="N46" s="3">
        <v>303</v>
      </c>
      <c r="O46" s="3" t="s">
        <v>24</v>
      </c>
      <c r="P46" s="3">
        <f t="shared" si="0"/>
        <v>18</v>
      </c>
      <c r="Q46" s="15" t="s">
        <v>2939</v>
      </c>
    </row>
    <row r="47" spans="1:17" ht="45" x14ac:dyDescent="0.25">
      <c r="A47" s="2">
        <v>20194090536472</v>
      </c>
      <c r="B47" s="4">
        <v>43609</v>
      </c>
      <c r="C47" s="4">
        <v>43626</v>
      </c>
      <c r="D47" s="2">
        <v>20193090168351</v>
      </c>
      <c r="E47" s="4">
        <v>43615</v>
      </c>
      <c r="F47" s="3" t="s">
        <v>34</v>
      </c>
      <c r="G47" s="3" t="s">
        <v>35</v>
      </c>
      <c r="H47" s="3" t="s">
        <v>1250</v>
      </c>
      <c r="I47" s="3" t="s">
        <v>20</v>
      </c>
      <c r="J47" s="3" t="s">
        <v>46</v>
      </c>
      <c r="K47" s="3">
        <v>999</v>
      </c>
      <c r="L47" s="3" t="s">
        <v>22</v>
      </c>
      <c r="M47" s="3" t="s">
        <v>1451</v>
      </c>
      <c r="N47" s="3">
        <v>309</v>
      </c>
      <c r="O47" s="3" t="s">
        <v>24</v>
      </c>
      <c r="P47" s="3">
        <f t="shared" si="0"/>
        <v>6</v>
      </c>
      <c r="Q47" s="25" t="s">
        <v>2940</v>
      </c>
    </row>
    <row r="48" spans="1:17" ht="45" x14ac:dyDescent="0.25">
      <c r="A48" s="2">
        <v>20194090537482</v>
      </c>
      <c r="B48" s="4">
        <v>43612</v>
      </c>
      <c r="C48" s="4">
        <v>43627</v>
      </c>
      <c r="D48" s="2">
        <v>20195000178211</v>
      </c>
      <c r="E48" s="4">
        <v>43623</v>
      </c>
      <c r="F48" s="3" t="s">
        <v>34</v>
      </c>
      <c r="G48" s="3" t="s">
        <v>1841</v>
      </c>
      <c r="H48" s="3" t="s">
        <v>1842</v>
      </c>
      <c r="I48" s="3" t="s">
        <v>20</v>
      </c>
      <c r="J48" s="3" t="s">
        <v>28</v>
      </c>
      <c r="K48" s="3">
        <v>999</v>
      </c>
      <c r="L48" s="3" t="s">
        <v>22</v>
      </c>
      <c r="M48" s="3" t="s">
        <v>472</v>
      </c>
      <c r="N48" s="3">
        <v>500</v>
      </c>
      <c r="O48" s="3" t="s">
        <v>24</v>
      </c>
      <c r="P48" s="3">
        <f t="shared" si="0"/>
        <v>11</v>
      </c>
      <c r="Q48" s="25" t="s">
        <v>2941</v>
      </c>
    </row>
    <row r="49" spans="1:17" ht="45" x14ac:dyDescent="0.25">
      <c r="A49" s="2">
        <v>20194090538142</v>
      </c>
      <c r="B49" s="4">
        <v>43612</v>
      </c>
      <c r="C49" s="4">
        <v>43627</v>
      </c>
      <c r="D49" s="2">
        <v>20195000181071</v>
      </c>
      <c r="E49" s="4">
        <v>43626</v>
      </c>
      <c r="F49" s="3" t="s">
        <v>34</v>
      </c>
      <c r="G49" s="3" t="s">
        <v>1845</v>
      </c>
      <c r="H49" s="3" t="s">
        <v>1846</v>
      </c>
      <c r="I49" s="3" t="s">
        <v>20</v>
      </c>
      <c r="J49" s="3" t="s">
        <v>28</v>
      </c>
      <c r="K49" s="3">
        <v>999</v>
      </c>
      <c r="L49" s="3" t="s">
        <v>22</v>
      </c>
      <c r="M49" s="3" t="s">
        <v>77</v>
      </c>
      <c r="N49" s="3">
        <v>500</v>
      </c>
      <c r="O49" s="3" t="s">
        <v>24</v>
      </c>
      <c r="P49" s="3">
        <f t="shared" si="0"/>
        <v>14</v>
      </c>
      <c r="Q49" s="25" t="s">
        <v>2942</v>
      </c>
    </row>
    <row r="50" spans="1:17" ht="45" x14ac:dyDescent="0.25">
      <c r="A50" s="2">
        <v>20194090544492</v>
      </c>
      <c r="B50" s="4">
        <v>43613</v>
      </c>
      <c r="C50" s="4">
        <v>43628</v>
      </c>
      <c r="D50" s="2">
        <v>20192000165921</v>
      </c>
      <c r="E50" s="4">
        <v>43614</v>
      </c>
      <c r="F50" s="3" t="s">
        <v>34</v>
      </c>
      <c r="G50" s="3" t="s">
        <v>35</v>
      </c>
      <c r="H50" s="3" t="s">
        <v>1904</v>
      </c>
      <c r="I50" s="3" t="s">
        <v>20</v>
      </c>
      <c r="J50" s="3" t="s">
        <v>59</v>
      </c>
      <c r="K50" s="3">
        <v>999</v>
      </c>
      <c r="L50" s="3" t="s">
        <v>22</v>
      </c>
      <c r="M50" s="3" t="s">
        <v>152</v>
      </c>
      <c r="N50" s="3">
        <v>200</v>
      </c>
      <c r="O50" s="3" t="s">
        <v>24</v>
      </c>
      <c r="P50" s="3">
        <f t="shared" si="0"/>
        <v>1</v>
      </c>
      <c r="Q50" s="25" t="s">
        <v>2943</v>
      </c>
    </row>
    <row r="51" spans="1:17" ht="30" x14ac:dyDescent="0.25">
      <c r="A51" s="2">
        <v>20194090545562</v>
      </c>
      <c r="B51" s="4">
        <v>43613</v>
      </c>
      <c r="C51" s="4">
        <v>43628</v>
      </c>
      <c r="D51" s="2">
        <v>20193110177571</v>
      </c>
      <c r="E51" s="4">
        <v>43622</v>
      </c>
      <c r="F51" s="3" t="s">
        <v>34</v>
      </c>
      <c r="G51" s="3" t="s">
        <v>1916</v>
      </c>
      <c r="H51" s="3" t="s">
        <v>1917</v>
      </c>
      <c r="I51" s="3" t="s">
        <v>20</v>
      </c>
      <c r="J51" s="3" t="s">
        <v>21</v>
      </c>
      <c r="K51" s="3">
        <v>999</v>
      </c>
      <c r="L51" s="3" t="s">
        <v>22</v>
      </c>
      <c r="M51" s="3" t="s">
        <v>267</v>
      </c>
      <c r="N51" s="3">
        <v>311</v>
      </c>
      <c r="O51" s="3" t="s">
        <v>24</v>
      </c>
      <c r="P51" s="3">
        <f t="shared" si="0"/>
        <v>9</v>
      </c>
      <c r="Q51" s="15" t="s">
        <v>2944</v>
      </c>
    </row>
    <row r="52" spans="1:17" ht="45" x14ac:dyDescent="0.25">
      <c r="A52" s="2">
        <v>20194090555152</v>
      </c>
      <c r="B52" s="4">
        <v>43615</v>
      </c>
      <c r="C52" s="4">
        <v>43630</v>
      </c>
      <c r="D52" s="2">
        <v>20195000188561</v>
      </c>
      <c r="E52" s="4">
        <v>43630</v>
      </c>
      <c r="F52" s="3" t="s">
        <v>34</v>
      </c>
      <c r="G52" s="3" t="s">
        <v>35</v>
      </c>
      <c r="H52" s="3" t="s">
        <v>1968</v>
      </c>
      <c r="I52" s="3" t="s">
        <v>20</v>
      </c>
      <c r="J52" s="3" t="s">
        <v>28</v>
      </c>
      <c r="K52" s="3">
        <v>999</v>
      </c>
      <c r="L52" s="3" t="s">
        <v>22</v>
      </c>
      <c r="M52" s="3" t="s">
        <v>113</v>
      </c>
      <c r="N52" s="3">
        <v>500</v>
      </c>
      <c r="O52" s="3" t="s">
        <v>24</v>
      </c>
      <c r="P52" s="3">
        <f t="shared" si="0"/>
        <v>15</v>
      </c>
      <c r="Q52" s="15" t="s">
        <v>2945</v>
      </c>
    </row>
    <row r="53" spans="1:17" ht="45" x14ac:dyDescent="0.25">
      <c r="A53" s="2">
        <v>20194090555922</v>
      </c>
      <c r="B53" s="4">
        <v>43615</v>
      </c>
      <c r="C53" s="4">
        <v>43630</v>
      </c>
      <c r="D53" s="2">
        <v>20195000175631</v>
      </c>
      <c r="E53" s="4">
        <v>43621</v>
      </c>
      <c r="F53" s="3" t="s">
        <v>34</v>
      </c>
      <c r="G53" s="3" t="s">
        <v>1982</v>
      </c>
      <c r="H53" s="3" t="s">
        <v>1983</v>
      </c>
      <c r="I53" s="3" t="s">
        <v>20</v>
      </c>
      <c r="J53" s="3" t="s">
        <v>28</v>
      </c>
      <c r="K53" s="3">
        <v>999</v>
      </c>
      <c r="L53" s="3" t="s">
        <v>22</v>
      </c>
      <c r="M53" s="3" t="s">
        <v>901</v>
      </c>
      <c r="N53" s="3">
        <v>500</v>
      </c>
      <c r="O53" s="3" t="s">
        <v>24</v>
      </c>
      <c r="P53" s="3">
        <f t="shared" si="0"/>
        <v>6</v>
      </c>
      <c r="Q53" s="25" t="s">
        <v>2946</v>
      </c>
    </row>
    <row r="54" spans="1:17" ht="90" x14ac:dyDescent="0.25">
      <c r="A54" s="2">
        <v>20194090557942</v>
      </c>
      <c r="B54" s="4">
        <v>43615</v>
      </c>
      <c r="C54" s="4">
        <v>43630</v>
      </c>
      <c r="D54" s="2"/>
      <c r="E54" s="3" t="s">
        <v>19</v>
      </c>
      <c r="F54" s="3" t="s">
        <v>34</v>
      </c>
      <c r="G54" s="3" t="s">
        <v>1992</v>
      </c>
      <c r="H54" s="3" t="s">
        <v>1993</v>
      </c>
      <c r="I54" s="3" t="s">
        <v>32</v>
      </c>
      <c r="J54" s="3" t="s">
        <v>19</v>
      </c>
      <c r="K54" s="3">
        <v>200</v>
      </c>
      <c r="L54" s="3" t="s">
        <v>759</v>
      </c>
      <c r="M54" s="3" t="s">
        <v>814</v>
      </c>
      <c r="N54" s="3">
        <v>200</v>
      </c>
      <c r="O54" s="3"/>
      <c r="P54" s="3" t="str">
        <f t="shared" si="0"/>
        <v>-</v>
      </c>
      <c r="Q54" s="30" t="s">
        <v>2947</v>
      </c>
    </row>
    <row r="55" spans="1:17" ht="45" x14ac:dyDescent="0.25">
      <c r="A55" s="2">
        <v>20194090561832</v>
      </c>
      <c r="B55" s="4">
        <v>43616</v>
      </c>
      <c r="C55" s="4">
        <v>43633</v>
      </c>
      <c r="D55" s="2">
        <v>20195000180011</v>
      </c>
      <c r="E55" s="4">
        <v>43626</v>
      </c>
      <c r="F55" s="3" t="s">
        <v>34</v>
      </c>
      <c r="G55" s="3" t="s">
        <v>2026</v>
      </c>
      <c r="H55" s="3" t="s">
        <v>2027</v>
      </c>
      <c r="I55" s="3" t="s">
        <v>20</v>
      </c>
      <c r="J55" s="3" t="s">
        <v>28</v>
      </c>
      <c r="K55" s="3">
        <v>999</v>
      </c>
      <c r="L55" s="3" t="s">
        <v>22</v>
      </c>
      <c r="M55" s="3" t="s">
        <v>1321</v>
      </c>
      <c r="N55" s="3">
        <v>500</v>
      </c>
      <c r="O55" s="3" t="s">
        <v>24</v>
      </c>
      <c r="P55" s="3">
        <f t="shared" si="0"/>
        <v>10</v>
      </c>
      <c r="Q55" s="25" t="s">
        <v>2948</v>
      </c>
    </row>
    <row r="56" spans="1:17" ht="45" x14ac:dyDescent="0.25">
      <c r="A56" s="2">
        <v>20194090564492</v>
      </c>
      <c r="B56" s="4">
        <v>43619</v>
      </c>
      <c r="C56" s="4">
        <v>43633</v>
      </c>
      <c r="D56" s="2">
        <v>20193120180671</v>
      </c>
      <c r="E56" s="4">
        <v>43626</v>
      </c>
      <c r="F56" s="3" t="s">
        <v>34</v>
      </c>
      <c r="G56" s="3" t="s">
        <v>35</v>
      </c>
      <c r="H56" s="3" t="s">
        <v>2063</v>
      </c>
      <c r="I56" s="3" t="s">
        <v>20</v>
      </c>
      <c r="J56" s="3" t="s">
        <v>19</v>
      </c>
      <c r="K56" s="3">
        <v>999</v>
      </c>
      <c r="L56" s="3" t="s">
        <v>22</v>
      </c>
      <c r="M56" s="3" t="s">
        <v>293</v>
      </c>
      <c r="N56" s="3">
        <v>312</v>
      </c>
      <c r="O56" s="3" t="s">
        <v>24</v>
      </c>
      <c r="P56" s="3">
        <f t="shared" si="0"/>
        <v>7</v>
      </c>
      <c r="Q56" s="25" t="s">
        <v>2950</v>
      </c>
    </row>
    <row r="57" spans="1:17" ht="45" x14ac:dyDescent="0.25">
      <c r="A57" s="2">
        <v>20194090565882</v>
      </c>
      <c r="B57" s="4">
        <v>43620</v>
      </c>
      <c r="C57" s="4">
        <v>43634</v>
      </c>
      <c r="D57" s="2">
        <v>20196010191331</v>
      </c>
      <c r="E57" s="4">
        <v>43634</v>
      </c>
      <c r="F57" s="3" t="s">
        <v>34</v>
      </c>
      <c r="G57" s="3" t="s">
        <v>2074</v>
      </c>
      <c r="H57" s="3" t="s">
        <v>2075</v>
      </c>
      <c r="I57" s="3" t="s">
        <v>20</v>
      </c>
      <c r="J57" s="3" t="s">
        <v>63</v>
      </c>
      <c r="K57" s="3">
        <v>999</v>
      </c>
      <c r="L57" s="3" t="s">
        <v>22</v>
      </c>
      <c r="M57" s="3" t="s">
        <v>2076</v>
      </c>
      <c r="N57" s="3">
        <v>601</v>
      </c>
      <c r="O57" s="3" t="s">
        <v>24</v>
      </c>
      <c r="P57" s="3">
        <f t="shared" si="0"/>
        <v>14</v>
      </c>
      <c r="Q57" s="25" t="s">
        <v>2953</v>
      </c>
    </row>
    <row r="58" spans="1:17" ht="30" x14ac:dyDescent="0.25">
      <c r="A58" s="2">
        <v>20194090567762</v>
      </c>
      <c r="B58" s="4">
        <v>43620</v>
      </c>
      <c r="C58" s="4">
        <v>43634</v>
      </c>
      <c r="D58" s="2"/>
      <c r="E58" s="3" t="s">
        <v>19</v>
      </c>
      <c r="F58" s="3" t="s">
        <v>34</v>
      </c>
      <c r="G58" s="3" t="s">
        <v>35</v>
      </c>
      <c r="H58" s="3" t="s">
        <v>2099</v>
      </c>
      <c r="I58" s="3" t="s">
        <v>32</v>
      </c>
      <c r="J58" s="3" t="s">
        <v>59</v>
      </c>
      <c r="K58" s="3">
        <v>999</v>
      </c>
      <c r="L58" s="3" t="s">
        <v>22</v>
      </c>
      <c r="M58" s="3" t="s">
        <v>213</v>
      </c>
      <c r="N58" s="3">
        <v>200</v>
      </c>
      <c r="O58" s="3" t="s">
        <v>24</v>
      </c>
      <c r="P58" s="3" t="str">
        <f t="shared" si="0"/>
        <v>-</v>
      </c>
      <c r="Q58" s="25" t="s">
        <v>2954</v>
      </c>
    </row>
    <row r="59" spans="1:17" ht="30" x14ac:dyDescent="0.25">
      <c r="A59" s="2">
        <v>20194090568162</v>
      </c>
      <c r="B59" s="4">
        <v>43620</v>
      </c>
      <c r="C59" s="4">
        <v>43634</v>
      </c>
      <c r="D59" s="2"/>
      <c r="E59" s="3" t="s">
        <v>19</v>
      </c>
      <c r="F59" s="3" t="s">
        <v>34</v>
      </c>
      <c r="G59" s="3" t="s">
        <v>2100</v>
      </c>
      <c r="H59" s="3" t="s">
        <v>2101</v>
      </c>
      <c r="I59" s="3" t="s">
        <v>32</v>
      </c>
      <c r="J59" s="3" t="s">
        <v>212</v>
      </c>
      <c r="K59" s="3">
        <v>999</v>
      </c>
      <c r="L59" s="3" t="s">
        <v>22</v>
      </c>
      <c r="M59" s="3" t="s">
        <v>213</v>
      </c>
      <c r="N59" s="3">
        <v>200</v>
      </c>
      <c r="O59" s="3" t="s">
        <v>24</v>
      </c>
      <c r="P59" s="3" t="str">
        <f t="shared" si="0"/>
        <v>-</v>
      </c>
      <c r="Q59" s="25" t="s">
        <v>2954</v>
      </c>
    </row>
    <row r="60" spans="1:17" ht="45" x14ac:dyDescent="0.25">
      <c r="A60" s="2">
        <v>20194090586722</v>
      </c>
      <c r="B60" s="4">
        <v>43623</v>
      </c>
      <c r="C60" s="4">
        <v>43637</v>
      </c>
      <c r="D60" s="2">
        <v>20195000189391</v>
      </c>
      <c r="E60" s="4">
        <v>43630</v>
      </c>
      <c r="F60" s="3" t="s">
        <v>34</v>
      </c>
      <c r="G60" s="3" t="s">
        <v>35</v>
      </c>
      <c r="H60" s="3" t="s">
        <v>2210</v>
      </c>
      <c r="I60" s="3" t="s">
        <v>20</v>
      </c>
      <c r="J60" s="3" t="s">
        <v>21</v>
      </c>
      <c r="K60" s="3">
        <v>999</v>
      </c>
      <c r="L60" s="3" t="s">
        <v>22</v>
      </c>
      <c r="M60" s="3" t="s">
        <v>1498</v>
      </c>
      <c r="N60" s="3">
        <v>500</v>
      </c>
      <c r="O60" s="3" t="s">
        <v>24</v>
      </c>
      <c r="P60" s="3">
        <f t="shared" si="0"/>
        <v>7</v>
      </c>
      <c r="Q60" s="15" t="s">
        <v>2955</v>
      </c>
    </row>
    <row r="61" spans="1:17" ht="45" x14ac:dyDescent="0.25">
      <c r="A61" s="2">
        <v>20194090586832</v>
      </c>
      <c r="B61" s="4">
        <v>43623</v>
      </c>
      <c r="C61" s="4">
        <v>43637</v>
      </c>
      <c r="D61" s="2">
        <v>20196010186971</v>
      </c>
      <c r="E61" s="4">
        <v>43629</v>
      </c>
      <c r="F61" s="3" t="s">
        <v>34</v>
      </c>
      <c r="G61" s="3" t="s">
        <v>35</v>
      </c>
      <c r="H61" s="3" t="s">
        <v>2211</v>
      </c>
      <c r="I61" s="3" t="s">
        <v>20</v>
      </c>
      <c r="J61" s="3" t="s">
        <v>28</v>
      </c>
      <c r="K61" s="3">
        <v>999</v>
      </c>
      <c r="L61" s="3" t="s">
        <v>22</v>
      </c>
      <c r="M61" s="3" t="s">
        <v>519</v>
      </c>
      <c r="N61" s="3">
        <v>601</v>
      </c>
      <c r="O61" s="3" t="s">
        <v>24</v>
      </c>
      <c r="P61" s="3">
        <f t="shared" si="0"/>
        <v>6</v>
      </c>
      <c r="Q61" s="25" t="s">
        <v>2956</v>
      </c>
    </row>
    <row r="62" spans="1:17" ht="45" x14ac:dyDescent="0.25">
      <c r="A62" s="2">
        <v>20194090600512</v>
      </c>
      <c r="B62" s="4">
        <v>43628</v>
      </c>
      <c r="C62" s="4">
        <v>43643</v>
      </c>
      <c r="D62" s="2">
        <v>20193100201401</v>
      </c>
      <c r="E62" s="4">
        <v>43642</v>
      </c>
      <c r="F62" s="3" t="s">
        <v>34</v>
      </c>
      <c r="G62" s="3" t="s">
        <v>2324</v>
      </c>
      <c r="H62" s="3" t="s">
        <v>2325</v>
      </c>
      <c r="I62" s="3" t="s">
        <v>20</v>
      </c>
      <c r="J62" s="3" t="s">
        <v>28</v>
      </c>
      <c r="K62" s="3">
        <v>999</v>
      </c>
      <c r="L62" s="3" t="s">
        <v>22</v>
      </c>
      <c r="M62" s="3" t="s">
        <v>2326</v>
      </c>
      <c r="N62" s="3">
        <v>310</v>
      </c>
      <c r="O62" s="3" t="s">
        <v>24</v>
      </c>
      <c r="P62" s="3">
        <f t="shared" si="0"/>
        <v>14</v>
      </c>
      <c r="Q62" s="25" t="s">
        <v>2957</v>
      </c>
    </row>
    <row r="63" spans="1:17" ht="61.5" x14ac:dyDescent="0.25">
      <c r="A63" s="2">
        <v>20194090607452</v>
      </c>
      <c r="B63" s="4">
        <v>43629</v>
      </c>
      <c r="C63" s="4">
        <v>43644</v>
      </c>
      <c r="D63" s="2">
        <v>20192000204311</v>
      </c>
      <c r="E63" s="4">
        <v>43643</v>
      </c>
      <c r="F63" s="3" t="s">
        <v>34</v>
      </c>
      <c r="G63" s="3" t="s">
        <v>2391</v>
      </c>
      <c r="H63" s="3" t="s">
        <v>2392</v>
      </c>
      <c r="I63" s="3" t="s">
        <v>20</v>
      </c>
      <c r="J63" s="3" t="s">
        <v>28</v>
      </c>
      <c r="K63" s="3">
        <v>999</v>
      </c>
      <c r="L63" s="3" t="s">
        <v>22</v>
      </c>
      <c r="M63" s="3" t="s">
        <v>765</v>
      </c>
      <c r="N63" s="3">
        <v>200</v>
      </c>
      <c r="O63" s="3" t="s">
        <v>24</v>
      </c>
      <c r="P63" s="3">
        <f t="shared" si="0"/>
        <v>14</v>
      </c>
      <c r="Q63" s="29" t="s">
        <v>2960</v>
      </c>
    </row>
    <row r="64" spans="1:17" ht="45" x14ac:dyDescent="0.25">
      <c r="A64" s="2">
        <v>20194090619282</v>
      </c>
      <c r="B64" s="4">
        <v>43633</v>
      </c>
      <c r="C64" s="4">
        <v>43649</v>
      </c>
      <c r="D64" s="2">
        <v>20193120198161</v>
      </c>
      <c r="E64" s="4">
        <v>43637</v>
      </c>
      <c r="F64" s="3" t="s">
        <v>34</v>
      </c>
      <c r="G64" s="3" t="s">
        <v>35</v>
      </c>
      <c r="H64" s="3" t="s">
        <v>2488</v>
      </c>
      <c r="I64" s="3" t="s">
        <v>20</v>
      </c>
      <c r="J64" s="3" t="s">
        <v>28</v>
      </c>
      <c r="K64" s="3">
        <v>999</v>
      </c>
      <c r="L64" s="3" t="s">
        <v>22</v>
      </c>
      <c r="M64" s="3" t="s">
        <v>125</v>
      </c>
      <c r="N64" s="3">
        <v>312</v>
      </c>
      <c r="O64" s="3" t="s">
        <v>24</v>
      </c>
      <c r="P64" s="3">
        <f t="shared" si="0"/>
        <v>4</v>
      </c>
      <c r="Q64" s="25" t="s">
        <v>2951</v>
      </c>
    </row>
    <row r="65" spans="1:17" ht="45" x14ac:dyDescent="0.25">
      <c r="A65" s="2">
        <v>20194090619392</v>
      </c>
      <c r="B65" s="4">
        <v>43633</v>
      </c>
      <c r="C65" s="4">
        <v>43649</v>
      </c>
      <c r="D65" s="2">
        <v>20195000199881</v>
      </c>
      <c r="E65" s="4">
        <v>43641</v>
      </c>
      <c r="F65" s="3" t="s">
        <v>34</v>
      </c>
      <c r="G65" s="3" t="s">
        <v>2491</v>
      </c>
      <c r="H65" s="3" t="s">
        <v>2492</v>
      </c>
      <c r="I65" s="3" t="s">
        <v>20</v>
      </c>
      <c r="J65" s="3" t="s">
        <v>59</v>
      </c>
      <c r="K65" s="3">
        <v>999</v>
      </c>
      <c r="L65" s="3" t="s">
        <v>22</v>
      </c>
      <c r="M65" s="3" t="s">
        <v>2395</v>
      </c>
      <c r="N65" s="3">
        <v>500</v>
      </c>
      <c r="O65" s="3" t="s">
        <v>24</v>
      </c>
      <c r="P65" s="3">
        <f t="shared" si="0"/>
        <v>8</v>
      </c>
      <c r="Q65" s="15" t="s">
        <v>2961</v>
      </c>
    </row>
    <row r="66" spans="1:17" ht="45" x14ac:dyDescent="0.25">
      <c r="A66" s="2">
        <v>20194090631512</v>
      </c>
      <c r="B66" s="4">
        <v>43635</v>
      </c>
      <c r="C66" s="4">
        <v>43651</v>
      </c>
      <c r="D66" s="2">
        <v>20192000211521</v>
      </c>
      <c r="E66" s="4">
        <v>43649</v>
      </c>
      <c r="F66" s="3" t="s">
        <v>34</v>
      </c>
      <c r="G66" s="3" t="s">
        <v>2588</v>
      </c>
      <c r="H66" s="3" t="s">
        <v>2589</v>
      </c>
      <c r="I66" s="3" t="s">
        <v>20</v>
      </c>
      <c r="J66" s="3" t="s">
        <v>59</v>
      </c>
      <c r="K66" s="3">
        <v>999</v>
      </c>
      <c r="L66" s="3" t="s">
        <v>22</v>
      </c>
      <c r="M66" s="3" t="s">
        <v>765</v>
      </c>
      <c r="N66" s="3">
        <v>200</v>
      </c>
      <c r="O66" s="3" t="s">
        <v>24</v>
      </c>
      <c r="P66" s="3">
        <f t="shared" si="0"/>
        <v>14</v>
      </c>
      <c r="Q66" s="25" t="s">
        <v>2962</v>
      </c>
    </row>
    <row r="67" spans="1:17" ht="45" x14ac:dyDescent="0.25">
      <c r="A67" s="2">
        <v>20194090638552</v>
      </c>
      <c r="B67" s="4">
        <v>43636</v>
      </c>
      <c r="C67" s="4">
        <v>43654</v>
      </c>
      <c r="D67" s="2">
        <v>20195000212081</v>
      </c>
      <c r="E67" s="4">
        <v>43650</v>
      </c>
      <c r="F67" s="3" t="s">
        <v>34</v>
      </c>
      <c r="G67" s="3" t="s">
        <v>35</v>
      </c>
      <c r="H67" s="3" t="s">
        <v>428</v>
      </c>
      <c r="I67" s="3" t="s">
        <v>20</v>
      </c>
      <c r="J67" s="3" t="s">
        <v>28</v>
      </c>
      <c r="K67" s="3">
        <v>999</v>
      </c>
      <c r="L67" s="3" t="s">
        <v>22</v>
      </c>
      <c r="M67" s="3" t="s">
        <v>1310</v>
      </c>
      <c r="N67" s="3">
        <v>500</v>
      </c>
      <c r="O67" s="3" t="s">
        <v>24</v>
      </c>
      <c r="P67" s="3">
        <f t="shared" ref="P67:P74" si="1">IFERROR(E67-B67,"-")</f>
        <v>14</v>
      </c>
      <c r="Q67" s="25" t="s">
        <v>2952</v>
      </c>
    </row>
    <row r="68" spans="1:17" ht="45" x14ac:dyDescent="0.25">
      <c r="A68" s="2">
        <v>20194090639962</v>
      </c>
      <c r="B68" s="4">
        <v>43637</v>
      </c>
      <c r="C68" s="4">
        <v>43655</v>
      </c>
      <c r="D68" s="2">
        <v>20195000210971</v>
      </c>
      <c r="E68" s="4">
        <v>43649</v>
      </c>
      <c r="F68" s="3" t="s">
        <v>34</v>
      </c>
      <c r="G68" s="3" t="s">
        <v>2665</v>
      </c>
      <c r="H68" s="3" t="s">
        <v>2666</v>
      </c>
      <c r="I68" s="3" t="s">
        <v>20</v>
      </c>
      <c r="J68" s="3" t="s">
        <v>28</v>
      </c>
      <c r="K68" s="3">
        <v>999</v>
      </c>
      <c r="L68" s="3" t="s">
        <v>22</v>
      </c>
      <c r="M68" s="3" t="s">
        <v>77</v>
      </c>
      <c r="N68" s="3">
        <v>500</v>
      </c>
      <c r="O68" s="3" t="s">
        <v>24</v>
      </c>
      <c r="P68" s="3">
        <f t="shared" si="1"/>
        <v>12</v>
      </c>
      <c r="Q68" s="25" t="s">
        <v>2958</v>
      </c>
    </row>
    <row r="69" spans="1:17" ht="45" x14ac:dyDescent="0.25">
      <c r="A69" s="2">
        <v>20194090647772</v>
      </c>
      <c r="B69" s="4">
        <v>43641</v>
      </c>
      <c r="C69" s="4">
        <v>43656</v>
      </c>
      <c r="D69" s="2">
        <v>20195000203561</v>
      </c>
      <c r="E69" s="4">
        <v>43643</v>
      </c>
      <c r="F69" s="3" t="s">
        <v>34</v>
      </c>
      <c r="G69" s="3" t="s">
        <v>2736</v>
      </c>
      <c r="H69" s="3" t="s">
        <v>2462</v>
      </c>
      <c r="I69" s="3" t="s">
        <v>20</v>
      </c>
      <c r="J69" s="3" t="s">
        <v>28</v>
      </c>
      <c r="K69" s="3">
        <v>999</v>
      </c>
      <c r="L69" s="3" t="s">
        <v>22</v>
      </c>
      <c r="M69" s="3" t="s">
        <v>472</v>
      </c>
      <c r="N69" s="3">
        <v>500</v>
      </c>
      <c r="O69" s="3" t="s">
        <v>24</v>
      </c>
      <c r="P69" s="3">
        <f t="shared" si="1"/>
        <v>2</v>
      </c>
      <c r="Q69" s="25" t="s">
        <v>2959</v>
      </c>
    </row>
    <row r="70" spans="1:17" ht="45" x14ac:dyDescent="0.25">
      <c r="A70" s="2">
        <v>20194090647812</v>
      </c>
      <c r="B70" s="4">
        <v>43641</v>
      </c>
      <c r="C70" s="4">
        <v>43656</v>
      </c>
      <c r="D70" s="2">
        <v>20193120210961</v>
      </c>
      <c r="E70" s="4">
        <v>43649</v>
      </c>
      <c r="F70" s="3" t="s">
        <v>34</v>
      </c>
      <c r="G70" s="3" t="s">
        <v>2739</v>
      </c>
      <c r="H70" s="3" t="s">
        <v>2740</v>
      </c>
      <c r="I70" s="3" t="s">
        <v>20</v>
      </c>
      <c r="J70" s="3" t="s">
        <v>28</v>
      </c>
      <c r="K70" s="3">
        <v>999</v>
      </c>
      <c r="L70" s="3" t="s">
        <v>22</v>
      </c>
      <c r="M70" s="3" t="s">
        <v>125</v>
      </c>
      <c r="N70" s="3">
        <v>312</v>
      </c>
      <c r="O70" s="3" t="s">
        <v>24</v>
      </c>
      <c r="P70" s="3">
        <f t="shared" si="1"/>
        <v>8</v>
      </c>
      <c r="Q70" s="25" t="s">
        <v>2949</v>
      </c>
    </row>
    <row r="71" spans="1:17" ht="45" x14ac:dyDescent="0.25">
      <c r="A71" s="2">
        <v>20194090650032</v>
      </c>
      <c r="B71" s="4">
        <v>43641</v>
      </c>
      <c r="C71" s="4">
        <v>43656</v>
      </c>
      <c r="D71" s="2">
        <v>20195000218891</v>
      </c>
      <c r="E71" s="4">
        <v>43656</v>
      </c>
      <c r="F71" s="3" t="s">
        <v>34</v>
      </c>
      <c r="G71" s="3" t="s">
        <v>35</v>
      </c>
      <c r="H71" s="3" t="s">
        <v>2492</v>
      </c>
      <c r="I71" s="3" t="s">
        <v>20</v>
      </c>
      <c r="J71" s="3" t="s">
        <v>28</v>
      </c>
      <c r="K71" s="3">
        <v>999</v>
      </c>
      <c r="L71" s="3" t="s">
        <v>22</v>
      </c>
      <c r="M71" s="3" t="s">
        <v>113</v>
      </c>
      <c r="N71" s="3">
        <v>500</v>
      </c>
      <c r="O71" s="3" t="s">
        <v>24</v>
      </c>
      <c r="P71" s="3">
        <f t="shared" si="1"/>
        <v>15</v>
      </c>
      <c r="Q71" s="15" t="s">
        <v>2963</v>
      </c>
    </row>
    <row r="72" spans="1:17" ht="45" x14ac:dyDescent="0.25">
      <c r="A72" s="2">
        <v>20194090650152</v>
      </c>
      <c r="B72" s="4">
        <v>43641</v>
      </c>
      <c r="C72" s="4">
        <v>43656</v>
      </c>
      <c r="D72" s="2"/>
      <c r="E72" s="3" t="s">
        <v>19</v>
      </c>
      <c r="F72" s="3" t="s">
        <v>34</v>
      </c>
      <c r="G72" s="3" t="s">
        <v>2761</v>
      </c>
      <c r="H72" s="3" t="s">
        <v>124</v>
      </c>
      <c r="I72" s="3" t="s">
        <v>32</v>
      </c>
      <c r="J72" s="3" t="s">
        <v>28</v>
      </c>
      <c r="K72" s="3">
        <v>999</v>
      </c>
      <c r="L72" s="3" t="s">
        <v>22</v>
      </c>
      <c r="M72" s="3" t="s">
        <v>1754</v>
      </c>
      <c r="N72" s="3">
        <v>312</v>
      </c>
      <c r="O72" s="3" t="s">
        <v>24</v>
      </c>
      <c r="P72" s="3" t="str">
        <f t="shared" si="1"/>
        <v>-</v>
      </c>
      <c r="Q72" s="25" t="s">
        <v>2964</v>
      </c>
    </row>
    <row r="73" spans="1:17" ht="45" x14ac:dyDescent="0.25">
      <c r="A73" s="2">
        <v>20194090651062</v>
      </c>
      <c r="B73" s="4">
        <v>43642</v>
      </c>
      <c r="C73" s="4">
        <v>43657</v>
      </c>
      <c r="D73" s="2">
        <v>20195000098573</v>
      </c>
      <c r="E73" s="4">
        <v>43654</v>
      </c>
      <c r="F73" s="3" t="s">
        <v>34</v>
      </c>
      <c r="G73" s="3" t="s">
        <v>2776</v>
      </c>
      <c r="H73" s="3" t="s">
        <v>2777</v>
      </c>
      <c r="I73" s="3" t="s">
        <v>20</v>
      </c>
      <c r="J73" s="3" t="s">
        <v>28</v>
      </c>
      <c r="K73" s="3">
        <v>500</v>
      </c>
      <c r="L73" s="3" t="s">
        <v>2778</v>
      </c>
      <c r="M73" s="3" t="s">
        <v>2779</v>
      </c>
      <c r="N73" s="3">
        <v>500</v>
      </c>
      <c r="O73" s="3"/>
      <c r="P73" s="3">
        <f t="shared" si="1"/>
        <v>12</v>
      </c>
      <c r="Q73" s="15" t="s">
        <v>2965</v>
      </c>
    </row>
    <row r="74" spans="1:17" ht="45" x14ac:dyDescent="0.25">
      <c r="A74" s="2">
        <v>20194090651532</v>
      </c>
      <c r="B74" s="4">
        <v>43642</v>
      </c>
      <c r="C74" s="4">
        <v>43657</v>
      </c>
      <c r="D74" s="2">
        <v>20195000217031</v>
      </c>
      <c r="E74" s="4">
        <v>43654</v>
      </c>
      <c r="F74" s="3" t="s">
        <v>34</v>
      </c>
      <c r="G74" s="3" t="s">
        <v>2784</v>
      </c>
      <c r="H74" s="3" t="s">
        <v>2785</v>
      </c>
      <c r="I74" s="3" t="s">
        <v>20</v>
      </c>
      <c r="J74" s="3" t="s">
        <v>59</v>
      </c>
      <c r="K74" s="3">
        <v>999</v>
      </c>
      <c r="L74" s="3" t="s">
        <v>22</v>
      </c>
      <c r="M74" s="3" t="s">
        <v>1031</v>
      </c>
      <c r="N74" s="3">
        <v>500</v>
      </c>
      <c r="O74" s="3" t="s">
        <v>24</v>
      </c>
      <c r="P74" s="3">
        <f t="shared" si="1"/>
        <v>12</v>
      </c>
      <c r="Q74" s="25" t="s">
        <v>2966</v>
      </c>
    </row>
    <row r="77" spans="1:17" ht="30" x14ac:dyDescent="0.25">
      <c r="E77" s="23" t="s">
        <v>2897</v>
      </c>
      <c r="F77" s="22" t="s">
        <v>2882</v>
      </c>
      <c r="G77" s="22" t="s">
        <v>2883</v>
      </c>
    </row>
    <row r="78" spans="1:17" x14ac:dyDescent="0.25">
      <c r="E78" s="11" t="s">
        <v>20</v>
      </c>
      <c r="F78" s="11">
        <v>56</v>
      </c>
      <c r="G78" s="12">
        <f>+F78/F82</f>
        <v>0.77777777777777779</v>
      </c>
    </row>
    <row r="79" spans="1:17" x14ac:dyDescent="0.25">
      <c r="E79" s="10" t="s">
        <v>2884</v>
      </c>
      <c r="F79" s="8">
        <v>4</v>
      </c>
      <c r="G79" s="9">
        <f>+F79/F82</f>
        <v>5.5555555555555552E-2</v>
      </c>
    </row>
    <row r="80" spans="1:17" x14ac:dyDescent="0.25">
      <c r="E80" s="13" t="s">
        <v>2294</v>
      </c>
      <c r="F80" s="13">
        <v>0</v>
      </c>
      <c r="G80" s="14">
        <f>+F80/F82</f>
        <v>0</v>
      </c>
    </row>
    <row r="81" spans="5:7" ht="30" x14ac:dyDescent="0.25">
      <c r="E81" s="15" t="s">
        <v>2885</v>
      </c>
      <c r="F81" s="16">
        <v>12</v>
      </c>
      <c r="G81" s="17">
        <f>+F81/F82</f>
        <v>0.16666666666666666</v>
      </c>
    </row>
    <row r="82" spans="5:7" x14ac:dyDescent="0.25">
      <c r="E82" s="18" t="s">
        <v>2882</v>
      </c>
      <c r="F82" s="18">
        <f>SUM(F78:F81)</f>
        <v>72</v>
      </c>
      <c r="G82" s="21">
        <f>SUM(G78:G81)</f>
        <v>1</v>
      </c>
    </row>
  </sheetData>
  <autoFilter ref="A2:P74"/>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0"/>
  <sheetViews>
    <sheetView topLeftCell="A157" workbookViewId="0">
      <selection activeCell="A174" sqref="A174"/>
    </sheetView>
  </sheetViews>
  <sheetFormatPr baseColWidth="10" defaultRowHeight="15" x14ac:dyDescent="0.25"/>
  <cols>
    <col min="1" max="1" width="16" customWidth="1"/>
    <col min="4" max="4" width="18.28515625" customWidth="1"/>
    <col min="5" max="5" width="16" customWidth="1"/>
  </cols>
  <sheetData>
    <row r="1" spans="1:16" ht="21" x14ac:dyDescent="0.35">
      <c r="A1" s="20" t="s">
        <v>2896</v>
      </c>
    </row>
    <row r="2" spans="1:16" x14ac:dyDescent="0.25">
      <c r="A2" s="2" t="s">
        <v>1</v>
      </c>
      <c r="B2" s="3" t="s">
        <v>2</v>
      </c>
      <c r="C2" s="3" t="s">
        <v>3</v>
      </c>
      <c r="D2" s="2" t="s">
        <v>4</v>
      </c>
      <c r="E2" s="3" t="s">
        <v>5</v>
      </c>
      <c r="F2" s="3" t="s">
        <v>6</v>
      </c>
      <c r="G2" s="3" t="s">
        <v>7</v>
      </c>
      <c r="H2" s="3" t="s">
        <v>8</v>
      </c>
      <c r="I2" s="3" t="s">
        <v>9</v>
      </c>
      <c r="J2" s="3" t="s">
        <v>10</v>
      </c>
      <c r="K2" s="3" t="s">
        <v>11</v>
      </c>
      <c r="L2" s="3" t="s">
        <v>12</v>
      </c>
      <c r="M2" s="3" t="s">
        <v>13</v>
      </c>
      <c r="N2" s="3" t="s">
        <v>14</v>
      </c>
      <c r="O2" s="3" t="s">
        <v>15</v>
      </c>
      <c r="P2" s="5" t="s">
        <v>2880</v>
      </c>
    </row>
    <row r="3" spans="1:16" x14ac:dyDescent="0.25">
      <c r="A3" s="2">
        <v>20194090327742</v>
      </c>
      <c r="B3" s="4">
        <v>43556</v>
      </c>
      <c r="C3" s="4">
        <v>43579</v>
      </c>
      <c r="D3" s="2">
        <v>20195000125631</v>
      </c>
      <c r="E3" s="4">
        <v>43579</v>
      </c>
      <c r="F3" s="3" t="s">
        <v>53</v>
      </c>
      <c r="G3" s="3" t="s">
        <v>54</v>
      </c>
      <c r="H3" s="3" t="s">
        <v>55</v>
      </c>
      <c r="I3" s="3" t="s">
        <v>20</v>
      </c>
      <c r="J3" s="3" t="s">
        <v>40</v>
      </c>
      <c r="K3" s="3">
        <v>999</v>
      </c>
      <c r="L3" s="3" t="s">
        <v>22</v>
      </c>
      <c r="M3" s="3" t="s">
        <v>56</v>
      </c>
      <c r="N3" s="3">
        <v>500</v>
      </c>
      <c r="O3" s="3" t="s">
        <v>24</v>
      </c>
      <c r="P3" s="3">
        <f t="shared" ref="P3:P66" si="0">IFERROR(E3-B3,"-")</f>
        <v>23</v>
      </c>
    </row>
    <row r="4" spans="1:16" x14ac:dyDescent="0.25">
      <c r="A4" s="2">
        <v>20194090328612</v>
      </c>
      <c r="B4" s="4">
        <v>43556</v>
      </c>
      <c r="C4" s="4">
        <v>43579</v>
      </c>
      <c r="D4" s="2"/>
      <c r="E4" s="3" t="s">
        <v>19</v>
      </c>
      <c r="F4" s="3" t="s">
        <v>53</v>
      </c>
      <c r="G4" s="3" t="s">
        <v>75</v>
      </c>
      <c r="H4" s="3" t="s">
        <v>76</v>
      </c>
      <c r="I4" s="3" t="s">
        <v>32</v>
      </c>
      <c r="J4" s="3" t="s">
        <v>28</v>
      </c>
      <c r="K4" s="3">
        <v>999</v>
      </c>
      <c r="L4" s="3" t="s">
        <v>22</v>
      </c>
      <c r="M4" s="3" t="s">
        <v>77</v>
      </c>
      <c r="N4" s="3">
        <v>500</v>
      </c>
      <c r="O4" s="3" t="s">
        <v>24</v>
      </c>
      <c r="P4" s="3" t="str">
        <f t="shared" si="0"/>
        <v>-</v>
      </c>
    </row>
    <row r="5" spans="1:16" x14ac:dyDescent="0.25">
      <c r="A5" s="2">
        <v>20194090332632</v>
      </c>
      <c r="B5" s="4">
        <v>43557</v>
      </c>
      <c r="C5" s="4">
        <v>43580</v>
      </c>
      <c r="D5" s="2">
        <v>20195000130421</v>
      </c>
      <c r="E5" s="4">
        <v>43585</v>
      </c>
      <c r="F5" s="3" t="s">
        <v>53</v>
      </c>
      <c r="G5" s="3" t="s">
        <v>111</v>
      </c>
      <c r="H5" s="3" t="s">
        <v>112</v>
      </c>
      <c r="I5" s="3" t="s">
        <v>32</v>
      </c>
      <c r="J5" s="3" t="s">
        <v>28</v>
      </c>
      <c r="K5" s="3">
        <v>999</v>
      </c>
      <c r="L5" s="3" t="s">
        <v>22</v>
      </c>
      <c r="M5" s="3" t="s">
        <v>113</v>
      </c>
      <c r="N5" s="3">
        <v>500</v>
      </c>
      <c r="O5" s="3" t="s">
        <v>24</v>
      </c>
      <c r="P5" s="3">
        <f t="shared" si="0"/>
        <v>28</v>
      </c>
    </row>
    <row r="6" spans="1:16" x14ac:dyDescent="0.25">
      <c r="A6" s="2">
        <v>20194090333392</v>
      </c>
      <c r="B6" s="4">
        <v>43557</v>
      </c>
      <c r="C6" s="4">
        <v>43580</v>
      </c>
      <c r="D6" s="2">
        <v>20193060117951</v>
      </c>
      <c r="E6" s="4">
        <v>43567</v>
      </c>
      <c r="F6" s="3" t="s">
        <v>53</v>
      </c>
      <c r="G6" s="3" t="s">
        <v>131</v>
      </c>
      <c r="H6" s="3" t="s">
        <v>132</v>
      </c>
      <c r="I6" s="3" t="s">
        <v>20</v>
      </c>
      <c r="J6" s="3" t="s">
        <v>28</v>
      </c>
      <c r="K6" s="3">
        <v>999</v>
      </c>
      <c r="L6" s="3" t="s">
        <v>22</v>
      </c>
      <c r="M6" s="3" t="s">
        <v>133</v>
      </c>
      <c r="N6" s="3">
        <v>306</v>
      </c>
      <c r="O6" s="3" t="s">
        <v>24</v>
      </c>
      <c r="P6" s="3">
        <f t="shared" si="0"/>
        <v>10</v>
      </c>
    </row>
    <row r="7" spans="1:16" x14ac:dyDescent="0.25">
      <c r="A7" s="2">
        <v>20194090337942</v>
      </c>
      <c r="B7" s="4">
        <v>43558</v>
      </c>
      <c r="C7" s="4">
        <v>43581</v>
      </c>
      <c r="D7" s="2">
        <v>20193070125291</v>
      </c>
      <c r="E7" s="4">
        <v>43579</v>
      </c>
      <c r="F7" s="3" t="s">
        <v>53</v>
      </c>
      <c r="G7" s="3" t="s">
        <v>183</v>
      </c>
      <c r="H7" s="3" t="s">
        <v>124</v>
      </c>
      <c r="I7" s="3" t="s">
        <v>20</v>
      </c>
      <c r="J7" s="3" t="s">
        <v>40</v>
      </c>
      <c r="K7" s="3">
        <v>999</v>
      </c>
      <c r="L7" s="3" t="s">
        <v>22</v>
      </c>
      <c r="M7" s="3" t="s">
        <v>184</v>
      </c>
      <c r="N7" s="3">
        <v>307</v>
      </c>
      <c r="O7" s="3" t="s">
        <v>24</v>
      </c>
      <c r="P7" s="3">
        <f t="shared" si="0"/>
        <v>21</v>
      </c>
    </row>
    <row r="8" spans="1:16" x14ac:dyDescent="0.25">
      <c r="A8" s="2">
        <v>20194090345002</v>
      </c>
      <c r="B8" s="4">
        <v>43559</v>
      </c>
      <c r="C8" s="4">
        <v>43584</v>
      </c>
      <c r="D8" s="2">
        <v>20193060126451</v>
      </c>
      <c r="E8" s="4">
        <v>43580</v>
      </c>
      <c r="F8" s="3" t="s">
        <v>53</v>
      </c>
      <c r="G8" s="3" t="s">
        <v>290</v>
      </c>
      <c r="H8" s="3" t="s">
        <v>124</v>
      </c>
      <c r="I8" s="3" t="s">
        <v>20</v>
      </c>
      <c r="J8" s="3" t="s">
        <v>28</v>
      </c>
      <c r="K8" s="3">
        <v>999</v>
      </c>
      <c r="L8" s="3" t="s">
        <v>22</v>
      </c>
      <c r="M8" s="3" t="s">
        <v>291</v>
      </c>
      <c r="N8" s="3">
        <v>306</v>
      </c>
      <c r="O8" s="3" t="s">
        <v>24</v>
      </c>
      <c r="P8" s="3">
        <f t="shared" si="0"/>
        <v>21</v>
      </c>
    </row>
    <row r="9" spans="1:16" x14ac:dyDescent="0.25">
      <c r="A9" s="2">
        <v>20194090348932</v>
      </c>
      <c r="B9" s="4">
        <v>43560</v>
      </c>
      <c r="C9" s="4">
        <v>43585</v>
      </c>
      <c r="D9" s="2">
        <v>20191030109191</v>
      </c>
      <c r="E9" s="4">
        <v>43563</v>
      </c>
      <c r="F9" s="3" t="s">
        <v>53</v>
      </c>
      <c r="G9" s="3" t="s">
        <v>334</v>
      </c>
      <c r="H9" s="3" t="s">
        <v>335</v>
      </c>
      <c r="I9" s="3" t="s">
        <v>20</v>
      </c>
      <c r="J9" s="3" t="s">
        <v>96</v>
      </c>
      <c r="K9" s="3">
        <v>999</v>
      </c>
      <c r="L9" s="3" t="s">
        <v>22</v>
      </c>
      <c r="M9" s="3" t="s">
        <v>336</v>
      </c>
      <c r="N9" s="3">
        <v>103</v>
      </c>
      <c r="O9" s="3" t="s">
        <v>24</v>
      </c>
      <c r="P9" s="3">
        <f t="shared" si="0"/>
        <v>3</v>
      </c>
    </row>
    <row r="10" spans="1:16" x14ac:dyDescent="0.25">
      <c r="A10" s="2">
        <v>20194090351222</v>
      </c>
      <c r="B10" s="4">
        <v>43560</v>
      </c>
      <c r="C10" s="4">
        <v>43585</v>
      </c>
      <c r="D10" s="2">
        <v>20195000145441</v>
      </c>
      <c r="E10" s="4">
        <v>43598</v>
      </c>
      <c r="F10" s="3" t="s">
        <v>53</v>
      </c>
      <c r="G10" s="3" t="s">
        <v>375</v>
      </c>
      <c r="H10" s="3" t="s">
        <v>362</v>
      </c>
      <c r="I10" s="3" t="s">
        <v>32</v>
      </c>
      <c r="J10" s="3" t="s">
        <v>28</v>
      </c>
      <c r="K10" s="3">
        <v>999</v>
      </c>
      <c r="L10" s="3" t="s">
        <v>22</v>
      </c>
      <c r="M10" s="3" t="s">
        <v>128</v>
      </c>
      <c r="N10" s="3">
        <v>500</v>
      </c>
      <c r="O10" s="3" t="s">
        <v>24</v>
      </c>
      <c r="P10" s="3">
        <f t="shared" si="0"/>
        <v>38</v>
      </c>
    </row>
    <row r="11" spans="1:16" x14ac:dyDescent="0.25">
      <c r="A11" s="2">
        <v>20194090351622</v>
      </c>
      <c r="B11" s="4">
        <v>43560</v>
      </c>
      <c r="C11" s="4">
        <v>43585</v>
      </c>
      <c r="D11" s="2">
        <v>20195000126221</v>
      </c>
      <c r="E11" s="4">
        <v>43580</v>
      </c>
      <c r="F11" s="3" t="s">
        <v>53</v>
      </c>
      <c r="G11" s="3" t="s">
        <v>382</v>
      </c>
      <c r="H11" s="3" t="s">
        <v>362</v>
      </c>
      <c r="I11" s="3" t="s">
        <v>20</v>
      </c>
      <c r="J11" s="3" t="s">
        <v>28</v>
      </c>
      <c r="K11" s="3">
        <v>999</v>
      </c>
      <c r="L11" s="3" t="s">
        <v>22</v>
      </c>
      <c r="M11" s="3" t="s">
        <v>383</v>
      </c>
      <c r="N11" s="3">
        <v>500</v>
      </c>
      <c r="O11" s="3" t="s">
        <v>24</v>
      </c>
      <c r="P11" s="3">
        <f t="shared" si="0"/>
        <v>20</v>
      </c>
    </row>
    <row r="12" spans="1:16" x14ac:dyDescent="0.25">
      <c r="A12" s="2">
        <v>20194090351682</v>
      </c>
      <c r="B12" s="4">
        <v>43560</v>
      </c>
      <c r="C12" s="4">
        <v>43585</v>
      </c>
      <c r="D12" s="2">
        <v>20193110119591</v>
      </c>
      <c r="E12" s="4">
        <v>43570</v>
      </c>
      <c r="F12" s="3" t="s">
        <v>53</v>
      </c>
      <c r="G12" s="3" t="s">
        <v>384</v>
      </c>
      <c r="H12" s="3" t="s">
        <v>362</v>
      </c>
      <c r="I12" s="3" t="s">
        <v>20</v>
      </c>
      <c r="J12" s="3" t="s">
        <v>147</v>
      </c>
      <c r="K12" s="3">
        <v>999</v>
      </c>
      <c r="L12" s="3" t="s">
        <v>22</v>
      </c>
      <c r="M12" s="3" t="s">
        <v>158</v>
      </c>
      <c r="N12" s="3">
        <v>311</v>
      </c>
      <c r="O12" s="3" t="s">
        <v>24</v>
      </c>
      <c r="P12" s="3">
        <f t="shared" si="0"/>
        <v>10</v>
      </c>
    </row>
    <row r="13" spans="1:16" x14ac:dyDescent="0.25">
      <c r="A13" s="2">
        <v>20194090351712</v>
      </c>
      <c r="B13" s="4">
        <v>43560</v>
      </c>
      <c r="C13" s="4">
        <v>43585</v>
      </c>
      <c r="D13" s="2">
        <v>20193050142871</v>
      </c>
      <c r="E13" s="4">
        <v>43594</v>
      </c>
      <c r="F13" s="3" t="s">
        <v>53</v>
      </c>
      <c r="G13" s="3" t="s">
        <v>386</v>
      </c>
      <c r="H13" s="3" t="s">
        <v>362</v>
      </c>
      <c r="I13" s="3" t="s">
        <v>32</v>
      </c>
      <c r="J13" s="3" t="s">
        <v>28</v>
      </c>
      <c r="K13" s="3">
        <v>999</v>
      </c>
      <c r="L13" s="3" t="s">
        <v>22</v>
      </c>
      <c r="M13" s="3" t="s">
        <v>387</v>
      </c>
      <c r="N13" s="3">
        <v>305</v>
      </c>
      <c r="O13" s="3" t="s">
        <v>24</v>
      </c>
      <c r="P13" s="3">
        <f t="shared" si="0"/>
        <v>34</v>
      </c>
    </row>
    <row r="14" spans="1:16" x14ac:dyDescent="0.25">
      <c r="A14" s="2">
        <v>20194090357282</v>
      </c>
      <c r="B14" s="4">
        <v>43563</v>
      </c>
      <c r="C14" s="4">
        <v>43587</v>
      </c>
      <c r="D14" s="2">
        <v>20195000151211</v>
      </c>
      <c r="E14" s="4">
        <v>43601</v>
      </c>
      <c r="F14" s="3" t="s">
        <v>53</v>
      </c>
      <c r="G14" s="3" t="s">
        <v>462</v>
      </c>
      <c r="H14" s="3" t="s">
        <v>463</v>
      </c>
      <c r="I14" s="3" t="s">
        <v>32</v>
      </c>
      <c r="J14" s="3" t="s">
        <v>28</v>
      </c>
      <c r="K14" s="3">
        <v>999</v>
      </c>
      <c r="L14" s="3" t="s">
        <v>22</v>
      </c>
      <c r="M14" s="3" t="s">
        <v>113</v>
      </c>
      <c r="N14" s="3">
        <v>500</v>
      </c>
      <c r="O14" s="3" t="s">
        <v>24</v>
      </c>
      <c r="P14" s="3">
        <f t="shared" si="0"/>
        <v>38</v>
      </c>
    </row>
    <row r="15" spans="1:16" x14ac:dyDescent="0.25">
      <c r="A15" s="2">
        <v>20194090364172</v>
      </c>
      <c r="B15" s="4">
        <v>43564</v>
      </c>
      <c r="C15" s="4">
        <v>43588</v>
      </c>
      <c r="D15" s="2">
        <v>20195000121371</v>
      </c>
      <c r="E15" s="4">
        <v>43571</v>
      </c>
      <c r="F15" s="3" t="s">
        <v>53</v>
      </c>
      <c r="G15" s="3" t="s">
        <v>525</v>
      </c>
      <c r="H15" s="3" t="s">
        <v>523</v>
      </c>
      <c r="I15" s="3" t="s">
        <v>20</v>
      </c>
      <c r="J15" s="3" t="s">
        <v>40</v>
      </c>
      <c r="K15" s="3">
        <v>999</v>
      </c>
      <c r="L15" s="3" t="s">
        <v>22</v>
      </c>
      <c r="M15" s="3" t="s">
        <v>526</v>
      </c>
      <c r="N15" s="3">
        <v>500</v>
      </c>
      <c r="O15" s="3" t="s">
        <v>24</v>
      </c>
      <c r="P15" s="3">
        <f t="shared" si="0"/>
        <v>7</v>
      </c>
    </row>
    <row r="16" spans="1:16" x14ac:dyDescent="0.25">
      <c r="A16" s="2">
        <v>20194090365742</v>
      </c>
      <c r="B16" s="4">
        <v>43565</v>
      </c>
      <c r="C16" s="4">
        <v>43591</v>
      </c>
      <c r="D16" s="2">
        <v>20193060131231</v>
      </c>
      <c r="E16" s="4">
        <v>43585</v>
      </c>
      <c r="F16" s="3" t="s">
        <v>53</v>
      </c>
      <c r="G16" s="3" t="s">
        <v>530</v>
      </c>
      <c r="H16" s="3" t="s">
        <v>531</v>
      </c>
      <c r="I16" s="3" t="s">
        <v>20</v>
      </c>
      <c r="J16" s="3" t="s">
        <v>28</v>
      </c>
      <c r="K16" s="3">
        <v>999</v>
      </c>
      <c r="L16" s="3" t="s">
        <v>22</v>
      </c>
      <c r="M16" s="3" t="s">
        <v>41</v>
      </c>
      <c r="N16" s="3">
        <v>306</v>
      </c>
      <c r="O16" s="3" t="s">
        <v>24</v>
      </c>
      <c r="P16" s="3">
        <f t="shared" si="0"/>
        <v>20</v>
      </c>
    </row>
    <row r="17" spans="1:16" x14ac:dyDescent="0.25">
      <c r="A17" s="2">
        <v>20194090367472</v>
      </c>
      <c r="B17" s="4">
        <v>43565</v>
      </c>
      <c r="C17" s="4">
        <v>43591</v>
      </c>
      <c r="D17" s="2">
        <v>20193060131281</v>
      </c>
      <c r="E17" s="4">
        <v>43585</v>
      </c>
      <c r="F17" s="3" t="s">
        <v>53</v>
      </c>
      <c r="G17" s="3" t="s">
        <v>567</v>
      </c>
      <c r="H17" s="3" t="s">
        <v>568</v>
      </c>
      <c r="I17" s="3" t="s">
        <v>20</v>
      </c>
      <c r="J17" s="3" t="s">
        <v>21</v>
      </c>
      <c r="K17" s="3">
        <v>999</v>
      </c>
      <c r="L17" s="3" t="s">
        <v>22</v>
      </c>
      <c r="M17" s="3" t="s">
        <v>23</v>
      </c>
      <c r="N17" s="3">
        <v>306</v>
      </c>
      <c r="O17" s="3" t="s">
        <v>24</v>
      </c>
      <c r="P17" s="3">
        <f t="shared" si="0"/>
        <v>20</v>
      </c>
    </row>
    <row r="18" spans="1:16" x14ac:dyDescent="0.25">
      <c r="A18" s="2">
        <v>20194090367652</v>
      </c>
      <c r="B18" s="4">
        <v>43565</v>
      </c>
      <c r="C18" s="4">
        <v>43591</v>
      </c>
      <c r="D18" s="2" t="s">
        <v>571</v>
      </c>
      <c r="E18" s="4">
        <v>43598</v>
      </c>
      <c r="F18" s="3" t="s">
        <v>53</v>
      </c>
      <c r="G18" s="3" t="s">
        <v>572</v>
      </c>
      <c r="H18" s="3" t="s">
        <v>573</v>
      </c>
      <c r="I18" s="3" t="s">
        <v>32</v>
      </c>
      <c r="J18" s="3" t="s">
        <v>109</v>
      </c>
      <c r="K18" s="3">
        <v>999</v>
      </c>
      <c r="L18" s="3" t="s">
        <v>22</v>
      </c>
      <c r="M18" s="3" t="s">
        <v>368</v>
      </c>
      <c r="N18" s="3">
        <v>101</v>
      </c>
      <c r="O18" s="3" t="s">
        <v>93</v>
      </c>
      <c r="P18" s="3">
        <f t="shared" si="0"/>
        <v>33</v>
      </c>
    </row>
    <row r="19" spans="1:16" x14ac:dyDescent="0.25">
      <c r="A19" s="2">
        <v>20194090372182</v>
      </c>
      <c r="B19" s="4">
        <v>43566</v>
      </c>
      <c r="C19" s="4">
        <v>43592</v>
      </c>
      <c r="D19" s="2">
        <v>20193070126461</v>
      </c>
      <c r="E19" s="4">
        <v>43580</v>
      </c>
      <c r="F19" s="3" t="s">
        <v>53</v>
      </c>
      <c r="G19" s="3" t="s">
        <v>603</v>
      </c>
      <c r="H19" s="3" t="s">
        <v>604</v>
      </c>
      <c r="I19" s="3" t="s">
        <v>20</v>
      </c>
      <c r="J19" s="3" t="s">
        <v>59</v>
      </c>
      <c r="K19" s="3">
        <v>999</v>
      </c>
      <c r="L19" s="3" t="s">
        <v>22</v>
      </c>
      <c r="M19" s="3" t="s">
        <v>106</v>
      </c>
      <c r="N19" s="3">
        <v>307</v>
      </c>
      <c r="O19" s="3" t="s">
        <v>24</v>
      </c>
      <c r="P19" s="3">
        <f t="shared" si="0"/>
        <v>14</v>
      </c>
    </row>
    <row r="20" spans="1:16" x14ac:dyDescent="0.25">
      <c r="A20" s="2">
        <v>20194090374742</v>
      </c>
      <c r="B20" s="4">
        <v>43566</v>
      </c>
      <c r="C20" s="4">
        <v>43592</v>
      </c>
      <c r="D20" s="2">
        <v>20193120130521</v>
      </c>
      <c r="E20" s="4">
        <v>43585</v>
      </c>
      <c r="F20" s="3" t="s">
        <v>53</v>
      </c>
      <c r="G20" s="3" t="s">
        <v>624</v>
      </c>
      <c r="H20" s="3" t="s">
        <v>625</v>
      </c>
      <c r="I20" s="3" t="s">
        <v>20</v>
      </c>
      <c r="J20" s="3" t="s">
        <v>28</v>
      </c>
      <c r="K20" s="3">
        <v>999</v>
      </c>
      <c r="L20" s="3" t="s">
        <v>22</v>
      </c>
      <c r="M20" s="3" t="s">
        <v>143</v>
      </c>
      <c r="N20" s="3">
        <v>312</v>
      </c>
      <c r="O20" s="3" t="s">
        <v>24</v>
      </c>
      <c r="P20" s="3">
        <f t="shared" si="0"/>
        <v>19</v>
      </c>
    </row>
    <row r="21" spans="1:16" x14ac:dyDescent="0.25">
      <c r="A21" s="2">
        <v>20194090376812</v>
      </c>
      <c r="B21" s="4">
        <v>43566</v>
      </c>
      <c r="C21" s="4">
        <v>43592</v>
      </c>
      <c r="D21" s="2">
        <v>20193060129871</v>
      </c>
      <c r="E21" s="4">
        <v>43584</v>
      </c>
      <c r="F21" s="3" t="s">
        <v>53</v>
      </c>
      <c r="G21" s="3" t="s">
        <v>647</v>
      </c>
      <c r="H21" s="3" t="s">
        <v>648</v>
      </c>
      <c r="I21" s="3" t="s">
        <v>20</v>
      </c>
      <c r="J21" s="3" t="s">
        <v>28</v>
      </c>
      <c r="K21" s="3">
        <v>999</v>
      </c>
      <c r="L21" s="3" t="s">
        <v>22</v>
      </c>
      <c r="M21" s="3" t="s">
        <v>41</v>
      </c>
      <c r="N21" s="3">
        <v>306</v>
      </c>
      <c r="O21" s="3" t="s">
        <v>24</v>
      </c>
      <c r="P21" s="3">
        <f t="shared" si="0"/>
        <v>18</v>
      </c>
    </row>
    <row r="22" spans="1:16" x14ac:dyDescent="0.25">
      <c r="A22" s="2">
        <v>20194090382172</v>
      </c>
      <c r="B22" s="4">
        <v>43567</v>
      </c>
      <c r="C22" s="4">
        <v>43593</v>
      </c>
      <c r="D22" s="2">
        <v>20193060128851</v>
      </c>
      <c r="E22" s="4">
        <v>43584</v>
      </c>
      <c r="F22" s="3" t="s">
        <v>53</v>
      </c>
      <c r="G22" s="3" t="s">
        <v>684</v>
      </c>
      <c r="H22" s="3" t="s">
        <v>685</v>
      </c>
      <c r="I22" s="3" t="s">
        <v>20</v>
      </c>
      <c r="J22" s="3" t="s">
        <v>21</v>
      </c>
      <c r="K22" s="3">
        <v>999</v>
      </c>
      <c r="L22" s="3" t="s">
        <v>22</v>
      </c>
      <c r="M22" s="3" t="s">
        <v>328</v>
      </c>
      <c r="N22" s="3">
        <v>306</v>
      </c>
      <c r="O22" s="3" t="s">
        <v>24</v>
      </c>
      <c r="P22" s="3">
        <f t="shared" si="0"/>
        <v>17</v>
      </c>
    </row>
    <row r="23" spans="1:16" x14ac:dyDescent="0.25">
      <c r="A23" s="2">
        <v>20194090382612</v>
      </c>
      <c r="B23" s="4">
        <v>43567</v>
      </c>
      <c r="C23" s="4">
        <v>43593</v>
      </c>
      <c r="D23" s="2">
        <v>20195000135591</v>
      </c>
      <c r="E23" s="4">
        <v>43588</v>
      </c>
      <c r="F23" s="3" t="s">
        <v>53</v>
      </c>
      <c r="G23" s="3" t="s">
        <v>693</v>
      </c>
      <c r="H23" s="3" t="s">
        <v>694</v>
      </c>
      <c r="I23" s="3" t="s">
        <v>20</v>
      </c>
      <c r="J23" s="3" t="s">
        <v>28</v>
      </c>
      <c r="K23" s="3">
        <v>999</v>
      </c>
      <c r="L23" s="3" t="s">
        <v>22</v>
      </c>
      <c r="M23" s="3" t="s">
        <v>472</v>
      </c>
      <c r="N23" s="3">
        <v>500</v>
      </c>
      <c r="O23" s="3" t="s">
        <v>24</v>
      </c>
      <c r="P23" s="3">
        <f t="shared" si="0"/>
        <v>21</v>
      </c>
    </row>
    <row r="24" spans="1:16" x14ac:dyDescent="0.25">
      <c r="A24" s="2">
        <v>20194090385142</v>
      </c>
      <c r="B24" s="4">
        <v>43568</v>
      </c>
      <c r="C24" s="4">
        <v>43593</v>
      </c>
      <c r="D24" s="2">
        <v>20195000132621</v>
      </c>
      <c r="E24" s="4">
        <v>43587</v>
      </c>
      <c r="F24" s="3" t="s">
        <v>53</v>
      </c>
      <c r="G24" s="3" t="s">
        <v>35</v>
      </c>
      <c r="H24" s="3" t="s">
        <v>704</v>
      </c>
      <c r="I24" s="3" t="s">
        <v>20</v>
      </c>
      <c r="J24" s="3" t="s">
        <v>19</v>
      </c>
      <c r="K24" s="3">
        <v>999</v>
      </c>
      <c r="L24" s="3" t="s">
        <v>22</v>
      </c>
      <c r="M24" s="3" t="s">
        <v>526</v>
      </c>
      <c r="N24" s="3">
        <v>500</v>
      </c>
      <c r="O24" s="3" t="s">
        <v>24</v>
      </c>
      <c r="P24" s="3">
        <f t="shared" si="0"/>
        <v>19</v>
      </c>
    </row>
    <row r="25" spans="1:16" x14ac:dyDescent="0.25">
      <c r="A25" s="2">
        <v>20194090386042</v>
      </c>
      <c r="B25" s="4">
        <v>43570</v>
      </c>
      <c r="C25" s="4">
        <v>43594</v>
      </c>
      <c r="D25" s="2">
        <v>20195000126691</v>
      </c>
      <c r="E25" s="4">
        <v>43580</v>
      </c>
      <c r="F25" s="3" t="s">
        <v>53</v>
      </c>
      <c r="G25" s="3" t="s">
        <v>708</v>
      </c>
      <c r="H25" s="3" t="s">
        <v>709</v>
      </c>
      <c r="I25" s="3" t="s">
        <v>20</v>
      </c>
      <c r="J25" s="3" t="s">
        <v>28</v>
      </c>
      <c r="K25" s="3">
        <v>999</v>
      </c>
      <c r="L25" s="3" t="s">
        <v>22</v>
      </c>
      <c r="M25" s="3" t="s">
        <v>113</v>
      </c>
      <c r="N25" s="3">
        <v>500</v>
      </c>
      <c r="O25" s="3" t="s">
        <v>24</v>
      </c>
      <c r="P25" s="3">
        <f t="shared" si="0"/>
        <v>10</v>
      </c>
    </row>
    <row r="26" spans="1:16" x14ac:dyDescent="0.25">
      <c r="A26" s="2">
        <v>20194090387072</v>
      </c>
      <c r="B26" s="4">
        <v>43570</v>
      </c>
      <c r="C26" s="4">
        <v>43594</v>
      </c>
      <c r="D26" s="2">
        <v>20195000134971</v>
      </c>
      <c r="E26" s="4">
        <v>43588</v>
      </c>
      <c r="F26" s="3" t="s">
        <v>53</v>
      </c>
      <c r="G26" s="3" t="s">
        <v>720</v>
      </c>
      <c r="H26" s="3" t="s">
        <v>516</v>
      </c>
      <c r="I26" s="3" t="s">
        <v>20</v>
      </c>
      <c r="J26" s="3" t="s">
        <v>28</v>
      </c>
      <c r="K26" s="3">
        <v>999</v>
      </c>
      <c r="L26" s="3" t="s">
        <v>22</v>
      </c>
      <c r="M26" s="3" t="s">
        <v>77</v>
      </c>
      <c r="N26" s="3">
        <v>500</v>
      </c>
      <c r="O26" s="3" t="s">
        <v>24</v>
      </c>
      <c r="P26" s="3">
        <f t="shared" si="0"/>
        <v>18</v>
      </c>
    </row>
    <row r="27" spans="1:16" x14ac:dyDescent="0.25">
      <c r="A27" s="2">
        <v>20194090391752</v>
      </c>
      <c r="B27" s="4">
        <v>43571</v>
      </c>
      <c r="C27" s="4">
        <v>43595</v>
      </c>
      <c r="D27" s="2">
        <v>20193060137821</v>
      </c>
      <c r="E27" s="4">
        <v>43591</v>
      </c>
      <c r="F27" s="3" t="s">
        <v>53</v>
      </c>
      <c r="G27" s="3" t="s">
        <v>757</v>
      </c>
      <c r="H27" s="3" t="s">
        <v>124</v>
      </c>
      <c r="I27" s="3" t="s">
        <v>20</v>
      </c>
      <c r="J27" s="3" t="s">
        <v>28</v>
      </c>
      <c r="K27" s="3">
        <v>999</v>
      </c>
      <c r="L27" s="3" t="s">
        <v>22</v>
      </c>
      <c r="M27" s="3" t="s">
        <v>23</v>
      </c>
      <c r="N27" s="3">
        <v>306</v>
      </c>
      <c r="O27" s="3" t="s">
        <v>24</v>
      </c>
      <c r="P27" s="3">
        <f t="shared" si="0"/>
        <v>20</v>
      </c>
    </row>
    <row r="28" spans="1:16" x14ac:dyDescent="0.25">
      <c r="A28" s="2">
        <v>20194090392492</v>
      </c>
      <c r="B28" s="4">
        <v>43571</v>
      </c>
      <c r="C28" s="4">
        <v>43595</v>
      </c>
      <c r="D28" s="2">
        <v>20195000139751</v>
      </c>
      <c r="E28" s="4">
        <v>43592</v>
      </c>
      <c r="F28" s="3" t="s">
        <v>53</v>
      </c>
      <c r="G28" s="3" t="s">
        <v>775</v>
      </c>
      <c r="H28" s="3" t="s">
        <v>124</v>
      </c>
      <c r="I28" s="3" t="s">
        <v>20</v>
      </c>
      <c r="J28" s="3" t="s">
        <v>40</v>
      </c>
      <c r="K28" s="3">
        <v>999</v>
      </c>
      <c r="L28" s="3" t="s">
        <v>22</v>
      </c>
      <c r="M28" s="3" t="s">
        <v>436</v>
      </c>
      <c r="N28" s="3">
        <v>500</v>
      </c>
      <c r="O28" s="3" t="s">
        <v>24</v>
      </c>
      <c r="P28" s="3">
        <f t="shared" si="0"/>
        <v>21</v>
      </c>
    </row>
    <row r="29" spans="1:16" x14ac:dyDescent="0.25">
      <c r="A29" s="2">
        <v>20194090398732</v>
      </c>
      <c r="B29" s="4">
        <v>43572</v>
      </c>
      <c r="C29" s="4">
        <v>43598</v>
      </c>
      <c r="D29" s="2"/>
      <c r="E29" s="3" t="s">
        <v>19</v>
      </c>
      <c r="F29" s="3" t="s">
        <v>53</v>
      </c>
      <c r="G29" s="3" t="s">
        <v>818</v>
      </c>
      <c r="H29" s="3" t="s">
        <v>819</v>
      </c>
      <c r="I29" s="3" t="s">
        <v>32</v>
      </c>
      <c r="J29" s="3" t="s">
        <v>40</v>
      </c>
      <c r="K29" s="3">
        <v>999</v>
      </c>
      <c r="L29" s="3" t="s">
        <v>22</v>
      </c>
      <c r="M29" s="3" t="s">
        <v>23</v>
      </c>
      <c r="N29" s="3">
        <v>306</v>
      </c>
      <c r="O29" s="3" t="s">
        <v>24</v>
      </c>
      <c r="P29" s="3" t="str">
        <f t="shared" si="0"/>
        <v>-</v>
      </c>
    </row>
    <row r="30" spans="1:16" x14ac:dyDescent="0.25">
      <c r="A30" s="2">
        <v>20194090401572</v>
      </c>
      <c r="B30" s="4">
        <v>43576</v>
      </c>
      <c r="C30" s="4">
        <v>43598</v>
      </c>
      <c r="D30" s="2">
        <v>20193060145261</v>
      </c>
      <c r="E30" s="4">
        <v>43598</v>
      </c>
      <c r="F30" s="3" t="s">
        <v>53</v>
      </c>
      <c r="G30" s="3" t="s">
        <v>35</v>
      </c>
      <c r="H30" s="3" t="s">
        <v>831</v>
      </c>
      <c r="I30" s="3" t="s">
        <v>20</v>
      </c>
      <c r="J30" s="3" t="s">
        <v>19</v>
      </c>
      <c r="K30" s="3">
        <v>999</v>
      </c>
      <c r="L30" s="3" t="s">
        <v>22</v>
      </c>
      <c r="M30" s="3" t="s">
        <v>41</v>
      </c>
      <c r="N30" s="3">
        <v>306</v>
      </c>
      <c r="O30" s="3" t="s">
        <v>24</v>
      </c>
      <c r="P30" s="3">
        <f t="shared" si="0"/>
        <v>22</v>
      </c>
    </row>
    <row r="31" spans="1:16" x14ac:dyDescent="0.25">
      <c r="A31" s="2">
        <v>20194090401862</v>
      </c>
      <c r="B31" s="4">
        <v>43577</v>
      </c>
      <c r="C31" s="4">
        <v>43599</v>
      </c>
      <c r="D31" s="2"/>
      <c r="E31" s="3" t="s">
        <v>19</v>
      </c>
      <c r="F31" s="3" t="s">
        <v>53</v>
      </c>
      <c r="G31" s="3" t="s">
        <v>832</v>
      </c>
      <c r="H31" s="3" t="s">
        <v>833</v>
      </c>
      <c r="I31" s="3" t="s">
        <v>32</v>
      </c>
      <c r="J31" s="3" t="s">
        <v>28</v>
      </c>
      <c r="K31" s="3">
        <v>999</v>
      </c>
      <c r="L31" s="3" t="s">
        <v>22</v>
      </c>
      <c r="M31" s="3" t="s">
        <v>23</v>
      </c>
      <c r="N31" s="3">
        <v>306</v>
      </c>
      <c r="O31" s="3" t="s">
        <v>24</v>
      </c>
      <c r="P31" s="3" t="str">
        <f t="shared" si="0"/>
        <v>-</v>
      </c>
    </row>
    <row r="32" spans="1:16" x14ac:dyDescent="0.25">
      <c r="A32" s="2">
        <v>20194090402312</v>
      </c>
      <c r="B32" s="4">
        <v>43577</v>
      </c>
      <c r="C32" s="4">
        <v>43599</v>
      </c>
      <c r="D32" s="2"/>
      <c r="E32" s="3" t="s">
        <v>19</v>
      </c>
      <c r="F32" s="3" t="s">
        <v>53</v>
      </c>
      <c r="G32" s="3" t="s">
        <v>836</v>
      </c>
      <c r="H32" s="3" t="s">
        <v>823</v>
      </c>
      <c r="I32" s="3" t="s">
        <v>32</v>
      </c>
      <c r="J32" s="3" t="s">
        <v>21</v>
      </c>
      <c r="K32" s="3">
        <v>999</v>
      </c>
      <c r="L32" s="3" t="s">
        <v>22</v>
      </c>
      <c r="M32" s="3" t="s">
        <v>52</v>
      </c>
      <c r="N32" s="3">
        <v>311</v>
      </c>
      <c r="O32" s="3" t="s">
        <v>24</v>
      </c>
      <c r="P32" s="3" t="str">
        <f t="shared" si="0"/>
        <v>-</v>
      </c>
    </row>
    <row r="33" spans="1:16" x14ac:dyDescent="0.25">
      <c r="A33" s="2">
        <v>20194090402882</v>
      </c>
      <c r="B33" s="4">
        <v>43577</v>
      </c>
      <c r="C33" s="4">
        <v>43599</v>
      </c>
      <c r="D33" s="2">
        <v>20195000151641</v>
      </c>
      <c r="E33" s="4">
        <v>43601</v>
      </c>
      <c r="F33" s="3" t="s">
        <v>53</v>
      </c>
      <c r="G33" s="3" t="s">
        <v>35</v>
      </c>
      <c r="H33" s="3" t="s">
        <v>845</v>
      </c>
      <c r="I33" s="3" t="s">
        <v>32</v>
      </c>
      <c r="J33" s="3" t="s">
        <v>63</v>
      </c>
      <c r="K33" s="3">
        <v>999</v>
      </c>
      <c r="L33" s="3" t="s">
        <v>22</v>
      </c>
      <c r="M33" s="3" t="s">
        <v>100</v>
      </c>
      <c r="N33" s="3">
        <v>500</v>
      </c>
      <c r="O33" s="3" t="s">
        <v>24</v>
      </c>
      <c r="P33" s="3">
        <f t="shared" si="0"/>
        <v>24</v>
      </c>
    </row>
    <row r="34" spans="1:16" x14ac:dyDescent="0.25">
      <c r="A34" s="2">
        <v>20194090402922</v>
      </c>
      <c r="B34" s="4">
        <v>43577</v>
      </c>
      <c r="C34" s="4">
        <v>43599</v>
      </c>
      <c r="D34" s="2">
        <v>20193110132811</v>
      </c>
      <c r="E34" s="4">
        <v>43587</v>
      </c>
      <c r="F34" s="3" t="s">
        <v>53</v>
      </c>
      <c r="G34" s="3" t="s">
        <v>848</v>
      </c>
      <c r="H34" s="3" t="s">
        <v>124</v>
      </c>
      <c r="I34" s="3" t="s">
        <v>20</v>
      </c>
      <c r="J34" s="3" t="s">
        <v>28</v>
      </c>
      <c r="K34" s="3">
        <v>999</v>
      </c>
      <c r="L34" s="3" t="s">
        <v>22</v>
      </c>
      <c r="M34" s="3" t="s">
        <v>52</v>
      </c>
      <c r="N34" s="3">
        <v>311</v>
      </c>
      <c r="O34" s="3" t="s">
        <v>24</v>
      </c>
      <c r="P34" s="3">
        <f t="shared" si="0"/>
        <v>10</v>
      </c>
    </row>
    <row r="35" spans="1:16" x14ac:dyDescent="0.25">
      <c r="A35" s="2">
        <v>20194090403012</v>
      </c>
      <c r="B35" s="4">
        <v>43577</v>
      </c>
      <c r="C35" s="4">
        <v>43599</v>
      </c>
      <c r="D35" s="2">
        <v>20193120128951</v>
      </c>
      <c r="E35" s="4">
        <v>43584</v>
      </c>
      <c r="F35" s="3" t="s">
        <v>53</v>
      </c>
      <c r="G35" s="3" t="s">
        <v>851</v>
      </c>
      <c r="H35" s="3" t="s">
        <v>852</v>
      </c>
      <c r="I35" s="3" t="s">
        <v>20</v>
      </c>
      <c r="J35" s="3" t="s">
        <v>63</v>
      </c>
      <c r="K35" s="3">
        <v>999</v>
      </c>
      <c r="L35" s="3" t="s">
        <v>22</v>
      </c>
      <c r="M35" s="3" t="s">
        <v>29</v>
      </c>
      <c r="N35" s="3">
        <v>312</v>
      </c>
      <c r="O35" s="3" t="s">
        <v>24</v>
      </c>
      <c r="P35" s="3">
        <f t="shared" si="0"/>
        <v>7</v>
      </c>
    </row>
    <row r="36" spans="1:16" x14ac:dyDescent="0.25">
      <c r="A36" s="2">
        <v>20194090403062</v>
      </c>
      <c r="B36" s="4">
        <v>43577</v>
      </c>
      <c r="C36" s="4">
        <v>43599</v>
      </c>
      <c r="D36" s="2">
        <v>20193060138971</v>
      </c>
      <c r="E36" s="4">
        <v>43592</v>
      </c>
      <c r="F36" s="3" t="s">
        <v>53</v>
      </c>
      <c r="G36" s="3" t="s">
        <v>853</v>
      </c>
      <c r="H36" s="3" t="s">
        <v>557</v>
      </c>
      <c r="I36" s="3" t="s">
        <v>20</v>
      </c>
      <c r="J36" s="3" t="s">
        <v>28</v>
      </c>
      <c r="K36" s="3">
        <v>999</v>
      </c>
      <c r="L36" s="3" t="s">
        <v>22</v>
      </c>
      <c r="M36" s="3" t="s">
        <v>328</v>
      </c>
      <c r="N36" s="3">
        <v>306</v>
      </c>
      <c r="O36" s="3" t="s">
        <v>24</v>
      </c>
      <c r="P36" s="3">
        <f t="shared" si="0"/>
        <v>15</v>
      </c>
    </row>
    <row r="37" spans="1:16" x14ac:dyDescent="0.25">
      <c r="A37" s="2">
        <v>20194090404362</v>
      </c>
      <c r="B37" s="4">
        <v>43577</v>
      </c>
      <c r="C37" s="4">
        <v>43599</v>
      </c>
      <c r="D37" s="2" t="s">
        <v>865</v>
      </c>
      <c r="E37" s="3" t="s">
        <v>19</v>
      </c>
      <c r="F37" s="3" t="s">
        <v>53</v>
      </c>
      <c r="G37" s="3" t="s">
        <v>35</v>
      </c>
      <c r="H37" s="3" t="s">
        <v>866</v>
      </c>
      <c r="I37" s="3" t="s">
        <v>32</v>
      </c>
      <c r="J37" s="3" t="s">
        <v>28</v>
      </c>
      <c r="K37" s="3">
        <v>999</v>
      </c>
      <c r="L37" s="3" t="s">
        <v>22</v>
      </c>
      <c r="M37" s="3" t="s">
        <v>182</v>
      </c>
      <c r="N37" s="3">
        <v>606</v>
      </c>
      <c r="O37" s="3" t="s">
        <v>24</v>
      </c>
      <c r="P37" s="3" t="str">
        <f t="shared" si="0"/>
        <v>-</v>
      </c>
    </row>
    <row r="38" spans="1:16" x14ac:dyDescent="0.25">
      <c r="A38" s="2">
        <v>20194090405382</v>
      </c>
      <c r="B38" s="4">
        <v>43577</v>
      </c>
      <c r="C38" s="4">
        <v>43599</v>
      </c>
      <c r="D38" s="2">
        <v>20195000127221</v>
      </c>
      <c r="E38" s="4">
        <v>43580</v>
      </c>
      <c r="F38" s="3" t="s">
        <v>53</v>
      </c>
      <c r="G38" s="3" t="s">
        <v>869</v>
      </c>
      <c r="H38" s="3" t="s">
        <v>870</v>
      </c>
      <c r="I38" s="3" t="s">
        <v>20</v>
      </c>
      <c r="J38" s="3" t="s">
        <v>40</v>
      </c>
      <c r="K38" s="3">
        <v>999</v>
      </c>
      <c r="L38" s="3" t="s">
        <v>22</v>
      </c>
      <c r="M38" s="3" t="s">
        <v>770</v>
      </c>
      <c r="N38" s="3">
        <v>500</v>
      </c>
      <c r="O38" s="3" t="s">
        <v>24</v>
      </c>
      <c r="P38" s="3">
        <f t="shared" si="0"/>
        <v>3</v>
      </c>
    </row>
    <row r="39" spans="1:16" x14ac:dyDescent="0.25">
      <c r="A39" s="2">
        <v>20194090405892</v>
      </c>
      <c r="B39" s="4">
        <v>43577</v>
      </c>
      <c r="C39" s="4">
        <v>43599</v>
      </c>
      <c r="D39" s="2">
        <v>20195000131471</v>
      </c>
      <c r="E39" s="4">
        <v>43585</v>
      </c>
      <c r="F39" s="3" t="s">
        <v>53</v>
      </c>
      <c r="G39" s="3" t="s">
        <v>35</v>
      </c>
      <c r="H39" s="3" t="s">
        <v>875</v>
      </c>
      <c r="I39" s="3" t="s">
        <v>20</v>
      </c>
      <c r="J39" s="3" t="s">
        <v>28</v>
      </c>
      <c r="K39" s="3">
        <v>999</v>
      </c>
      <c r="L39" s="3" t="s">
        <v>22</v>
      </c>
      <c r="M39" s="3" t="s">
        <v>770</v>
      </c>
      <c r="N39" s="3">
        <v>500</v>
      </c>
      <c r="O39" s="3" t="s">
        <v>24</v>
      </c>
      <c r="P39" s="3">
        <f t="shared" si="0"/>
        <v>8</v>
      </c>
    </row>
    <row r="40" spans="1:16" x14ac:dyDescent="0.25">
      <c r="A40" s="2">
        <v>20194090407722</v>
      </c>
      <c r="B40" s="4">
        <v>43577</v>
      </c>
      <c r="C40" s="4">
        <v>43599</v>
      </c>
      <c r="D40" s="2">
        <v>20193050128231</v>
      </c>
      <c r="E40" s="4">
        <v>43581</v>
      </c>
      <c r="F40" s="3" t="s">
        <v>53</v>
      </c>
      <c r="G40" s="3" t="s">
        <v>35</v>
      </c>
      <c r="H40" s="3" t="s">
        <v>883</v>
      </c>
      <c r="I40" s="3" t="s">
        <v>20</v>
      </c>
      <c r="J40" s="3" t="s">
        <v>40</v>
      </c>
      <c r="K40" s="3">
        <v>999</v>
      </c>
      <c r="L40" s="3" t="s">
        <v>22</v>
      </c>
      <c r="M40" s="3" t="s">
        <v>387</v>
      </c>
      <c r="N40" s="3">
        <v>305</v>
      </c>
      <c r="O40" s="3" t="s">
        <v>24</v>
      </c>
      <c r="P40" s="3">
        <f t="shared" si="0"/>
        <v>4</v>
      </c>
    </row>
    <row r="41" spans="1:16" x14ac:dyDescent="0.25">
      <c r="A41" s="2">
        <v>20194090408912</v>
      </c>
      <c r="B41" s="4">
        <v>43578</v>
      </c>
      <c r="C41" s="4">
        <v>43600</v>
      </c>
      <c r="D41" s="2">
        <v>20193110143321</v>
      </c>
      <c r="E41" s="4">
        <v>43594</v>
      </c>
      <c r="F41" s="3" t="s">
        <v>53</v>
      </c>
      <c r="G41" s="3" t="s">
        <v>35</v>
      </c>
      <c r="H41" s="3" t="s">
        <v>897</v>
      </c>
      <c r="I41" s="3" t="s">
        <v>20</v>
      </c>
      <c r="J41" s="3" t="s">
        <v>19</v>
      </c>
      <c r="K41" s="3">
        <v>999</v>
      </c>
      <c r="L41" s="3" t="s">
        <v>22</v>
      </c>
      <c r="M41" s="3" t="s">
        <v>52</v>
      </c>
      <c r="N41" s="3">
        <v>311</v>
      </c>
      <c r="O41" s="3" t="s">
        <v>24</v>
      </c>
      <c r="P41" s="3">
        <f t="shared" si="0"/>
        <v>16</v>
      </c>
    </row>
    <row r="42" spans="1:16" x14ac:dyDescent="0.25">
      <c r="A42" s="2">
        <v>20194090411202</v>
      </c>
      <c r="B42" s="4">
        <v>43578</v>
      </c>
      <c r="C42" s="4">
        <v>43600</v>
      </c>
      <c r="D42" s="2"/>
      <c r="E42" s="3" t="s">
        <v>19</v>
      </c>
      <c r="F42" s="3" t="s">
        <v>53</v>
      </c>
      <c r="G42" s="3" t="s">
        <v>35</v>
      </c>
      <c r="H42" s="3" t="s">
        <v>903</v>
      </c>
      <c r="I42" s="3" t="s">
        <v>32</v>
      </c>
      <c r="J42" s="3" t="s">
        <v>63</v>
      </c>
      <c r="K42" s="3">
        <v>999</v>
      </c>
      <c r="L42" s="3" t="s">
        <v>22</v>
      </c>
      <c r="M42" s="3" t="s">
        <v>683</v>
      </c>
      <c r="N42" s="3">
        <v>403</v>
      </c>
      <c r="O42" s="3" t="s">
        <v>24</v>
      </c>
      <c r="P42" s="3" t="str">
        <f t="shared" si="0"/>
        <v>-</v>
      </c>
    </row>
    <row r="43" spans="1:16" x14ac:dyDescent="0.25">
      <c r="A43" s="2">
        <v>20194090414782</v>
      </c>
      <c r="B43" s="4">
        <v>43579</v>
      </c>
      <c r="C43" s="4">
        <v>43601</v>
      </c>
      <c r="D43" s="2" t="s">
        <v>916</v>
      </c>
      <c r="E43" s="4">
        <v>43592</v>
      </c>
      <c r="F43" s="3" t="s">
        <v>53</v>
      </c>
      <c r="G43" s="3" t="s">
        <v>35</v>
      </c>
      <c r="H43" s="3" t="s">
        <v>917</v>
      </c>
      <c r="I43" s="3" t="s">
        <v>20</v>
      </c>
      <c r="J43" s="3" t="s">
        <v>63</v>
      </c>
      <c r="K43" s="3">
        <v>999</v>
      </c>
      <c r="L43" s="3" t="s">
        <v>22</v>
      </c>
      <c r="M43" s="3" t="s">
        <v>918</v>
      </c>
      <c r="N43" s="3">
        <v>400</v>
      </c>
      <c r="O43" s="3" t="s">
        <v>93</v>
      </c>
      <c r="P43" s="3">
        <f t="shared" si="0"/>
        <v>13</v>
      </c>
    </row>
    <row r="44" spans="1:16" x14ac:dyDescent="0.25">
      <c r="A44" s="2">
        <v>20194090420202</v>
      </c>
      <c r="B44" s="4">
        <v>43580</v>
      </c>
      <c r="C44" s="4">
        <v>43602</v>
      </c>
      <c r="D44" s="2">
        <v>20195000155431</v>
      </c>
      <c r="E44" s="4">
        <v>43606</v>
      </c>
      <c r="F44" s="3" t="s">
        <v>53</v>
      </c>
      <c r="G44" s="3" t="s">
        <v>950</v>
      </c>
      <c r="H44" s="3" t="s">
        <v>951</v>
      </c>
      <c r="I44" s="3" t="s">
        <v>32</v>
      </c>
      <c r="J44" s="3" t="s">
        <v>63</v>
      </c>
      <c r="K44" s="3">
        <v>999</v>
      </c>
      <c r="L44" s="3" t="s">
        <v>22</v>
      </c>
      <c r="M44" s="3" t="s">
        <v>100</v>
      </c>
      <c r="N44" s="3">
        <v>500</v>
      </c>
      <c r="O44" s="3" t="s">
        <v>24</v>
      </c>
      <c r="P44" s="3">
        <f t="shared" si="0"/>
        <v>26</v>
      </c>
    </row>
    <row r="45" spans="1:16" x14ac:dyDescent="0.25">
      <c r="A45" s="2">
        <v>20194090422482</v>
      </c>
      <c r="B45" s="4">
        <v>43580</v>
      </c>
      <c r="C45" s="4">
        <v>43602</v>
      </c>
      <c r="D45" s="2">
        <v>20195000135751</v>
      </c>
      <c r="E45" s="4">
        <v>43588</v>
      </c>
      <c r="F45" s="3" t="s">
        <v>53</v>
      </c>
      <c r="G45" s="3" t="s">
        <v>966</v>
      </c>
      <c r="H45" s="3" t="s">
        <v>967</v>
      </c>
      <c r="I45" s="3" t="s">
        <v>20</v>
      </c>
      <c r="J45" s="3" t="s">
        <v>147</v>
      </c>
      <c r="K45" s="3">
        <v>999</v>
      </c>
      <c r="L45" s="3" t="s">
        <v>22</v>
      </c>
      <c r="M45" s="3" t="s">
        <v>526</v>
      </c>
      <c r="N45" s="3">
        <v>500</v>
      </c>
      <c r="O45" s="3" t="s">
        <v>24</v>
      </c>
      <c r="P45" s="3">
        <f t="shared" si="0"/>
        <v>8</v>
      </c>
    </row>
    <row r="46" spans="1:16" x14ac:dyDescent="0.25">
      <c r="A46" s="2">
        <v>20194090423272</v>
      </c>
      <c r="B46" s="4">
        <v>43581</v>
      </c>
      <c r="C46" s="4">
        <v>43605</v>
      </c>
      <c r="D46" s="2">
        <v>20193070149591</v>
      </c>
      <c r="E46" s="4">
        <v>43601</v>
      </c>
      <c r="F46" s="3" t="s">
        <v>53</v>
      </c>
      <c r="G46" s="3" t="s">
        <v>35</v>
      </c>
      <c r="H46" s="3" t="s">
        <v>974</v>
      </c>
      <c r="I46" s="3" t="s">
        <v>20</v>
      </c>
      <c r="J46" s="3" t="s">
        <v>19</v>
      </c>
      <c r="K46" s="3">
        <v>999</v>
      </c>
      <c r="L46" s="3" t="s">
        <v>22</v>
      </c>
      <c r="M46" s="3" t="s">
        <v>106</v>
      </c>
      <c r="N46" s="3">
        <v>307</v>
      </c>
      <c r="O46" s="3" t="s">
        <v>24</v>
      </c>
      <c r="P46" s="3">
        <f t="shared" si="0"/>
        <v>20</v>
      </c>
    </row>
    <row r="47" spans="1:16" x14ac:dyDescent="0.25">
      <c r="A47" s="2">
        <v>20194090423512</v>
      </c>
      <c r="B47" s="4">
        <v>43581</v>
      </c>
      <c r="C47" s="4">
        <v>43605</v>
      </c>
      <c r="D47" s="2"/>
      <c r="E47" s="3" t="s">
        <v>19</v>
      </c>
      <c r="F47" s="3" t="s">
        <v>53</v>
      </c>
      <c r="G47" s="3" t="s">
        <v>979</v>
      </c>
      <c r="H47" s="3" t="s">
        <v>967</v>
      </c>
      <c r="I47" s="3" t="s">
        <v>32</v>
      </c>
      <c r="J47" s="3" t="s">
        <v>28</v>
      </c>
      <c r="K47" s="3">
        <v>999</v>
      </c>
      <c r="L47" s="3" t="s">
        <v>22</v>
      </c>
      <c r="M47" s="3" t="s">
        <v>526</v>
      </c>
      <c r="N47" s="3">
        <v>500</v>
      </c>
      <c r="O47" s="3" t="s">
        <v>24</v>
      </c>
      <c r="P47" s="3" t="str">
        <f t="shared" si="0"/>
        <v>-</v>
      </c>
    </row>
    <row r="48" spans="1:16" x14ac:dyDescent="0.25">
      <c r="A48" s="2">
        <v>20194090424662</v>
      </c>
      <c r="B48" s="4">
        <v>43581</v>
      </c>
      <c r="C48" s="4">
        <v>43605</v>
      </c>
      <c r="D48" s="2">
        <v>20193110150221</v>
      </c>
      <c r="E48" s="4">
        <v>43601</v>
      </c>
      <c r="F48" s="3" t="s">
        <v>53</v>
      </c>
      <c r="G48" s="3" t="s">
        <v>255</v>
      </c>
      <c r="H48" s="3" t="s">
        <v>993</v>
      </c>
      <c r="I48" s="3" t="s">
        <v>20</v>
      </c>
      <c r="J48" s="3" t="s">
        <v>21</v>
      </c>
      <c r="K48" s="3">
        <v>999</v>
      </c>
      <c r="L48" s="3" t="s">
        <v>22</v>
      </c>
      <c r="M48" s="3" t="s">
        <v>267</v>
      </c>
      <c r="N48" s="3">
        <v>311</v>
      </c>
      <c r="O48" s="3" t="s">
        <v>24</v>
      </c>
      <c r="P48" s="3">
        <f t="shared" si="0"/>
        <v>20</v>
      </c>
    </row>
    <row r="49" spans="1:16" x14ac:dyDescent="0.25">
      <c r="A49" s="2">
        <v>20194090424682</v>
      </c>
      <c r="B49" s="4">
        <v>43581</v>
      </c>
      <c r="C49" s="4">
        <v>43605</v>
      </c>
      <c r="D49" s="2">
        <v>20193110150231</v>
      </c>
      <c r="E49" s="4">
        <v>43601</v>
      </c>
      <c r="F49" s="3" t="s">
        <v>53</v>
      </c>
      <c r="G49" s="3" t="s">
        <v>994</v>
      </c>
      <c r="H49" s="3" t="s">
        <v>995</v>
      </c>
      <c r="I49" s="3" t="s">
        <v>20</v>
      </c>
      <c r="J49" s="3" t="s">
        <v>21</v>
      </c>
      <c r="K49" s="3">
        <v>999</v>
      </c>
      <c r="L49" s="3" t="s">
        <v>22</v>
      </c>
      <c r="M49" s="3" t="s">
        <v>267</v>
      </c>
      <c r="N49" s="3">
        <v>311</v>
      </c>
      <c r="O49" s="3" t="s">
        <v>24</v>
      </c>
      <c r="P49" s="3">
        <f t="shared" si="0"/>
        <v>20</v>
      </c>
    </row>
    <row r="50" spans="1:16" x14ac:dyDescent="0.25">
      <c r="A50" s="2">
        <v>20194090424742</v>
      </c>
      <c r="B50" s="4">
        <v>43581</v>
      </c>
      <c r="C50" s="4">
        <v>43605</v>
      </c>
      <c r="D50" s="2">
        <v>20193110150361</v>
      </c>
      <c r="E50" s="4">
        <v>43601</v>
      </c>
      <c r="F50" s="3" t="s">
        <v>53</v>
      </c>
      <c r="G50" s="3" t="s">
        <v>996</v>
      </c>
      <c r="H50" s="3" t="s">
        <v>997</v>
      </c>
      <c r="I50" s="3" t="s">
        <v>20</v>
      </c>
      <c r="J50" s="3" t="s">
        <v>21</v>
      </c>
      <c r="K50" s="3">
        <v>999</v>
      </c>
      <c r="L50" s="3" t="s">
        <v>22</v>
      </c>
      <c r="M50" s="3" t="s">
        <v>267</v>
      </c>
      <c r="N50" s="3">
        <v>311</v>
      </c>
      <c r="O50" s="3" t="s">
        <v>24</v>
      </c>
      <c r="P50" s="3">
        <f t="shared" si="0"/>
        <v>20</v>
      </c>
    </row>
    <row r="51" spans="1:16" x14ac:dyDescent="0.25">
      <c r="A51" s="2">
        <v>20194090425602</v>
      </c>
      <c r="B51" s="4">
        <v>43581</v>
      </c>
      <c r="C51" s="4">
        <v>43605</v>
      </c>
      <c r="D51" s="2">
        <v>20195000148051</v>
      </c>
      <c r="E51" s="4">
        <v>43600</v>
      </c>
      <c r="F51" s="3" t="s">
        <v>53</v>
      </c>
      <c r="G51" s="3" t="s">
        <v>1012</v>
      </c>
      <c r="H51" s="3" t="s">
        <v>124</v>
      </c>
      <c r="I51" s="3" t="s">
        <v>20</v>
      </c>
      <c r="J51" s="3" t="s">
        <v>28</v>
      </c>
      <c r="K51" s="3">
        <v>999</v>
      </c>
      <c r="L51" s="3" t="s">
        <v>22</v>
      </c>
      <c r="M51" s="3" t="s">
        <v>656</v>
      </c>
      <c r="N51" s="3">
        <v>500</v>
      </c>
      <c r="O51" s="3" t="s">
        <v>24</v>
      </c>
      <c r="P51" s="3">
        <f t="shared" si="0"/>
        <v>19</v>
      </c>
    </row>
    <row r="52" spans="1:16" x14ac:dyDescent="0.25">
      <c r="A52" s="2">
        <v>20194090428352</v>
      </c>
      <c r="B52" s="4">
        <v>43581</v>
      </c>
      <c r="C52" s="4">
        <v>43605</v>
      </c>
      <c r="D52" s="2">
        <v>20193110136561</v>
      </c>
      <c r="E52" s="4">
        <v>43591</v>
      </c>
      <c r="F52" s="3" t="s">
        <v>53</v>
      </c>
      <c r="G52" s="3" t="s">
        <v>35</v>
      </c>
      <c r="H52" s="3" t="s">
        <v>1028</v>
      </c>
      <c r="I52" s="3" t="s">
        <v>20</v>
      </c>
      <c r="J52" s="3" t="s">
        <v>28</v>
      </c>
      <c r="K52" s="3">
        <v>999</v>
      </c>
      <c r="L52" s="3" t="s">
        <v>22</v>
      </c>
      <c r="M52" s="3" t="s">
        <v>52</v>
      </c>
      <c r="N52" s="3">
        <v>311</v>
      </c>
      <c r="O52" s="3" t="s">
        <v>24</v>
      </c>
      <c r="P52" s="3">
        <f t="shared" si="0"/>
        <v>10</v>
      </c>
    </row>
    <row r="53" spans="1:16" x14ac:dyDescent="0.25">
      <c r="A53" s="2">
        <v>20194090428682</v>
      </c>
      <c r="B53" s="4">
        <v>43581</v>
      </c>
      <c r="C53" s="4">
        <v>43605</v>
      </c>
      <c r="D53" s="2">
        <v>20193110150511</v>
      </c>
      <c r="E53" s="4">
        <v>43601</v>
      </c>
      <c r="F53" s="3" t="s">
        <v>53</v>
      </c>
      <c r="G53" s="3" t="s">
        <v>35</v>
      </c>
      <c r="H53" s="3" t="s">
        <v>1028</v>
      </c>
      <c r="I53" s="3" t="s">
        <v>20</v>
      </c>
      <c r="J53" s="3" t="s">
        <v>28</v>
      </c>
      <c r="K53" s="3">
        <v>999</v>
      </c>
      <c r="L53" s="3" t="s">
        <v>22</v>
      </c>
      <c r="M53" s="3" t="s">
        <v>267</v>
      </c>
      <c r="N53" s="3">
        <v>311</v>
      </c>
      <c r="O53" s="3" t="s">
        <v>24</v>
      </c>
      <c r="P53" s="3">
        <f t="shared" si="0"/>
        <v>20</v>
      </c>
    </row>
    <row r="54" spans="1:16" x14ac:dyDescent="0.25">
      <c r="A54" s="2">
        <v>20194090435332</v>
      </c>
      <c r="B54" s="4">
        <v>43585</v>
      </c>
      <c r="C54" s="4">
        <v>43607</v>
      </c>
      <c r="D54" s="2">
        <v>20193110142701</v>
      </c>
      <c r="E54" s="4">
        <v>43594</v>
      </c>
      <c r="F54" s="3" t="s">
        <v>53</v>
      </c>
      <c r="G54" s="3" t="s">
        <v>35</v>
      </c>
      <c r="H54" s="3" t="s">
        <v>1087</v>
      </c>
      <c r="I54" s="3" t="s">
        <v>20</v>
      </c>
      <c r="J54" s="3" t="s">
        <v>120</v>
      </c>
      <c r="K54" s="3">
        <v>999</v>
      </c>
      <c r="L54" s="3" t="s">
        <v>22</v>
      </c>
      <c r="M54" s="3" t="s">
        <v>920</v>
      </c>
      <c r="N54" s="3">
        <v>311</v>
      </c>
      <c r="O54" s="3" t="s">
        <v>24</v>
      </c>
      <c r="P54" s="3">
        <f t="shared" si="0"/>
        <v>9</v>
      </c>
    </row>
    <row r="55" spans="1:16" x14ac:dyDescent="0.25">
      <c r="A55" s="2">
        <v>20194090435532</v>
      </c>
      <c r="B55" s="4">
        <v>43585</v>
      </c>
      <c r="C55" s="4">
        <v>43607</v>
      </c>
      <c r="D55" s="2">
        <v>20193060154551</v>
      </c>
      <c r="E55" s="4">
        <v>43605</v>
      </c>
      <c r="F55" s="3" t="s">
        <v>53</v>
      </c>
      <c r="G55" s="3" t="s">
        <v>35</v>
      </c>
      <c r="H55" s="3" t="s">
        <v>1088</v>
      </c>
      <c r="I55" s="3" t="s">
        <v>20</v>
      </c>
      <c r="J55" s="3" t="s">
        <v>21</v>
      </c>
      <c r="K55" s="3">
        <v>999</v>
      </c>
      <c r="L55" s="3" t="s">
        <v>22</v>
      </c>
      <c r="M55" s="3" t="s">
        <v>41</v>
      </c>
      <c r="N55" s="3">
        <v>306</v>
      </c>
      <c r="O55" s="3" t="s">
        <v>24</v>
      </c>
      <c r="P55" s="3">
        <f t="shared" si="0"/>
        <v>20</v>
      </c>
    </row>
    <row r="56" spans="1:16" x14ac:dyDescent="0.25">
      <c r="A56" s="2">
        <v>20194090448942</v>
      </c>
      <c r="B56" s="4">
        <v>43588</v>
      </c>
      <c r="C56" s="4">
        <v>43609</v>
      </c>
      <c r="D56" s="2"/>
      <c r="E56" s="3" t="s">
        <v>19</v>
      </c>
      <c r="F56" s="3" t="s">
        <v>53</v>
      </c>
      <c r="G56" s="3" t="s">
        <v>1181</v>
      </c>
      <c r="H56" s="3" t="s">
        <v>1182</v>
      </c>
      <c r="I56" s="3" t="s">
        <v>32</v>
      </c>
      <c r="J56" s="3" t="s">
        <v>28</v>
      </c>
      <c r="K56" s="3">
        <v>999</v>
      </c>
      <c r="L56" s="3" t="s">
        <v>22</v>
      </c>
      <c r="M56" s="3" t="s">
        <v>182</v>
      </c>
      <c r="N56" s="3">
        <v>606</v>
      </c>
      <c r="O56" s="3" t="s">
        <v>24</v>
      </c>
      <c r="P56" s="3" t="str">
        <f t="shared" si="0"/>
        <v>-</v>
      </c>
    </row>
    <row r="57" spans="1:16" x14ac:dyDescent="0.25">
      <c r="A57" s="2">
        <v>20194090449792</v>
      </c>
      <c r="B57" s="4">
        <v>43588</v>
      </c>
      <c r="C57" s="4">
        <v>43609</v>
      </c>
      <c r="D57" s="2" t="s">
        <v>1193</v>
      </c>
      <c r="E57" s="3" t="s">
        <v>19</v>
      </c>
      <c r="F57" s="3" t="s">
        <v>53</v>
      </c>
      <c r="G57" s="3" t="s">
        <v>35</v>
      </c>
      <c r="H57" s="3" t="s">
        <v>1194</v>
      </c>
      <c r="I57" s="3" t="s">
        <v>32</v>
      </c>
      <c r="J57" s="3" t="s">
        <v>28</v>
      </c>
      <c r="K57" s="3">
        <v>999</v>
      </c>
      <c r="L57" s="3" t="s">
        <v>22</v>
      </c>
      <c r="M57" s="3" t="s">
        <v>280</v>
      </c>
      <c r="N57" s="3">
        <v>312</v>
      </c>
      <c r="O57" s="3" t="s">
        <v>24</v>
      </c>
      <c r="P57" s="3" t="str">
        <f t="shared" si="0"/>
        <v>-</v>
      </c>
    </row>
    <row r="58" spans="1:16" x14ac:dyDescent="0.25">
      <c r="A58" s="2">
        <v>20194090450932</v>
      </c>
      <c r="B58" s="4">
        <v>43590</v>
      </c>
      <c r="C58" s="4">
        <v>43609</v>
      </c>
      <c r="D58" s="2">
        <v>20196060161941</v>
      </c>
      <c r="E58" s="4">
        <v>43609</v>
      </c>
      <c r="F58" s="3" t="s">
        <v>53</v>
      </c>
      <c r="G58" s="3" t="s">
        <v>35</v>
      </c>
      <c r="H58" s="3" t="s">
        <v>1200</v>
      </c>
      <c r="I58" s="3" t="s">
        <v>20</v>
      </c>
      <c r="J58" s="3" t="s">
        <v>19</v>
      </c>
      <c r="K58" s="3">
        <v>999</v>
      </c>
      <c r="L58" s="3" t="s">
        <v>22</v>
      </c>
      <c r="M58" s="3" t="s">
        <v>697</v>
      </c>
      <c r="N58" s="3">
        <v>606</v>
      </c>
      <c r="O58" s="3" t="s">
        <v>24</v>
      </c>
      <c r="P58" s="3">
        <f t="shared" si="0"/>
        <v>19</v>
      </c>
    </row>
    <row r="59" spans="1:16" x14ac:dyDescent="0.25">
      <c r="A59" s="2">
        <v>20194090450972</v>
      </c>
      <c r="B59" s="4">
        <v>43591</v>
      </c>
      <c r="C59" s="4">
        <v>43612</v>
      </c>
      <c r="D59" s="2" t="s">
        <v>1203</v>
      </c>
      <c r="E59" s="3" t="s">
        <v>19</v>
      </c>
      <c r="F59" s="3" t="s">
        <v>53</v>
      </c>
      <c r="G59" s="3" t="s">
        <v>35</v>
      </c>
      <c r="H59" s="3" t="s">
        <v>1044</v>
      </c>
      <c r="I59" s="3" t="s">
        <v>32</v>
      </c>
      <c r="J59" s="3" t="s">
        <v>40</v>
      </c>
      <c r="K59" s="3">
        <v>999</v>
      </c>
      <c r="L59" s="3" t="s">
        <v>22</v>
      </c>
      <c r="M59" s="3" t="s">
        <v>387</v>
      </c>
      <c r="N59" s="3">
        <v>305</v>
      </c>
      <c r="O59" s="3" t="s">
        <v>24</v>
      </c>
      <c r="P59" s="3" t="str">
        <f t="shared" si="0"/>
        <v>-</v>
      </c>
    </row>
    <row r="60" spans="1:16" x14ac:dyDescent="0.25">
      <c r="A60" s="2">
        <v>20194090451222</v>
      </c>
      <c r="B60" s="4">
        <v>43591</v>
      </c>
      <c r="C60" s="4">
        <v>43612</v>
      </c>
      <c r="D60" s="2">
        <v>20193050149301</v>
      </c>
      <c r="E60" s="4">
        <v>43600</v>
      </c>
      <c r="F60" s="3" t="s">
        <v>53</v>
      </c>
      <c r="G60" s="3" t="s">
        <v>1206</v>
      </c>
      <c r="H60" s="3" t="s">
        <v>266</v>
      </c>
      <c r="I60" s="3" t="s">
        <v>20</v>
      </c>
      <c r="J60" s="3" t="s">
        <v>40</v>
      </c>
      <c r="K60" s="3">
        <v>999</v>
      </c>
      <c r="L60" s="3" t="s">
        <v>22</v>
      </c>
      <c r="M60" s="3" t="s">
        <v>387</v>
      </c>
      <c r="N60" s="3">
        <v>305</v>
      </c>
      <c r="O60" s="3" t="s">
        <v>24</v>
      </c>
      <c r="P60" s="3">
        <f t="shared" si="0"/>
        <v>9</v>
      </c>
    </row>
    <row r="61" spans="1:16" x14ac:dyDescent="0.25">
      <c r="A61" s="2">
        <v>20194090451282</v>
      </c>
      <c r="B61" s="4">
        <v>43591</v>
      </c>
      <c r="C61" s="4">
        <v>43612</v>
      </c>
      <c r="D61" s="2">
        <v>20193110150521</v>
      </c>
      <c r="E61" s="4">
        <v>43601</v>
      </c>
      <c r="F61" s="3" t="s">
        <v>53</v>
      </c>
      <c r="G61" s="3" t="s">
        <v>1208</v>
      </c>
      <c r="H61" s="3" t="s">
        <v>266</v>
      </c>
      <c r="I61" s="3" t="s">
        <v>20</v>
      </c>
      <c r="J61" s="3" t="s">
        <v>28</v>
      </c>
      <c r="K61" s="3">
        <v>999</v>
      </c>
      <c r="L61" s="3" t="s">
        <v>22</v>
      </c>
      <c r="M61" s="3" t="s">
        <v>299</v>
      </c>
      <c r="N61" s="3">
        <v>311</v>
      </c>
      <c r="O61" s="3" t="s">
        <v>24</v>
      </c>
      <c r="P61" s="3">
        <f t="shared" si="0"/>
        <v>10</v>
      </c>
    </row>
    <row r="62" spans="1:16" x14ac:dyDescent="0.25">
      <c r="A62" s="2">
        <v>20194090453742</v>
      </c>
      <c r="B62" s="4">
        <v>43591</v>
      </c>
      <c r="C62" s="4">
        <v>43612</v>
      </c>
      <c r="D62" s="2">
        <v>20195000160531</v>
      </c>
      <c r="E62" s="4">
        <v>43609</v>
      </c>
      <c r="F62" s="3" t="s">
        <v>53</v>
      </c>
      <c r="G62" s="3" t="s">
        <v>35</v>
      </c>
      <c r="H62" s="3" t="s">
        <v>1224</v>
      </c>
      <c r="I62" s="3" t="s">
        <v>20</v>
      </c>
      <c r="J62" s="3" t="s">
        <v>28</v>
      </c>
      <c r="K62" s="3">
        <v>999</v>
      </c>
      <c r="L62" s="3" t="s">
        <v>22</v>
      </c>
      <c r="M62" s="3" t="s">
        <v>621</v>
      </c>
      <c r="N62" s="3">
        <v>500</v>
      </c>
      <c r="O62" s="3" t="s">
        <v>24</v>
      </c>
      <c r="P62" s="3">
        <f t="shared" si="0"/>
        <v>18</v>
      </c>
    </row>
    <row r="63" spans="1:16" x14ac:dyDescent="0.25">
      <c r="A63" s="2">
        <v>20194090457222</v>
      </c>
      <c r="B63" s="4">
        <v>43592</v>
      </c>
      <c r="C63" s="4">
        <v>43613</v>
      </c>
      <c r="D63" s="2">
        <v>20195000171591</v>
      </c>
      <c r="E63" s="4">
        <v>43620</v>
      </c>
      <c r="F63" s="3" t="s">
        <v>53</v>
      </c>
      <c r="G63" s="3" t="s">
        <v>1229</v>
      </c>
      <c r="H63" s="3" t="s">
        <v>1230</v>
      </c>
      <c r="I63" s="3" t="s">
        <v>32</v>
      </c>
      <c r="J63" s="3" t="s">
        <v>28</v>
      </c>
      <c r="K63" s="3">
        <v>999</v>
      </c>
      <c r="L63" s="3" t="s">
        <v>22</v>
      </c>
      <c r="M63" s="3" t="s">
        <v>510</v>
      </c>
      <c r="N63" s="3">
        <v>500</v>
      </c>
      <c r="O63" s="3" t="s">
        <v>24</v>
      </c>
      <c r="P63" s="3">
        <f t="shared" si="0"/>
        <v>28</v>
      </c>
    </row>
    <row r="64" spans="1:16" x14ac:dyDescent="0.25">
      <c r="A64" s="2">
        <v>20194090457452</v>
      </c>
      <c r="B64" s="4">
        <v>43592</v>
      </c>
      <c r="C64" s="4">
        <v>43613</v>
      </c>
      <c r="D64" s="2">
        <v>20193060151471</v>
      </c>
      <c r="E64" s="4">
        <v>43601</v>
      </c>
      <c r="F64" s="3" t="s">
        <v>53</v>
      </c>
      <c r="G64" s="3" t="s">
        <v>1232</v>
      </c>
      <c r="H64" s="3" t="s">
        <v>488</v>
      </c>
      <c r="I64" s="3" t="s">
        <v>20</v>
      </c>
      <c r="J64" s="3" t="s">
        <v>28</v>
      </c>
      <c r="K64" s="3">
        <v>999</v>
      </c>
      <c r="L64" s="3" t="s">
        <v>22</v>
      </c>
      <c r="M64" s="3" t="s">
        <v>133</v>
      </c>
      <c r="N64" s="3">
        <v>306</v>
      </c>
      <c r="O64" s="3" t="s">
        <v>24</v>
      </c>
      <c r="P64" s="3">
        <f t="shared" si="0"/>
        <v>9</v>
      </c>
    </row>
    <row r="65" spans="1:16" x14ac:dyDescent="0.25">
      <c r="A65" s="2">
        <v>20194090458102</v>
      </c>
      <c r="B65" s="4">
        <v>43592</v>
      </c>
      <c r="C65" s="4">
        <v>43613</v>
      </c>
      <c r="D65" s="2">
        <v>20195000144341</v>
      </c>
      <c r="E65" s="4">
        <v>43595</v>
      </c>
      <c r="F65" s="3" t="s">
        <v>53</v>
      </c>
      <c r="G65" s="3" t="s">
        <v>1236</v>
      </c>
      <c r="H65" s="3" t="s">
        <v>1237</v>
      </c>
      <c r="I65" s="3" t="s">
        <v>20</v>
      </c>
      <c r="J65" s="3" t="s">
        <v>28</v>
      </c>
      <c r="K65" s="3">
        <v>999</v>
      </c>
      <c r="L65" s="3" t="s">
        <v>22</v>
      </c>
      <c r="M65" s="3" t="s">
        <v>100</v>
      </c>
      <c r="N65" s="3">
        <v>500</v>
      </c>
      <c r="O65" s="3" t="s">
        <v>24</v>
      </c>
      <c r="P65" s="3">
        <f t="shared" si="0"/>
        <v>3</v>
      </c>
    </row>
    <row r="66" spans="1:16" x14ac:dyDescent="0.25">
      <c r="A66" s="2">
        <v>20194090458122</v>
      </c>
      <c r="B66" s="4">
        <v>43592</v>
      </c>
      <c r="C66" s="4">
        <v>43613</v>
      </c>
      <c r="D66" s="2">
        <v>20193050141671</v>
      </c>
      <c r="E66" s="4">
        <v>43593</v>
      </c>
      <c r="F66" s="3" t="s">
        <v>53</v>
      </c>
      <c r="G66" s="3" t="s">
        <v>1238</v>
      </c>
      <c r="H66" s="3" t="s">
        <v>1239</v>
      </c>
      <c r="I66" s="3" t="s">
        <v>20</v>
      </c>
      <c r="J66" s="3" t="s">
        <v>28</v>
      </c>
      <c r="K66" s="3">
        <v>999</v>
      </c>
      <c r="L66" s="3" t="s">
        <v>22</v>
      </c>
      <c r="M66" s="3" t="s">
        <v>1235</v>
      </c>
      <c r="N66" s="3">
        <v>305</v>
      </c>
      <c r="O66" s="3" t="s">
        <v>24</v>
      </c>
      <c r="P66" s="3">
        <f t="shared" si="0"/>
        <v>1</v>
      </c>
    </row>
    <row r="67" spans="1:16" x14ac:dyDescent="0.25">
      <c r="A67" s="2">
        <v>20194090460192</v>
      </c>
      <c r="B67" s="4">
        <v>43592</v>
      </c>
      <c r="C67" s="4">
        <v>43613</v>
      </c>
      <c r="D67" s="2">
        <v>20193060160311</v>
      </c>
      <c r="E67" s="4">
        <v>43609</v>
      </c>
      <c r="F67" s="3" t="s">
        <v>53</v>
      </c>
      <c r="G67" s="3" t="s">
        <v>1260</v>
      </c>
      <c r="H67" s="3" t="s">
        <v>1261</v>
      </c>
      <c r="I67" s="3" t="s">
        <v>20</v>
      </c>
      <c r="J67" s="3" t="s">
        <v>40</v>
      </c>
      <c r="K67" s="3">
        <v>999</v>
      </c>
      <c r="L67" s="3" t="s">
        <v>22</v>
      </c>
      <c r="M67" s="3" t="s">
        <v>259</v>
      </c>
      <c r="N67" s="3">
        <v>306</v>
      </c>
      <c r="O67" s="3" t="s">
        <v>24</v>
      </c>
      <c r="P67" s="3">
        <f t="shared" ref="P67:P130" si="1">IFERROR(E67-B67,"-")</f>
        <v>17</v>
      </c>
    </row>
    <row r="68" spans="1:16" x14ac:dyDescent="0.25">
      <c r="A68" s="2">
        <v>20194090461972</v>
      </c>
      <c r="B68" s="4">
        <v>43593</v>
      </c>
      <c r="C68" s="4">
        <v>43614</v>
      </c>
      <c r="D68" s="2">
        <v>20193110143351</v>
      </c>
      <c r="E68" s="4">
        <v>43594</v>
      </c>
      <c r="F68" s="3" t="s">
        <v>53</v>
      </c>
      <c r="G68" s="3" t="s">
        <v>1275</v>
      </c>
      <c r="H68" s="3" t="s">
        <v>1276</v>
      </c>
      <c r="I68" s="3" t="s">
        <v>20</v>
      </c>
      <c r="J68" s="3" t="s">
        <v>28</v>
      </c>
      <c r="K68" s="3">
        <v>999</v>
      </c>
      <c r="L68" s="3" t="s">
        <v>22</v>
      </c>
      <c r="M68" s="3" t="s">
        <v>475</v>
      </c>
      <c r="N68" s="3">
        <v>311</v>
      </c>
      <c r="O68" s="3" t="s">
        <v>24</v>
      </c>
      <c r="P68" s="3">
        <f t="shared" si="1"/>
        <v>1</v>
      </c>
    </row>
    <row r="69" spans="1:16" x14ac:dyDescent="0.25">
      <c r="A69" s="2">
        <v>20194090462622</v>
      </c>
      <c r="B69" s="4">
        <v>43593</v>
      </c>
      <c r="C69" s="4">
        <v>43614</v>
      </c>
      <c r="D69" s="2">
        <v>20193070161211</v>
      </c>
      <c r="E69" s="4">
        <v>43609</v>
      </c>
      <c r="F69" s="3" t="s">
        <v>53</v>
      </c>
      <c r="G69" s="3" t="s">
        <v>1281</v>
      </c>
      <c r="H69" s="3" t="s">
        <v>124</v>
      </c>
      <c r="I69" s="3" t="s">
        <v>20</v>
      </c>
      <c r="J69" s="3" t="s">
        <v>96</v>
      </c>
      <c r="K69" s="3">
        <v>999</v>
      </c>
      <c r="L69" s="3" t="s">
        <v>22</v>
      </c>
      <c r="M69" s="3" t="s">
        <v>106</v>
      </c>
      <c r="N69" s="3">
        <v>307</v>
      </c>
      <c r="O69" s="3" t="s">
        <v>24</v>
      </c>
      <c r="P69" s="3">
        <f t="shared" si="1"/>
        <v>16</v>
      </c>
    </row>
    <row r="70" spans="1:16" x14ac:dyDescent="0.25">
      <c r="A70" s="2">
        <v>20194090463332</v>
      </c>
      <c r="B70" s="4">
        <v>43593</v>
      </c>
      <c r="C70" s="4">
        <v>43614</v>
      </c>
      <c r="D70" s="2"/>
      <c r="E70" s="3" t="s">
        <v>19</v>
      </c>
      <c r="F70" s="3" t="s">
        <v>53</v>
      </c>
      <c r="G70" s="3" t="s">
        <v>1286</v>
      </c>
      <c r="H70" s="3" t="s">
        <v>124</v>
      </c>
      <c r="I70" s="3" t="s">
        <v>32</v>
      </c>
      <c r="J70" s="3" t="s">
        <v>21</v>
      </c>
      <c r="K70" s="3">
        <v>999</v>
      </c>
      <c r="L70" s="3" t="s">
        <v>22</v>
      </c>
      <c r="M70" s="3" t="s">
        <v>387</v>
      </c>
      <c r="N70" s="3">
        <v>305</v>
      </c>
      <c r="O70" s="3" t="s">
        <v>24</v>
      </c>
      <c r="P70" s="3" t="str">
        <f t="shared" si="1"/>
        <v>-</v>
      </c>
    </row>
    <row r="71" spans="1:16" x14ac:dyDescent="0.25">
      <c r="A71" s="2">
        <v>20194090464522</v>
      </c>
      <c r="B71" s="4">
        <v>43593</v>
      </c>
      <c r="C71" s="4">
        <v>43614</v>
      </c>
      <c r="D71" s="2">
        <v>20195000159291</v>
      </c>
      <c r="E71" s="4">
        <v>43608</v>
      </c>
      <c r="F71" s="3" t="s">
        <v>53</v>
      </c>
      <c r="G71" s="3" t="s">
        <v>1289</v>
      </c>
      <c r="H71" s="3" t="s">
        <v>1290</v>
      </c>
      <c r="I71" s="3" t="s">
        <v>20</v>
      </c>
      <c r="J71" s="3" t="s">
        <v>28</v>
      </c>
      <c r="K71" s="3">
        <v>999</v>
      </c>
      <c r="L71" s="3" t="s">
        <v>22</v>
      </c>
      <c r="M71" s="3" t="s">
        <v>526</v>
      </c>
      <c r="N71" s="3">
        <v>500</v>
      </c>
      <c r="O71" s="3" t="s">
        <v>24</v>
      </c>
      <c r="P71" s="3">
        <f t="shared" si="1"/>
        <v>15</v>
      </c>
    </row>
    <row r="72" spans="1:16" x14ac:dyDescent="0.25">
      <c r="A72" s="2">
        <v>20194090464912</v>
      </c>
      <c r="B72" s="4">
        <v>43593</v>
      </c>
      <c r="C72" s="4">
        <v>43614</v>
      </c>
      <c r="D72" s="2"/>
      <c r="E72" s="3" t="s">
        <v>19</v>
      </c>
      <c r="F72" s="3" t="s">
        <v>53</v>
      </c>
      <c r="G72" s="3" t="s">
        <v>1296</v>
      </c>
      <c r="H72" s="3" t="s">
        <v>1297</v>
      </c>
      <c r="I72" s="3" t="s">
        <v>32</v>
      </c>
      <c r="J72" s="3" t="s">
        <v>63</v>
      </c>
      <c r="K72" s="3">
        <v>999</v>
      </c>
      <c r="L72" s="3" t="s">
        <v>22</v>
      </c>
      <c r="M72" s="3" t="s">
        <v>280</v>
      </c>
      <c r="N72" s="3">
        <v>312</v>
      </c>
      <c r="O72" s="3" t="s">
        <v>24</v>
      </c>
      <c r="P72" s="3" t="str">
        <f t="shared" si="1"/>
        <v>-</v>
      </c>
    </row>
    <row r="73" spans="1:16" x14ac:dyDescent="0.25">
      <c r="A73" s="2">
        <v>20194090468452</v>
      </c>
      <c r="B73" s="4">
        <v>43594</v>
      </c>
      <c r="C73" s="4">
        <v>43615</v>
      </c>
      <c r="D73" s="2" t="s">
        <v>1315</v>
      </c>
      <c r="E73" s="4">
        <v>43616</v>
      </c>
      <c r="F73" s="3" t="s">
        <v>53</v>
      </c>
      <c r="G73" s="3" t="s">
        <v>1316</v>
      </c>
      <c r="H73" s="3" t="s">
        <v>1299</v>
      </c>
      <c r="I73" s="3" t="s">
        <v>32</v>
      </c>
      <c r="J73" s="3" t="s">
        <v>28</v>
      </c>
      <c r="K73" s="3">
        <v>999</v>
      </c>
      <c r="L73" s="3" t="s">
        <v>22</v>
      </c>
      <c r="M73" s="3" t="s">
        <v>81</v>
      </c>
      <c r="N73" s="3">
        <v>606</v>
      </c>
      <c r="O73" s="3" t="s">
        <v>24</v>
      </c>
      <c r="P73" s="3">
        <f t="shared" si="1"/>
        <v>22</v>
      </c>
    </row>
    <row r="74" spans="1:16" x14ac:dyDescent="0.25">
      <c r="A74" s="2">
        <v>20194090470212</v>
      </c>
      <c r="B74" s="4">
        <v>43594</v>
      </c>
      <c r="C74" s="4">
        <v>43615</v>
      </c>
      <c r="D74" s="2"/>
      <c r="E74" s="3" t="s">
        <v>19</v>
      </c>
      <c r="F74" s="3" t="s">
        <v>53</v>
      </c>
      <c r="G74" s="3" t="s">
        <v>1340</v>
      </c>
      <c r="H74" s="3" t="s">
        <v>1341</v>
      </c>
      <c r="I74" s="3" t="s">
        <v>32</v>
      </c>
      <c r="J74" s="3" t="s">
        <v>28</v>
      </c>
      <c r="K74" s="3">
        <v>606</v>
      </c>
      <c r="L74" s="3" t="s">
        <v>401</v>
      </c>
      <c r="M74" s="3" t="s">
        <v>402</v>
      </c>
      <c r="N74" s="3">
        <v>606</v>
      </c>
      <c r="O74" s="3"/>
      <c r="P74" s="3" t="str">
        <f t="shared" si="1"/>
        <v>-</v>
      </c>
    </row>
    <row r="75" spans="1:16" x14ac:dyDescent="0.25">
      <c r="A75" s="2">
        <v>20194090470702</v>
      </c>
      <c r="B75" s="4">
        <v>43594</v>
      </c>
      <c r="C75" s="4">
        <v>43615</v>
      </c>
      <c r="D75" s="2">
        <v>20196040170891</v>
      </c>
      <c r="E75" s="4">
        <v>43616</v>
      </c>
      <c r="F75" s="3" t="s">
        <v>53</v>
      </c>
      <c r="G75" s="3" t="s">
        <v>1352</v>
      </c>
      <c r="H75" s="3" t="s">
        <v>1353</v>
      </c>
      <c r="I75" s="3" t="s">
        <v>32</v>
      </c>
      <c r="J75" s="3" t="s">
        <v>28</v>
      </c>
      <c r="K75" s="3">
        <v>999</v>
      </c>
      <c r="L75" s="3" t="s">
        <v>22</v>
      </c>
      <c r="M75" s="3" t="s">
        <v>1354</v>
      </c>
      <c r="N75" s="3">
        <v>604</v>
      </c>
      <c r="O75" s="3" t="s">
        <v>24</v>
      </c>
      <c r="P75" s="3">
        <f t="shared" si="1"/>
        <v>22</v>
      </c>
    </row>
    <row r="76" spans="1:16" x14ac:dyDescent="0.25">
      <c r="A76" s="2">
        <v>20194090472302</v>
      </c>
      <c r="B76" s="4">
        <v>43594</v>
      </c>
      <c r="C76" s="4">
        <v>43615</v>
      </c>
      <c r="D76" s="2">
        <v>20195000149781</v>
      </c>
      <c r="E76" s="4">
        <v>43601</v>
      </c>
      <c r="F76" s="3" t="s">
        <v>53</v>
      </c>
      <c r="G76" s="3" t="s">
        <v>35</v>
      </c>
      <c r="H76" s="3" t="s">
        <v>783</v>
      </c>
      <c r="I76" s="3" t="s">
        <v>20</v>
      </c>
      <c r="J76" s="3" t="s">
        <v>21</v>
      </c>
      <c r="K76" s="3">
        <v>999</v>
      </c>
      <c r="L76" s="3" t="s">
        <v>22</v>
      </c>
      <c r="M76" s="3" t="s">
        <v>252</v>
      </c>
      <c r="N76" s="3">
        <v>500</v>
      </c>
      <c r="O76" s="3" t="s">
        <v>24</v>
      </c>
      <c r="P76" s="3">
        <f t="shared" si="1"/>
        <v>7</v>
      </c>
    </row>
    <row r="77" spans="1:16" x14ac:dyDescent="0.25">
      <c r="A77" s="2">
        <v>20194090472522</v>
      </c>
      <c r="B77" s="4">
        <v>43595</v>
      </c>
      <c r="C77" s="4">
        <v>43616</v>
      </c>
      <c r="D77" s="2"/>
      <c r="E77" s="3" t="s">
        <v>19</v>
      </c>
      <c r="F77" s="3" t="s">
        <v>53</v>
      </c>
      <c r="G77" s="3" t="s">
        <v>35</v>
      </c>
      <c r="H77" s="3" t="s">
        <v>1353</v>
      </c>
      <c r="I77" s="3" t="s">
        <v>32</v>
      </c>
      <c r="J77" s="3" t="s">
        <v>28</v>
      </c>
      <c r="K77" s="3">
        <v>999</v>
      </c>
      <c r="L77" s="3" t="s">
        <v>22</v>
      </c>
      <c r="M77" s="3" t="s">
        <v>1163</v>
      </c>
      <c r="N77" s="3">
        <v>606</v>
      </c>
      <c r="O77" s="3" t="s">
        <v>24</v>
      </c>
      <c r="P77" s="3" t="str">
        <f t="shared" si="1"/>
        <v>-</v>
      </c>
    </row>
    <row r="78" spans="1:16" x14ac:dyDescent="0.25">
      <c r="A78" s="2">
        <v>20194090472532</v>
      </c>
      <c r="B78" s="4">
        <v>43595</v>
      </c>
      <c r="C78" s="4">
        <v>43616</v>
      </c>
      <c r="D78" s="2">
        <v>20193110158381</v>
      </c>
      <c r="E78" s="4">
        <v>43607</v>
      </c>
      <c r="F78" s="3" t="s">
        <v>53</v>
      </c>
      <c r="G78" s="3" t="s">
        <v>35</v>
      </c>
      <c r="H78" s="3" t="s">
        <v>1373</v>
      </c>
      <c r="I78" s="3" t="s">
        <v>20</v>
      </c>
      <c r="J78" s="3" t="s">
        <v>40</v>
      </c>
      <c r="K78" s="3">
        <v>999</v>
      </c>
      <c r="L78" s="3" t="s">
        <v>22</v>
      </c>
      <c r="M78" s="3" t="s">
        <v>158</v>
      </c>
      <c r="N78" s="3">
        <v>311</v>
      </c>
      <c r="O78" s="3" t="s">
        <v>24</v>
      </c>
      <c r="P78" s="3">
        <f t="shared" si="1"/>
        <v>12</v>
      </c>
    </row>
    <row r="79" spans="1:16" x14ac:dyDescent="0.25">
      <c r="A79" s="2">
        <v>20194090472942</v>
      </c>
      <c r="B79" s="4">
        <v>43595</v>
      </c>
      <c r="C79" s="4">
        <v>43616</v>
      </c>
      <c r="D79" s="2">
        <v>20193060158121</v>
      </c>
      <c r="E79" s="4">
        <v>43607</v>
      </c>
      <c r="F79" s="3" t="s">
        <v>53</v>
      </c>
      <c r="G79" s="3" t="s">
        <v>1376</v>
      </c>
      <c r="H79" s="3" t="s">
        <v>1377</v>
      </c>
      <c r="I79" s="3" t="s">
        <v>20</v>
      </c>
      <c r="J79" s="3" t="s">
        <v>28</v>
      </c>
      <c r="K79" s="3">
        <v>999</v>
      </c>
      <c r="L79" s="3" t="s">
        <v>22</v>
      </c>
      <c r="M79" s="3" t="s">
        <v>41</v>
      </c>
      <c r="N79" s="3">
        <v>306</v>
      </c>
      <c r="O79" s="3" t="s">
        <v>24</v>
      </c>
      <c r="P79" s="3">
        <f t="shared" si="1"/>
        <v>12</v>
      </c>
    </row>
    <row r="80" spans="1:16" x14ac:dyDescent="0.25">
      <c r="A80" s="2">
        <v>20194090473392</v>
      </c>
      <c r="B80" s="4">
        <v>43595</v>
      </c>
      <c r="C80" s="4">
        <v>43616</v>
      </c>
      <c r="D80" s="2">
        <v>20195000160711</v>
      </c>
      <c r="E80" s="4">
        <v>43609</v>
      </c>
      <c r="F80" s="3" t="s">
        <v>53</v>
      </c>
      <c r="G80" s="3" t="s">
        <v>1384</v>
      </c>
      <c r="H80" s="3" t="s">
        <v>289</v>
      </c>
      <c r="I80" s="3" t="s">
        <v>20</v>
      </c>
      <c r="J80" s="3" t="s">
        <v>63</v>
      </c>
      <c r="K80" s="3">
        <v>999</v>
      </c>
      <c r="L80" s="3" t="s">
        <v>22</v>
      </c>
      <c r="M80" s="3" t="s">
        <v>838</v>
      </c>
      <c r="N80" s="3">
        <v>705</v>
      </c>
      <c r="O80" s="3" t="s">
        <v>24</v>
      </c>
      <c r="P80" s="3">
        <f t="shared" si="1"/>
        <v>14</v>
      </c>
    </row>
    <row r="81" spans="1:16" x14ac:dyDescent="0.25">
      <c r="A81" s="2">
        <v>20194090474012</v>
      </c>
      <c r="B81" s="4">
        <v>43595</v>
      </c>
      <c r="C81" s="4">
        <v>43616</v>
      </c>
      <c r="D81" s="2">
        <v>20195000154791</v>
      </c>
      <c r="E81" s="4">
        <v>43605</v>
      </c>
      <c r="F81" s="3" t="s">
        <v>53</v>
      </c>
      <c r="G81" s="3" t="s">
        <v>1385</v>
      </c>
      <c r="H81" s="3" t="s">
        <v>1386</v>
      </c>
      <c r="I81" s="3" t="s">
        <v>20</v>
      </c>
      <c r="J81" s="3" t="s">
        <v>28</v>
      </c>
      <c r="K81" s="3">
        <v>999</v>
      </c>
      <c r="L81" s="3" t="s">
        <v>22</v>
      </c>
      <c r="M81" s="3" t="s">
        <v>100</v>
      </c>
      <c r="N81" s="3">
        <v>500</v>
      </c>
      <c r="O81" s="3" t="s">
        <v>24</v>
      </c>
      <c r="P81" s="3">
        <f t="shared" si="1"/>
        <v>10</v>
      </c>
    </row>
    <row r="82" spans="1:16" x14ac:dyDescent="0.25">
      <c r="A82" s="2">
        <v>20194090475502</v>
      </c>
      <c r="B82" s="4">
        <v>43595</v>
      </c>
      <c r="C82" s="4">
        <v>43616</v>
      </c>
      <c r="D82" s="2">
        <v>20193110154251</v>
      </c>
      <c r="E82" s="4">
        <v>43605</v>
      </c>
      <c r="F82" s="3" t="s">
        <v>53</v>
      </c>
      <c r="G82" s="3" t="s">
        <v>1393</v>
      </c>
      <c r="H82" s="3" t="s">
        <v>124</v>
      </c>
      <c r="I82" s="3" t="s">
        <v>20</v>
      </c>
      <c r="J82" s="3" t="s">
        <v>21</v>
      </c>
      <c r="K82" s="3">
        <v>999</v>
      </c>
      <c r="L82" s="3" t="s">
        <v>22</v>
      </c>
      <c r="M82" s="3" t="s">
        <v>158</v>
      </c>
      <c r="N82" s="3">
        <v>311</v>
      </c>
      <c r="O82" s="3" t="s">
        <v>24</v>
      </c>
      <c r="P82" s="3">
        <f t="shared" si="1"/>
        <v>10</v>
      </c>
    </row>
    <row r="83" spans="1:16" x14ac:dyDescent="0.25">
      <c r="A83" s="2">
        <v>20194090478732</v>
      </c>
      <c r="B83" s="4">
        <v>43598</v>
      </c>
      <c r="C83" s="4">
        <v>43620</v>
      </c>
      <c r="D83" s="2">
        <v>20193060171521</v>
      </c>
      <c r="E83" s="4">
        <v>43620</v>
      </c>
      <c r="F83" s="3" t="s">
        <v>53</v>
      </c>
      <c r="G83" s="3" t="s">
        <v>35</v>
      </c>
      <c r="H83" s="3" t="s">
        <v>427</v>
      </c>
      <c r="I83" s="3" t="s">
        <v>20</v>
      </c>
      <c r="J83" s="3" t="s">
        <v>40</v>
      </c>
      <c r="K83" s="3">
        <v>999</v>
      </c>
      <c r="L83" s="3" t="s">
        <v>22</v>
      </c>
      <c r="M83" s="3" t="s">
        <v>23</v>
      </c>
      <c r="N83" s="3">
        <v>306</v>
      </c>
      <c r="O83" s="3" t="s">
        <v>24</v>
      </c>
      <c r="P83" s="3">
        <f t="shared" si="1"/>
        <v>22</v>
      </c>
    </row>
    <row r="84" spans="1:16" x14ac:dyDescent="0.25">
      <c r="A84" s="2">
        <v>20194090479522</v>
      </c>
      <c r="B84" s="4">
        <v>43598</v>
      </c>
      <c r="C84" s="4">
        <v>43620</v>
      </c>
      <c r="D84" s="2">
        <v>20195000151701</v>
      </c>
      <c r="E84" s="4">
        <v>43601</v>
      </c>
      <c r="F84" s="3" t="s">
        <v>53</v>
      </c>
      <c r="G84" s="3" t="s">
        <v>35</v>
      </c>
      <c r="H84" s="3" t="s">
        <v>1405</v>
      </c>
      <c r="I84" s="3" t="s">
        <v>20</v>
      </c>
      <c r="J84" s="3" t="s">
        <v>28</v>
      </c>
      <c r="K84" s="3">
        <v>999</v>
      </c>
      <c r="L84" s="3" t="s">
        <v>22</v>
      </c>
      <c r="M84" s="3" t="s">
        <v>644</v>
      </c>
      <c r="N84" s="3">
        <v>500</v>
      </c>
      <c r="O84" s="3" t="s">
        <v>24</v>
      </c>
      <c r="P84" s="3">
        <f t="shared" si="1"/>
        <v>3</v>
      </c>
    </row>
    <row r="85" spans="1:16" x14ac:dyDescent="0.25">
      <c r="A85" s="2">
        <v>20194090479772</v>
      </c>
      <c r="B85" s="4">
        <v>43598</v>
      </c>
      <c r="C85" s="4">
        <v>43620</v>
      </c>
      <c r="D85" s="2">
        <v>20193050151391</v>
      </c>
      <c r="E85" s="4">
        <v>43601</v>
      </c>
      <c r="F85" s="3" t="s">
        <v>53</v>
      </c>
      <c r="G85" s="3" t="s">
        <v>1406</v>
      </c>
      <c r="H85" s="3" t="s">
        <v>1239</v>
      </c>
      <c r="I85" s="3" t="s">
        <v>20</v>
      </c>
      <c r="J85" s="3" t="s">
        <v>28</v>
      </c>
      <c r="K85" s="3">
        <v>999</v>
      </c>
      <c r="L85" s="3" t="s">
        <v>22</v>
      </c>
      <c r="M85" s="3" t="s">
        <v>1235</v>
      </c>
      <c r="N85" s="3">
        <v>305</v>
      </c>
      <c r="O85" s="3" t="s">
        <v>24</v>
      </c>
      <c r="P85" s="3">
        <f t="shared" si="1"/>
        <v>3</v>
      </c>
    </row>
    <row r="86" spans="1:16" x14ac:dyDescent="0.25">
      <c r="A86" s="2">
        <v>20194090480092</v>
      </c>
      <c r="B86" s="4">
        <v>43598</v>
      </c>
      <c r="C86" s="4">
        <v>43620</v>
      </c>
      <c r="D86" s="2">
        <v>20195000174841</v>
      </c>
      <c r="E86" s="4">
        <v>43621</v>
      </c>
      <c r="F86" s="3" t="s">
        <v>53</v>
      </c>
      <c r="G86" s="3" t="s">
        <v>1409</v>
      </c>
      <c r="H86" s="3" t="s">
        <v>1410</v>
      </c>
      <c r="I86" s="3" t="s">
        <v>32</v>
      </c>
      <c r="J86" s="3" t="s">
        <v>28</v>
      </c>
      <c r="K86" s="3">
        <v>999</v>
      </c>
      <c r="L86" s="3" t="s">
        <v>22</v>
      </c>
      <c r="M86" s="3" t="s">
        <v>113</v>
      </c>
      <c r="N86" s="3">
        <v>500</v>
      </c>
      <c r="O86" s="3" t="s">
        <v>24</v>
      </c>
      <c r="P86" s="3">
        <f t="shared" si="1"/>
        <v>23</v>
      </c>
    </row>
    <row r="87" spans="1:16" x14ac:dyDescent="0.25">
      <c r="A87" s="2">
        <v>20194090480542</v>
      </c>
      <c r="B87" s="4">
        <v>43598</v>
      </c>
      <c r="C87" s="4">
        <v>43620</v>
      </c>
      <c r="D87" s="2">
        <v>20195000169591</v>
      </c>
      <c r="E87" s="4">
        <v>43616</v>
      </c>
      <c r="F87" s="3" t="s">
        <v>53</v>
      </c>
      <c r="G87" s="3" t="s">
        <v>1417</v>
      </c>
      <c r="H87" s="3" t="s">
        <v>1418</v>
      </c>
      <c r="I87" s="3" t="s">
        <v>20</v>
      </c>
      <c r="J87" s="3" t="s">
        <v>28</v>
      </c>
      <c r="K87" s="3">
        <v>999</v>
      </c>
      <c r="L87" s="3" t="s">
        <v>22</v>
      </c>
      <c r="M87" s="3" t="s">
        <v>305</v>
      </c>
      <c r="N87" s="3">
        <v>500</v>
      </c>
      <c r="O87" s="3" t="s">
        <v>24</v>
      </c>
      <c r="P87" s="3">
        <f t="shared" si="1"/>
        <v>18</v>
      </c>
    </row>
    <row r="88" spans="1:16" x14ac:dyDescent="0.25">
      <c r="A88" s="2">
        <v>20194090481352</v>
      </c>
      <c r="B88" s="4">
        <v>43598</v>
      </c>
      <c r="C88" s="4">
        <v>43620</v>
      </c>
      <c r="D88" s="2">
        <v>20195000171511</v>
      </c>
      <c r="E88" s="4">
        <v>43620</v>
      </c>
      <c r="F88" s="3" t="s">
        <v>53</v>
      </c>
      <c r="G88" s="3" t="s">
        <v>1424</v>
      </c>
      <c r="H88" s="3" t="s">
        <v>1425</v>
      </c>
      <c r="I88" s="3" t="s">
        <v>20</v>
      </c>
      <c r="J88" s="3" t="s">
        <v>21</v>
      </c>
      <c r="K88" s="3">
        <v>999</v>
      </c>
      <c r="L88" s="3" t="s">
        <v>22</v>
      </c>
      <c r="M88" s="3" t="s">
        <v>113</v>
      </c>
      <c r="N88" s="3">
        <v>500</v>
      </c>
      <c r="O88" s="3" t="s">
        <v>24</v>
      </c>
      <c r="P88" s="3">
        <f t="shared" si="1"/>
        <v>22</v>
      </c>
    </row>
    <row r="89" spans="1:16" x14ac:dyDescent="0.25">
      <c r="A89" s="2">
        <v>20194090484242</v>
      </c>
      <c r="B89" s="4">
        <v>43599</v>
      </c>
      <c r="C89" s="4">
        <v>43621</v>
      </c>
      <c r="D89" s="2">
        <v>20193060171551</v>
      </c>
      <c r="E89" s="4">
        <v>43620</v>
      </c>
      <c r="F89" s="3" t="s">
        <v>53</v>
      </c>
      <c r="G89" s="3" t="s">
        <v>1442</v>
      </c>
      <c r="H89" s="3" t="s">
        <v>1443</v>
      </c>
      <c r="I89" s="3" t="s">
        <v>20</v>
      </c>
      <c r="J89" s="3" t="s">
        <v>21</v>
      </c>
      <c r="K89" s="3">
        <v>999</v>
      </c>
      <c r="L89" s="3" t="s">
        <v>22</v>
      </c>
      <c r="M89" s="3" t="s">
        <v>23</v>
      </c>
      <c r="N89" s="3">
        <v>306</v>
      </c>
      <c r="O89" s="3" t="s">
        <v>24</v>
      </c>
      <c r="P89" s="3">
        <f t="shared" si="1"/>
        <v>21</v>
      </c>
    </row>
    <row r="90" spans="1:16" x14ac:dyDescent="0.25">
      <c r="A90" s="2">
        <v>20194090487212</v>
      </c>
      <c r="B90" s="4">
        <v>43599</v>
      </c>
      <c r="C90" s="4">
        <v>43621</v>
      </c>
      <c r="D90" s="2">
        <v>20195000153521</v>
      </c>
      <c r="E90" s="4">
        <v>43602</v>
      </c>
      <c r="F90" s="3" t="s">
        <v>53</v>
      </c>
      <c r="G90" s="3" t="s">
        <v>35</v>
      </c>
      <c r="H90" s="3" t="s">
        <v>783</v>
      </c>
      <c r="I90" s="3" t="s">
        <v>20</v>
      </c>
      <c r="J90" s="3" t="s">
        <v>21</v>
      </c>
      <c r="K90" s="3">
        <v>999</v>
      </c>
      <c r="L90" s="3" t="s">
        <v>22</v>
      </c>
      <c r="M90" s="3" t="s">
        <v>252</v>
      </c>
      <c r="N90" s="3">
        <v>500</v>
      </c>
      <c r="O90" s="3" t="s">
        <v>24</v>
      </c>
      <c r="P90" s="3">
        <f t="shared" si="1"/>
        <v>3</v>
      </c>
    </row>
    <row r="91" spans="1:16" x14ac:dyDescent="0.25">
      <c r="A91" s="2">
        <v>20194090488132</v>
      </c>
      <c r="B91" s="4">
        <v>43600</v>
      </c>
      <c r="C91" s="4">
        <v>43622</v>
      </c>
      <c r="D91" s="2">
        <v>20192000153171</v>
      </c>
      <c r="E91" s="4">
        <v>43602</v>
      </c>
      <c r="F91" s="3" t="s">
        <v>53</v>
      </c>
      <c r="G91" s="3" t="s">
        <v>1475</v>
      </c>
      <c r="H91" s="3" t="s">
        <v>580</v>
      </c>
      <c r="I91" s="3" t="s">
        <v>20</v>
      </c>
      <c r="J91" s="3" t="s">
        <v>28</v>
      </c>
      <c r="K91" s="3">
        <v>200</v>
      </c>
      <c r="L91" s="3" t="s">
        <v>759</v>
      </c>
      <c r="M91" s="3" t="s">
        <v>760</v>
      </c>
      <c r="N91" s="3">
        <v>200</v>
      </c>
      <c r="O91" s="3"/>
      <c r="P91" s="3">
        <f t="shared" si="1"/>
        <v>2</v>
      </c>
    </row>
    <row r="92" spans="1:16" x14ac:dyDescent="0.25">
      <c r="A92" s="2">
        <v>20194090488532</v>
      </c>
      <c r="B92" s="4">
        <v>43600</v>
      </c>
      <c r="C92" s="4">
        <v>43622</v>
      </c>
      <c r="D92" s="2">
        <v>20193070178921</v>
      </c>
      <c r="E92" s="4">
        <v>43623</v>
      </c>
      <c r="F92" s="3" t="s">
        <v>53</v>
      </c>
      <c r="G92" s="3" t="s">
        <v>1479</v>
      </c>
      <c r="H92" s="3" t="s">
        <v>1480</v>
      </c>
      <c r="I92" s="3" t="s">
        <v>32</v>
      </c>
      <c r="J92" s="3" t="s">
        <v>96</v>
      </c>
      <c r="K92" s="3">
        <v>999</v>
      </c>
      <c r="L92" s="3" t="s">
        <v>22</v>
      </c>
      <c r="M92" s="3" t="s">
        <v>184</v>
      </c>
      <c r="N92" s="3">
        <v>307</v>
      </c>
      <c r="O92" s="3" t="s">
        <v>24</v>
      </c>
      <c r="P92" s="3">
        <f t="shared" si="1"/>
        <v>23</v>
      </c>
    </row>
    <row r="93" spans="1:16" x14ac:dyDescent="0.25">
      <c r="A93" s="2">
        <v>20194090492972</v>
      </c>
      <c r="B93" s="4">
        <v>43600</v>
      </c>
      <c r="C93" s="4">
        <v>43622</v>
      </c>
      <c r="D93" s="2">
        <v>20195000174491</v>
      </c>
      <c r="E93" s="4">
        <v>43621</v>
      </c>
      <c r="F93" s="3" t="s">
        <v>53</v>
      </c>
      <c r="G93" s="3" t="s">
        <v>1492</v>
      </c>
      <c r="H93" s="3" t="s">
        <v>1230</v>
      </c>
      <c r="I93" s="3" t="s">
        <v>20</v>
      </c>
      <c r="J93" s="3" t="s">
        <v>28</v>
      </c>
      <c r="K93" s="3">
        <v>999</v>
      </c>
      <c r="L93" s="3" t="s">
        <v>22</v>
      </c>
      <c r="M93" s="3" t="s">
        <v>510</v>
      </c>
      <c r="N93" s="3">
        <v>500</v>
      </c>
      <c r="O93" s="3" t="s">
        <v>24</v>
      </c>
      <c r="P93" s="3">
        <f t="shared" si="1"/>
        <v>21</v>
      </c>
    </row>
    <row r="94" spans="1:16" x14ac:dyDescent="0.25">
      <c r="A94" s="2">
        <v>20194090493552</v>
      </c>
      <c r="B94" s="4">
        <v>43600</v>
      </c>
      <c r="C94" s="4">
        <v>43622</v>
      </c>
      <c r="D94" s="2">
        <v>20193060160631</v>
      </c>
      <c r="E94" s="4">
        <v>43609</v>
      </c>
      <c r="F94" s="3" t="s">
        <v>53</v>
      </c>
      <c r="G94" s="3" t="s">
        <v>1499</v>
      </c>
      <c r="H94" s="3" t="s">
        <v>1500</v>
      </c>
      <c r="I94" s="3" t="s">
        <v>20</v>
      </c>
      <c r="J94" s="3" t="s">
        <v>28</v>
      </c>
      <c r="K94" s="3">
        <v>999</v>
      </c>
      <c r="L94" s="3" t="s">
        <v>22</v>
      </c>
      <c r="M94" s="3" t="s">
        <v>259</v>
      </c>
      <c r="N94" s="3">
        <v>306</v>
      </c>
      <c r="O94" s="3" t="s">
        <v>24</v>
      </c>
      <c r="P94" s="3">
        <f t="shared" si="1"/>
        <v>9</v>
      </c>
    </row>
    <row r="95" spans="1:16" x14ac:dyDescent="0.25">
      <c r="A95" s="2">
        <v>20194090493672</v>
      </c>
      <c r="B95" s="4">
        <v>43600</v>
      </c>
      <c r="C95" s="4">
        <v>43622</v>
      </c>
      <c r="D95" s="2">
        <v>20193060175761</v>
      </c>
      <c r="E95" s="4">
        <v>43622</v>
      </c>
      <c r="F95" s="3" t="s">
        <v>53</v>
      </c>
      <c r="G95" s="3" t="s">
        <v>35</v>
      </c>
      <c r="H95" s="3" t="s">
        <v>1505</v>
      </c>
      <c r="I95" s="3" t="s">
        <v>20</v>
      </c>
      <c r="J95" s="3" t="s">
        <v>40</v>
      </c>
      <c r="K95" s="3">
        <v>999</v>
      </c>
      <c r="L95" s="3" t="s">
        <v>22</v>
      </c>
      <c r="M95" s="3" t="s">
        <v>291</v>
      </c>
      <c r="N95" s="3">
        <v>306</v>
      </c>
      <c r="O95" s="3" t="s">
        <v>24</v>
      </c>
      <c r="P95" s="3">
        <f t="shared" si="1"/>
        <v>22</v>
      </c>
    </row>
    <row r="96" spans="1:16" x14ac:dyDescent="0.25">
      <c r="A96" s="2">
        <v>20194090499922</v>
      </c>
      <c r="B96" s="4">
        <v>43601</v>
      </c>
      <c r="C96" s="4">
        <v>43623</v>
      </c>
      <c r="D96" s="2">
        <v>20193060171191</v>
      </c>
      <c r="E96" s="4">
        <v>43620</v>
      </c>
      <c r="F96" s="3" t="s">
        <v>53</v>
      </c>
      <c r="G96" s="3" t="s">
        <v>1532</v>
      </c>
      <c r="H96" s="3" t="s">
        <v>447</v>
      </c>
      <c r="I96" s="3" t="s">
        <v>20</v>
      </c>
      <c r="J96" s="3" t="s">
        <v>21</v>
      </c>
      <c r="K96" s="3">
        <v>999</v>
      </c>
      <c r="L96" s="3" t="s">
        <v>22</v>
      </c>
      <c r="M96" s="3" t="s">
        <v>41</v>
      </c>
      <c r="N96" s="3">
        <v>306</v>
      </c>
      <c r="O96" s="3" t="s">
        <v>24</v>
      </c>
      <c r="P96" s="3">
        <f t="shared" si="1"/>
        <v>19</v>
      </c>
    </row>
    <row r="97" spans="1:16" x14ac:dyDescent="0.25">
      <c r="A97" s="2">
        <v>20194090502272</v>
      </c>
      <c r="B97" s="4">
        <v>43602</v>
      </c>
      <c r="C97" s="4">
        <v>43626</v>
      </c>
      <c r="D97" s="2">
        <v>20193050156851</v>
      </c>
      <c r="E97" s="4">
        <v>43606</v>
      </c>
      <c r="F97" s="3" t="s">
        <v>53</v>
      </c>
      <c r="G97" s="3" t="s">
        <v>1552</v>
      </c>
      <c r="H97" s="3" t="s">
        <v>1553</v>
      </c>
      <c r="I97" s="3" t="s">
        <v>20</v>
      </c>
      <c r="J97" s="3" t="s">
        <v>28</v>
      </c>
      <c r="K97" s="3">
        <v>999</v>
      </c>
      <c r="L97" s="3" t="s">
        <v>22</v>
      </c>
      <c r="M97" s="3" t="s">
        <v>88</v>
      </c>
      <c r="N97" s="3">
        <v>305</v>
      </c>
      <c r="O97" s="3" t="s">
        <v>24</v>
      </c>
      <c r="P97" s="3">
        <f t="shared" si="1"/>
        <v>4</v>
      </c>
    </row>
    <row r="98" spans="1:16" x14ac:dyDescent="0.25">
      <c r="A98" s="2">
        <v>20194090502742</v>
      </c>
      <c r="B98" s="4">
        <v>43602</v>
      </c>
      <c r="C98" s="4">
        <v>43626</v>
      </c>
      <c r="D98" s="2">
        <v>20195000172501</v>
      </c>
      <c r="E98" s="4">
        <v>43620</v>
      </c>
      <c r="F98" s="3" t="s">
        <v>53</v>
      </c>
      <c r="G98" s="3" t="s">
        <v>1554</v>
      </c>
      <c r="H98" s="3" t="s">
        <v>362</v>
      </c>
      <c r="I98" s="3" t="s">
        <v>20</v>
      </c>
      <c r="J98" s="3" t="s">
        <v>21</v>
      </c>
      <c r="K98" s="3">
        <v>999</v>
      </c>
      <c r="L98" s="3" t="s">
        <v>22</v>
      </c>
      <c r="M98" s="3" t="s">
        <v>195</v>
      </c>
      <c r="N98" s="3">
        <v>500</v>
      </c>
      <c r="O98" s="3" t="s">
        <v>24</v>
      </c>
      <c r="P98" s="3">
        <f t="shared" si="1"/>
        <v>18</v>
      </c>
    </row>
    <row r="99" spans="1:16" x14ac:dyDescent="0.25">
      <c r="A99" s="2">
        <v>20194090502782</v>
      </c>
      <c r="B99" s="4">
        <v>43602</v>
      </c>
      <c r="C99" s="4">
        <v>43626</v>
      </c>
      <c r="D99" s="2">
        <v>20195000179941</v>
      </c>
      <c r="E99" s="4">
        <v>43626</v>
      </c>
      <c r="F99" s="3" t="s">
        <v>53</v>
      </c>
      <c r="G99" s="3" t="s">
        <v>1555</v>
      </c>
      <c r="H99" s="3" t="s">
        <v>362</v>
      </c>
      <c r="I99" s="3" t="s">
        <v>20</v>
      </c>
      <c r="J99" s="3" t="s">
        <v>40</v>
      </c>
      <c r="K99" s="3">
        <v>999</v>
      </c>
      <c r="L99" s="3" t="s">
        <v>22</v>
      </c>
      <c r="M99" s="3" t="s">
        <v>128</v>
      </c>
      <c r="N99" s="3">
        <v>500</v>
      </c>
      <c r="O99" s="3" t="s">
        <v>24</v>
      </c>
      <c r="P99" s="3">
        <f t="shared" si="1"/>
        <v>24</v>
      </c>
    </row>
    <row r="100" spans="1:16" x14ac:dyDescent="0.25">
      <c r="A100" s="2">
        <v>20194090502982</v>
      </c>
      <c r="B100" s="4">
        <v>43602</v>
      </c>
      <c r="C100" s="4">
        <v>43626</v>
      </c>
      <c r="D100" s="2">
        <v>20193060175751</v>
      </c>
      <c r="E100" s="4">
        <v>43622</v>
      </c>
      <c r="F100" s="3" t="s">
        <v>53</v>
      </c>
      <c r="G100" s="3" t="s">
        <v>1557</v>
      </c>
      <c r="H100" s="3" t="s">
        <v>362</v>
      </c>
      <c r="I100" s="3" t="s">
        <v>20</v>
      </c>
      <c r="J100" s="3" t="s">
        <v>40</v>
      </c>
      <c r="K100" s="3">
        <v>999</v>
      </c>
      <c r="L100" s="3" t="s">
        <v>22</v>
      </c>
      <c r="M100" s="3" t="s">
        <v>23</v>
      </c>
      <c r="N100" s="3">
        <v>306</v>
      </c>
      <c r="O100" s="3" t="s">
        <v>24</v>
      </c>
      <c r="P100" s="3">
        <f t="shared" si="1"/>
        <v>20</v>
      </c>
    </row>
    <row r="101" spans="1:16" x14ac:dyDescent="0.25">
      <c r="A101" s="2">
        <v>20194090504982</v>
      </c>
      <c r="B101" s="4">
        <v>43602</v>
      </c>
      <c r="C101" s="4">
        <v>43626</v>
      </c>
      <c r="D101" s="2">
        <v>20195000179741</v>
      </c>
      <c r="E101" s="4">
        <v>43626</v>
      </c>
      <c r="F101" s="3" t="s">
        <v>53</v>
      </c>
      <c r="G101" s="3" t="s">
        <v>1594</v>
      </c>
      <c r="H101" s="3" t="s">
        <v>1595</v>
      </c>
      <c r="I101" s="3" t="s">
        <v>20</v>
      </c>
      <c r="J101" s="3" t="s">
        <v>28</v>
      </c>
      <c r="K101" s="3">
        <v>999</v>
      </c>
      <c r="L101" s="3" t="s">
        <v>22</v>
      </c>
      <c r="M101" s="3" t="s">
        <v>656</v>
      </c>
      <c r="N101" s="3">
        <v>500</v>
      </c>
      <c r="O101" s="3" t="s">
        <v>24</v>
      </c>
      <c r="P101" s="3">
        <f t="shared" si="1"/>
        <v>24</v>
      </c>
    </row>
    <row r="102" spans="1:16" x14ac:dyDescent="0.25">
      <c r="A102" s="2">
        <v>20194090508912</v>
      </c>
      <c r="B102" s="4">
        <v>43603</v>
      </c>
      <c r="C102" s="4">
        <v>43626</v>
      </c>
      <c r="D102" s="2">
        <v>20193120163981</v>
      </c>
      <c r="E102" s="4">
        <v>43612</v>
      </c>
      <c r="F102" s="3" t="s">
        <v>53</v>
      </c>
      <c r="G102" s="3" t="s">
        <v>35</v>
      </c>
      <c r="H102" s="3" t="s">
        <v>1626</v>
      </c>
      <c r="I102" s="3" t="s">
        <v>20</v>
      </c>
      <c r="J102" s="3" t="s">
        <v>19</v>
      </c>
      <c r="K102" s="3">
        <v>999</v>
      </c>
      <c r="L102" s="3" t="s">
        <v>22</v>
      </c>
      <c r="M102" s="3" t="s">
        <v>293</v>
      </c>
      <c r="N102" s="3">
        <v>312</v>
      </c>
      <c r="O102" s="3" t="s">
        <v>24</v>
      </c>
      <c r="P102" s="3">
        <f t="shared" si="1"/>
        <v>9</v>
      </c>
    </row>
    <row r="103" spans="1:16" x14ac:dyDescent="0.25">
      <c r="A103" s="2">
        <v>20194090509242</v>
      </c>
      <c r="B103" s="4">
        <v>43605</v>
      </c>
      <c r="C103" s="4">
        <v>43627</v>
      </c>
      <c r="D103" s="2">
        <v>20193050168331</v>
      </c>
      <c r="E103" s="4">
        <v>43615</v>
      </c>
      <c r="F103" s="3" t="s">
        <v>53</v>
      </c>
      <c r="G103" s="3" t="s">
        <v>35</v>
      </c>
      <c r="H103" s="3" t="s">
        <v>883</v>
      </c>
      <c r="I103" s="3" t="s">
        <v>20</v>
      </c>
      <c r="J103" s="3" t="s">
        <v>40</v>
      </c>
      <c r="K103" s="3">
        <v>999</v>
      </c>
      <c r="L103" s="3" t="s">
        <v>22</v>
      </c>
      <c r="M103" s="3" t="s">
        <v>387</v>
      </c>
      <c r="N103" s="3">
        <v>305</v>
      </c>
      <c r="O103" s="3" t="s">
        <v>24</v>
      </c>
      <c r="P103" s="3">
        <f t="shared" si="1"/>
        <v>10</v>
      </c>
    </row>
    <row r="104" spans="1:16" x14ac:dyDescent="0.25">
      <c r="A104" s="2">
        <v>20194090511582</v>
      </c>
      <c r="B104" s="4">
        <v>43605</v>
      </c>
      <c r="C104" s="4">
        <v>43627</v>
      </c>
      <c r="D104" s="2">
        <v>20193050158881</v>
      </c>
      <c r="E104" s="4">
        <v>43608</v>
      </c>
      <c r="F104" s="3" t="s">
        <v>53</v>
      </c>
      <c r="G104" s="3" t="s">
        <v>1648</v>
      </c>
      <c r="H104" s="3" t="s">
        <v>1649</v>
      </c>
      <c r="I104" s="3" t="s">
        <v>20</v>
      </c>
      <c r="J104" s="3" t="s">
        <v>1650</v>
      </c>
      <c r="K104" s="3">
        <v>999</v>
      </c>
      <c r="L104" s="3" t="s">
        <v>22</v>
      </c>
      <c r="M104" s="3" t="s">
        <v>64</v>
      </c>
      <c r="N104" s="3">
        <v>305</v>
      </c>
      <c r="O104" s="3" t="s">
        <v>24</v>
      </c>
      <c r="P104" s="3">
        <f t="shared" si="1"/>
        <v>3</v>
      </c>
    </row>
    <row r="105" spans="1:16" x14ac:dyDescent="0.25">
      <c r="A105" s="2">
        <v>20194090519472</v>
      </c>
      <c r="B105" s="4">
        <v>43606</v>
      </c>
      <c r="C105" s="4">
        <v>43628</v>
      </c>
      <c r="D105" s="2">
        <v>20193050162811</v>
      </c>
      <c r="E105" s="4">
        <v>43612</v>
      </c>
      <c r="F105" s="3" t="s">
        <v>53</v>
      </c>
      <c r="G105" s="3" t="s">
        <v>1701</v>
      </c>
      <c r="H105" s="3" t="s">
        <v>1702</v>
      </c>
      <c r="I105" s="3" t="s">
        <v>20</v>
      </c>
      <c r="J105" s="3" t="s">
        <v>63</v>
      </c>
      <c r="K105" s="3">
        <v>999</v>
      </c>
      <c r="L105" s="3" t="s">
        <v>22</v>
      </c>
      <c r="M105" s="3" t="s">
        <v>387</v>
      </c>
      <c r="N105" s="3">
        <v>305</v>
      </c>
      <c r="O105" s="3" t="s">
        <v>24</v>
      </c>
      <c r="P105" s="3">
        <f t="shared" si="1"/>
        <v>6</v>
      </c>
    </row>
    <row r="106" spans="1:16" x14ac:dyDescent="0.25">
      <c r="A106" s="2">
        <v>20194090520442</v>
      </c>
      <c r="B106" s="4">
        <v>43606</v>
      </c>
      <c r="C106" s="4">
        <v>43628</v>
      </c>
      <c r="D106" s="2"/>
      <c r="E106" s="3" t="s">
        <v>19</v>
      </c>
      <c r="F106" s="3" t="s">
        <v>53</v>
      </c>
      <c r="G106" s="3" t="s">
        <v>1716</v>
      </c>
      <c r="H106" s="3" t="s">
        <v>1717</v>
      </c>
      <c r="I106" s="3" t="s">
        <v>32</v>
      </c>
      <c r="J106" s="3" t="s">
        <v>28</v>
      </c>
      <c r="K106" s="3">
        <v>999</v>
      </c>
      <c r="L106" s="3" t="s">
        <v>22</v>
      </c>
      <c r="M106" s="3" t="s">
        <v>113</v>
      </c>
      <c r="N106" s="3">
        <v>500</v>
      </c>
      <c r="O106" s="3" t="s">
        <v>24</v>
      </c>
      <c r="P106" s="3" t="str">
        <f t="shared" si="1"/>
        <v>-</v>
      </c>
    </row>
    <row r="107" spans="1:16" x14ac:dyDescent="0.25">
      <c r="A107" s="2">
        <v>20194090523372</v>
      </c>
      <c r="B107" s="4">
        <v>43607</v>
      </c>
      <c r="C107" s="4">
        <v>43629</v>
      </c>
      <c r="D107" s="2">
        <v>20195000167371</v>
      </c>
      <c r="E107" s="4">
        <v>43614</v>
      </c>
      <c r="F107" s="3" t="s">
        <v>53</v>
      </c>
      <c r="G107" s="3" t="s">
        <v>1735</v>
      </c>
      <c r="H107" s="3" t="s">
        <v>1736</v>
      </c>
      <c r="I107" s="3" t="s">
        <v>20</v>
      </c>
      <c r="J107" s="3" t="s">
        <v>63</v>
      </c>
      <c r="K107" s="3">
        <v>999</v>
      </c>
      <c r="L107" s="3" t="s">
        <v>22</v>
      </c>
      <c r="M107" s="3" t="s">
        <v>659</v>
      </c>
      <c r="N107" s="3">
        <v>311</v>
      </c>
      <c r="O107" s="3" t="s">
        <v>24</v>
      </c>
      <c r="P107" s="3">
        <f t="shared" si="1"/>
        <v>7</v>
      </c>
    </row>
    <row r="108" spans="1:16" x14ac:dyDescent="0.25">
      <c r="A108" s="2">
        <v>20194090526902</v>
      </c>
      <c r="B108" s="4">
        <v>43608</v>
      </c>
      <c r="C108" s="4">
        <v>43630</v>
      </c>
      <c r="D108" s="2">
        <v>20193110183421</v>
      </c>
      <c r="E108" s="4">
        <v>43627</v>
      </c>
      <c r="F108" s="3" t="s">
        <v>53</v>
      </c>
      <c r="G108" s="3" t="s">
        <v>1767</v>
      </c>
      <c r="H108" s="3" t="s">
        <v>1768</v>
      </c>
      <c r="I108" s="3" t="s">
        <v>20</v>
      </c>
      <c r="J108" s="3" t="s">
        <v>63</v>
      </c>
      <c r="K108" s="3">
        <v>999</v>
      </c>
      <c r="L108" s="3" t="s">
        <v>22</v>
      </c>
      <c r="M108" s="3" t="s">
        <v>52</v>
      </c>
      <c r="N108" s="3">
        <v>311</v>
      </c>
      <c r="O108" s="3" t="s">
        <v>24</v>
      </c>
      <c r="P108" s="3">
        <f t="shared" si="1"/>
        <v>19</v>
      </c>
    </row>
    <row r="109" spans="1:16" x14ac:dyDescent="0.25">
      <c r="A109" s="2">
        <v>20194090528822</v>
      </c>
      <c r="B109" s="4">
        <v>43608</v>
      </c>
      <c r="C109" s="4">
        <v>43630</v>
      </c>
      <c r="D109" s="2">
        <v>20193050162691</v>
      </c>
      <c r="E109" s="4">
        <v>43612</v>
      </c>
      <c r="F109" s="3" t="s">
        <v>53</v>
      </c>
      <c r="G109" s="3" t="s">
        <v>35</v>
      </c>
      <c r="H109" s="3" t="s">
        <v>1774</v>
      </c>
      <c r="I109" s="3" t="s">
        <v>20</v>
      </c>
      <c r="J109" s="3" t="s">
        <v>28</v>
      </c>
      <c r="K109" s="3">
        <v>999</v>
      </c>
      <c r="L109" s="3" t="s">
        <v>22</v>
      </c>
      <c r="M109" s="3" t="s">
        <v>1066</v>
      </c>
      <c r="N109" s="3">
        <v>305</v>
      </c>
      <c r="O109" s="3" t="s">
        <v>24</v>
      </c>
      <c r="P109" s="3">
        <f t="shared" si="1"/>
        <v>4</v>
      </c>
    </row>
    <row r="110" spans="1:16" x14ac:dyDescent="0.25">
      <c r="A110" s="2">
        <v>20194090531722</v>
      </c>
      <c r="B110" s="4">
        <v>43609</v>
      </c>
      <c r="C110" s="4">
        <v>43633</v>
      </c>
      <c r="D110" s="2">
        <v>20193110184871</v>
      </c>
      <c r="E110" s="4">
        <v>43628</v>
      </c>
      <c r="F110" s="3" t="s">
        <v>53</v>
      </c>
      <c r="G110" s="3" t="s">
        <v>35</v>
      </c>
      <c r="H110" s="3" t="s">
        <v>314</v>
      </c>
      <c r="I110" s="3" t="s">
        <v>20</v>
      </c>
      <c r="J110" s="3" t="s">
        <v>63</v>
      </c>
      <c r="K110" s="3">
        <v>999</v>
      </c>
      <c r="L110" s="3" t="s">
        <v>22</v>
      </c>
      <c r="M110" s="3" t="s">
        <v>52</v>
      </c>
      <c r="N110" s="3">
        <v>311</v>
      </c>
      <c r="O110" s="3" t="s">
        <v>24</v>
      </c>
      <c r="P110" s="3">
        <f t="shared" si="1"/>
        <v>19</v>
      </c>
    </row>
    <row r="111" spans="1:16" x14ac:dyDescent="0.25">
      <c r="A111" s="2">
        <v>20194090531922</v>
      </c>
      <c r="B111" s="4">
        <v>43609</v>
      </c>
      <c r="C111" s="4">
        <v>43633</v>
      </c>
      <c r="D111" s="2">
        <v>20195000077643</v>
      </c>
      <c r="E111" s="4">
        <v>43609</v>
      </c>
      <c r="F111" s="3" t="s">
        <v>53</v>
      </c>
      <c r="G111" s="3" t="s">
        <v>1796</v>
      </c>
      <c r="H111" s="3" t="s">
        <v>1797</v>
      </c>
      <c r="I111" s="3" t="s">
        <v>20</v>
      </c>
      <c r="J111" s="3" t="s">
        <v>28</v>
      </c>
      <c r="K111" s="3">
        <v>999</v>
      </c>
      <c r="L111" s="3" t="s">
        <v>22</v>
      </c>
      <c r="M111" s="3" t="s">
        <v>402</v>
      </c>
      <c r="N111" s="3">
        <v>606</v>
      </c>
      <c r="O111" s="3" t="s">
        <v>24</v>
      </c>
      <c r="P111" s="3">
        <f t="shared" si="1"/>
        <v>0</v>
      </c>
    </row>
    <row r="112" spans="1:16" x14ac:dyDescent="0.25">
      <c r="A112" s="2">
        <v>20194090531932</v>
      </c>
      <c r="B112" s="4">
        <v>43609</v>
      </c>
      <c r="C112" s="4">
        <v>43633</v>
      </c>
      <c r="D112" s="2">
        <v>20195000165251</v>
      </c>
      <c r="E112" s="4">
        <v>43613</v>
      </c>
      <c r="F112" s="3" t="s">
        <v>53</v>
      </c>
      <c r="G112" s="3" t="s">
        <v>1798</v>
      </c>
      <c r="H112" s="3" t="s">
        <v>1799</v>
      </c>
      <c r="I112" s="3" t="s">
        <v>20</v>
      </c>
      <c r="J112" s="3" t="s">
        <v>40</v>
      </c>
      <c r="K112" s="3">
        <v>999</v>
      </c>
      <c r="L112" s="3" t="s">
        <v>22</v>
      </c>
      <c r="M112" s="3" t="s">
        <v>284</v>
      </c>
      <c r="N112" s="3">
        <v>500</v>
      </c>
      <c r="O112" s="3" t="s">
        <v>24</v>
      </c>
      <c r="P112" s="3">
        <f t="shared" si="1"/>
        <v>4</v>
      </c>
    </row>
    <row r="113" spans="1:16" x14ac:dyDescent="0.25">
      <c r="A113" s="2">
        <v>20194090531982</v>
      </c>
      <c r="B113" s="4">
        <v>43609</v>
      </c>
      <c r="C113" s="4">
        <v>43633</v>
      </c>
      <c r="D113" s="2">
        <v>20196030186601</v>
      </c>
      <c r="E113" s="4">
        <v>43629</v>
      </c>
      <c r="F113" s="3" t="s">
        <v>53</v>
      </c>
      <c r="G113" s="3" t="s">
        <v>1800</v>
      </c>
      <c r="H113" s="3" t="s">
        <v>1801</v>
      </c>
      <c r="I113" s="3" t="s">
        <v>20</v>
      </c>
      <c r="J113" s="3" t="s">
        <v>28</v>
      </c>
      <c r="K113" s="3">
        <v>999</v>
      </c>
      <c r="L113" s="3" t="s">
        <v>22</v>
      </c>
      <c r="M113" s="3" t="s">
        <v>1471</v>
      </c>
      <c r="N113" s="3">
        <v>603</v>
      </c>
      <c r="O113" s="3" t="s">
        <v>24</v>
      </c>
      <c r="P113" s="3">
        <f t="shared" si="1"/>
        <v>20</v>
      </c>
    </row>
    <row r="114" spans="1:16" x14ac:dyDescent="0.25">
      <c r="A114" s="2">
        <v>20194090533072</v>
      </c>
      <c r="B114" s="4">
        <v>43609</v>
      </c>
      <c r="C114" s="4">
        <v>43633</v>
      </c>
      <c r="D114" s="2">
        <v>20193110184011</v>
      </c>
      <c r="E114" s="4">
        <v>43628</v>
      </c>
      <c r="F114" s="3" t="s">
        <v>53</v>
      </c>
      <c r="G114" s="3" t="s">
        <v>35</v>
      </c>
      <c r="H114" s="3" t="s">
        <v>1028</v>
      </c>
      <c r="I114" s="3" t="s">
        <v>20</v>
      </c>
      <c r="J114" s="3" t="s">
        <v>28</v>
      </c>
      <c r="K114" s="3">
        <v>999</v>
      </c>
      <c r="L114" s="3" t="s">
        <v>22</v>
      </c>
      <c r="M114" s="3" t="s">
        <v>267</v>
      </c>
      <c r="N114" s="3">
        <v>311</v>
      </c>
      <c r="O114" s="3" t="s">
        <v>24</v>
      </c>
      <c r="P114" s="3">
        <f t="shared" si="1"/>
        <v>19</v>
      </c>
    </row>
    <row r="115" spans="1:16" x14ac:dyDescent="0.25">
      <c r="A115" s="2">
        <v>20194090533322</v>
      </c>
      <c r="B115" s="4">
        <v>43609</v>
      </c>
      <c r="C115" s="4">
        <v>43633</v>
      </c>
      <c r="D115" s="2"/>
      <c r="E115" s="3" t="s">
        <v>19</v>
      </c>
      <c r="F115" s="3" t="s">
        <v>53</v>
      </c>
      <c r="G115" s="3" t="s">
        <v>35</v>
      </c>
      <c r="H115" s="3" t="s">
        <v>1028</v>
      </c>
      <c r="I115" s="3" t="s">
        <v>32</v>
      </c>
      <c r="J115" s="3" t="s">
        <v>28</v>
      </c>
      <c r="K115" s="3">
        <v>999</v>
      </c>
      <c r="L115" s="3" t="s">
        <v>22</v>
      </c>
      <c r="M115" s="3" t="s">
        <v>267</v>
      </c>
      <c r="N115" s="3">
        <v>311</v>
      </c>
      <c r="O115" s="3" t="s">
        <v>24</v>
      </c>
      <c r="P115" s="3" t="str">
        <f t="shared" si="1"/>
        <v>-</v>
      </c>
    </row>
    <row r="116" spans="1:16" x14ac:dyDescent="0.25">
      <c r="A116" s="2">
        <v>20194090533942</v>
      </c>
      <c r="B116" s="4">
        <v>43609</v>
      </c>
      <c r="C116" s="4">
        <v>43633</v>
      </c>
      <c r="D116" s="2">
        <v>20193110164811</v>
      </c>
      <c r="E116" s="4">
        <v>43613</v>
      </c>
      <c r="F116" s="3" t="s">
        <v>53</v>
      </c>
      <c r="G116" s="3" t="s">
        <v>35</v>
      </c>
      <c r="H116" s="3" t="s">
        <v>1809</v>
      </c>
      <c r="I116" s="3" t="s">
        <v>20</v>
      </c>
      <c r="J116" s="3" t="s">
        <v>28</v>
      </c>
      <c r="K116" s="3">
        <v>999</v>
      </c>
      <c r="L116" s="3" t="s">
        <v>22</v>
      </c>
      <c r="M116" s="3" t="s">
        <v>299</v>
      </c>
      <c r="N116" s="3">
        <v>311</v>
      </c>
      <c r="O116" s="3" t="s">
        <v>24</v>
      </c>
      <c r="P116" s="3">
        <f t="shared" si="1"/>
        <v>4</v>
      </c>
    </row>
    <row r="117" spans="1:16" x14ac:dyDescent="0.25">
      <c r="A117" s="2">
        <v>20194090534142</v>
      </c>
      <c r="B117" s="4">
        <v>43609</v>
      </c>
      <c r="C117" s="4">
        <v>43633</v>
      </c>
      <c r="D117" s="2">
        <v>20195000188531</v>
      </c>
      <c r="E117" s="4">
        <v>43630</v>
      </c>
      <c r="F117" s="3" t="s">
        <v>53</v>
      </c>
      <c r="G117" s="3" t="s">
        <v>1815</v>
      </c>
      <c r="H117" s="3" t="s">
        <v>1717</v>
      </c>
      <c r="I117" s="3" t="s">
        <v>20</v>
      </c>
      <c r="J117" s="3" t="s">
        <v>28</v>
      </c>
      <c r="K117" s="3">
        <v>999</v>
      </c>
      <c r="L117" s="3" t="s">
        <v>22</v>
      </c>
      <c r="M117" s="3" t="s">
        <v>113</v>
      </c>
      <c r="N117" s="3">
        <v>500</v>
      </c>
      <c r="O117" s="3" t="s">
        <v>24</v>
      </c>
      <c r="P117" s="3">
        <f t="shared" si="1"/>
        <v>21</v>
      </c>
    </row>
    <row r="118" spans="1:16" x14ac:dyDescent="0.25">
      <c r="A118" s="2">
        <v>20194090538012</v>
      </c>
      <c r="B118" s="4">
        <v>43612</v>
      </c>
      <c r="C118" s="4">
        <v>43634</v>
      </c>
      <c r="D118" s="2">
        <v>20193050187091</v>
      </c>
      <c r="E118" s="4">
        <v>43629</v>
      </c>
      <c r="F118" s="3" t="s">
        <v>53</v>
      </c>
      <c r="G118" s="3" t="s">
        <v>1843</v>
      </c>
      <c r="H118" s="3" t="s">
        <v>1844</v>
      </c>
      <c r="I118" s="3" t="s">
        <v>20</v>
      </c>
      <c r="J118" s="3" t="s">
        <v>28</v>
      </c>
      <c r="K118" s="3">
        <v>999</v>
      </c>
      <c r="L118" s="3" t="s">
        <v>22</v>
      </c>
      <c r="M118" s="3" t="s">
        <v>1066</v>
      </c>
      <c r="N118" s="3">
        <v>305</v>
      </c>
      <c r="O118" s="3" t="s">
        <v>24</v>
      </c>
      <c r="P118" s="3">
        <f t="shared" si="1"/>
        <v>17</v>
      </c>
    </row>
    <row r="119" spans="1:16" x14ac:dyDescent="0.25">
      <c r="A119" s="2">
        <v>20194090538282</v>
      </c>
      <c r="B119" s="4">
        <v>43612</v>
      </c>
      <c r="C119" s="4">
        <v>43634</v>
      </c>
      <c r="D119" s="2">
        <v>20193090166141</v>
      </c>
      <c r="E119" s="4">
        <v>43614</v>
      </c>
      <c r="F119" s="3" t="s">
        <v>53</v>
      </c>
      <c r="G119" s="3" t="s">
        <v>1856</v>
      </c>
      <c r="H119" s="3" t="s">
        <v>1857</v>
      </c>
      <c r="I119" s="3" t="s">
        <v>20</v>
      </c>
      <c r="J119" s="3" t="s">
        <v>46</v>
      </c>
      <c r="K119" s="3">
        <v>999</v>
      </c>
      <c r="L119" s="3" t="s">
        <v>22</v>
      </c>
      <c r="M119" s="3" t="s">
        <v>615</v>
      </c>
      <c r="N119" s="3">
        <v>309</v>
      </c>
      <c r="O119" s="3" t="s">
        <v>24</v>
      </c>
      <c r="P119" s="3">
        <f t="shared" si="1"/>
        <v>2</v>
      </c>
    </row>
    <row r="120" spans="1:16" x14ac:dyDescent="0.25">
      <c r="A120" s="2">
        <v>20194090541752</v>
      </c>
      <c r="B120" s="4">
        <v>43612</v>
      </c>
      <c r="C120" s="4">
        <v>43634</v>
      </c>
      <c r="D120" s="2">
        <v>20193050169861</v>
      </c>
      <c r="E120" s="4">
        <v>43616</v>
      </c>
      <c r="F120" s="3" t="s">
        <v>53</v>
      </c>
      <c r="G120" s="3" t="s">
        <v>35</v>
      </c>
      <c r="H120" s="3" t="s">
        <v>883</v>
      </c>
      <c r="I120" s="3" t="s">
        <v>20</v>
      </c>
      <c r="J120" s="3" t="s">
        <v>40</v>
      </c>
      <c r="K120" s="3">
        <v>999</v>
      </c>
      <c r="L120" s="3" t="s">
        <v>22</v>
      </c>
      <c r="M120" s="3" t="s">
        <v>1066</v>
      </c>
      <c r="N120" s="3">
        <v>305</v>
      </c>
      <c r="O120" s="3" t="s">
        <v>24</v>
      </c>
      <c r="P120" s="3">
        <f t="shared" si="1"/>
        <v>4</v>
      </c>
    </row>
    <row r="121" spans="1:16" x14ac:dyDescent="0.25">
      <c r="A121" s="2">
        <v>20194090542202</v>
      </c>
      <c r="B121" s="4">
        <v>43612</v>
      </c>
      <c r="C121" s="4">
        <v>43634</v>
      </c>
      <c r="D121" s="2">
        <v>20195000188521</v>
      </c>
      <c r="E121" s="4">
        <v>43630</v>
      </c>
      <c r="F121" s="3" t="s">
        <v>53</v>
      </c>
      <c r="G121" s="3" t="s">
        <v>35</v>
      </c>
      <c r="H121" s="3" t="s">
        <v>1889</v>
      </c>
      <c r="I121" s="3" t="s">
        <v>20</v>
      </c>
      <c r="J121" s="3" t="s">
        <v>28</v>
      </c>
      <c r="K121" s="3">
        <v>999</v>
      </c>
      <c r="L121" s="3" t="s">
        <v>22</v>
      </c>
      <c r="M121" s="3" t="s">
        <v>113</v>
      </c>
      <c r="N121" s="3">
        <v>500</v>
      </c>
      <c r="O121" s="3" t="s">
        <v>24</v>
      </c>
      <c r="P121" s="3">
        <f t="shared" si="1"/>
        <v>18</v>
      </c>
    </row>
    <row r="122" spans="1:16" x14ac:dyDescent="0.25">
      <c r="A122" s="2">
        <v>20194090545382</v>
      </c>
      <c r="B122" s="4">
        <v>43613</v>
      </c>
      <c r="C122" s="4">
        <v>43635</v>
      </c>
      <c r="D122" s="2"/>
      <c r="E122" s="3" t="s">
        <v>19</v>
      </c>
      <c r="F122" s="3" t="s">
        <v>53</v>
      </c>
      <c r="G122" s="3" t="s">
        <v>35</v>
      </c>
      <c r="H122" s="3" t="s">
        <v>1914</v>
      </c>
      <c r="I122" s="3" t="s">
        <v>32</v>
      </c>
      <c r="J122" s="3" t="s">
        <v>40</v>
      </c>
      <c r="K122" s="3">
        <v>999</v>
      </c>
      <c r="L122" s="3" t="s">
        <v>22</v>
      </c>
      <c r="M122" s="3" t="s">
        <v>770</v>
      </c>
      <c r="N122" s="3">
        <v>500</v>
      </c>
      <c r="O122" s="3" t="s">
        <v>24</v>
      </c>
      <c r="P122" s="3" t="str">
        <f t="shared" si="1"/>
        <v>-</v>
      </c>
    </row>
    <row r="123" spans="1:16" x14ac:dyDescent="0.25">
      <c r="A123" s="2">
        <v>20194090545492</v>
      </c>
      <c r="B123" s="4">
        <v>43613</v>
      </c>
      <c r="C123" s="4">
        <v>43635</v>
      </c>
      <c r="D123" s="2">
        <v>20193050171431</v>
      </c>
      <c r="E123" s="4">
        <v>43620</v>
      </c>
      <c r="F123" s="3" t="s">
        <v>53</v>
      </c>
      <c r="G123" s="3" t="s">
        <v>1915</v>
      </c>
      <c r="H123" s="3" t="s">
        <v>124</v>
      </c>
      <c r="I123" s="3" t="s">
        <v>20</v>
      </c>
      <c r="J123" s="3" t="s">
        <v>40</v>
      </c>
      <c r="K123" s="3">
        <v>999</v>
      </c>
      <c r="L123" s="3" t="s">
        <v>22</v>
      </c>
      <c r="M123" s="3" t="s">
        <v>88</v>
      </c>
      <c r="N123" s="3">
        <v>305</v>
      </c>
      <c r="O123" s="3" t="s">
        <v>24</v>
      </c>
      <c r="P123" s="3">
        <f t="shared" si="1"/>
        <v>7</v>
      </c>
    </row>
    <row r="124" spans="1:16" x14ac:dyDescent="0.25">
      <c r="A124" s="2">
        <v>20194090549022</v>
      </c>
      <c r="B124" s="4">
        <v>43614</v>
      </c>
      <c r="C124" s="4">
        <v>43636</v>
      </c>
      <c r="D124" s="2">
        <v>20193110169941</v>
      </c>
      <c r="E124" s="4">
        <v>43616</v>
      </c>
      <c r="F124" s="3" t="s">
        <v>53</v>
      </c>
      <c r="G124" s="3" t="s">
        <v>35</v>
      </c>
      <c r="H124" s="3" t="s">
        <v>1935</v>
      </c>
      <c r="I124" s="3" t="s">
        <v>20</v>
      </c>
      <c r="J124" s="3" t="s">
        <v>40</v>
      </c>
      <c r="K124" s="3">
        <v>999</v>
      </c>
      <c r="L124" s="3" t="s">
        <v>22</v>
      </c>
      <c r="M124" s="3" t="s">
        <v>920</v>
      </c>
      <c r="N124" s="3">
        <v>311</v>
      </c>
      <c r="O124" s="3" t="s">
        <v>24</v>
      </c>
      <c r="P124" s="3">
        <f t="shared" si="1"/>
        <v>2</v>
      </c>
    </row>
    <row r="125" spans="1:16" x14ac:dyDescent="0.25">
      <c r="A125" s="2">
        <v>20194090551652</v>
      </c>
      <c r="B125" s="4">
        <v>43614</v>
      </c>
      <c r="C125" s="4">
        <v>43636</v>
      </c>
      <c r="D125" s="2">
        <v>20195000188541</v>
      </c>
      <c r="E125" s="4">
        <v>43630</v>
      </c>
      <c r="F125" s="3" t="s">
        <v>53</v>
      </c>
      <c r="G125" s="3" t="s">
        <v>1949</v>
      </c>
      <c r="H125" s="3" t="s">
        <v>1950</v>
      </c>
      <c r="I125" s="3" t="s">
        <v>20</v>
      </c>
      <c r="J125" s="3" t="s">
        <v>40</v>
      </c>
      <c r="K125" s="3">
        <v>999</v>
      </c>
      <c r="L125" s="3" t="s">
        <v>22</v>
      </c>
      <c r="M125" s="3" t="s">
        <v>113</v>
      </c>
      <c r="N125" s="3">
        <v>500</v>
      </c>
      <c r="O125" s="3" t="s">
        <v>24</v>
      </c>
      <c r="P125" s="3">
        <f t="shared" si="1"/>
        <v>16</v>
      </c>
    </row>
    <row r="126" spans="1:16" x14ac:dyDescent="0.25">
      <c r="A126" s="2">
        <v>20194090553012</v>
      </c>
      <c r="B126" s="4">
        <v>43614</v>
      </c>
      <c r="C126" s="4">
        <v>43636</v>
      </c>
      <c r="D126" s="2" t="s">
        <v>1957</v>
      </c>
      <c r="E126" s="4">
        <v>43626</v>
      </c>
      <c r="F126" s="3" t="s">
        <v>53</v>
      </c>
      <c r="G126" s="3" t="s">
        <v>35</v>
      </c>
      <c r="H126" s="3" t="s">
        <v>1958</v>
      </c>
      <c r="I126" s="3" t="s">
        <v>20</v>
      </c>
      <c r="J126" s="3" t="s">
        <v>21</v>
      </c>
      <c r="K126" s="3">
        <v>999</v>
      </c>
      <c r="L126" s="3" t="s">
        <v>22</v>
      </c>
      <c r="M126" s="3" t="s">
        <v>52</v>
      </c>
      <c r="N126" s="3">
        <v>311</v>
      </c>
      <c r="O126" s="3" t="s">
        <v>24</v>
      </c>
      <c r="P126" s="3">
        <f t="shared" si="1"/>
        <v>12</v>
      </c>
    </row>
    <row r="127" spans="1:16" x14ac:dyDescent="0.25">
      <c r="A127" s="2">
        <v>20194090555822</v>
      </c>
      <c r="B127" s="4">
        <v>43615</v>
      </c>
      <c r="C127" s="4">
        <v>43637</v>
      </c>
      <c r="D127" s="2">
        <v>20195000188801</v>
      </c>
      <c r="E127" s="4">
        <v>43630</v>
      </c>
      <c r="F127" s="3" t="s">
        <v>53</v>
      </c>
      <c r="G127" s="3" t="s">
        <v>1977</v>
      </c>
      <c r="H127" s="3" t="s">
        <v>124</v>
      </c>
      <c r="I127" s="3" t="s">
        <v>20</v>
      </c>
      <c r="J127" s="3" t="s">
        <v>28</v>
      </c>
      <c r="K127" s="3">
        <v>999</v>
      </c>
      <c r="L127" s="3" t="s">
        <v>22</v>
      </c>
      <c r="M127" s="3" t="s">
        <v>113</v>
      </c>
      <c r="N127" s="3">
        <v>500</v>
      </c>
      <c r="O127" s="3" t="s">
        <v>24</v>
      </c>
      <c r="P127" s="3">
        <f t="shared" si="1"/>
        <v>15</v>
      </c>
    </row>
    <row r="128" spans="1:16" x14ac:dyDescent="0.25">
      <c r="A128" s="2">
        <v>20194090558542</v>
      </c>
      <c r="B128" s="4">
        <v>43616</v>
      </c>
      <c r="C128" s="4">
        <v>43641</v>
      </c>
      <c r="D128" s="2">
        <v>20195000206331</v>
      </c>
      <c r="E128" s="4">
        <v>43644</v>
      </c>
      <c r="F128" s="3" t="s">
        <v>53</v>
      </c>
      <c r="G128" s="3" t="s">
        <v>1995</v>
      </c>
      <c r="H128" s="3" t="s">
        <v>1996</v>
      </c>
      <c r="I128" s="3" t="s">
        <v>32</v>
      </c>
      <c r="J128" s="3" t="s">
        <v>28</v>
      </c>
      <c r="K128" s="3">
        <v>999</v>
      </c>
      <c r="L128" s="3" t="s">
        <v>22</v>
      </c>
      <c r="M128" s="3" t="s">
        <v>56</v>
      </c>
      <c r="N128" s="3">
        <v>500</v>
      </c>
      <c r="O128" s="3" t="s">
        <v>24</v>
      </c>
      <c r="P128" s="3">
        <f t="shared" si="1"/>
        <v>28</v>
      </c>
    </row>
    <row r="129" spans="1:16" x14ac:dyDescent="0.25">
      <c r="A129" s="2">
        <v>20194090563232</v>
      </c>
      <c r="B129" s="4">
        <v>43616</v>
      </c>
      <c r="C129" s="4">
        <v>43641</v>
      </c>
      <c r="D129" s="2">
        <v>20196060199091</v>
      </c>
      <c r="E129" s="4">
        <v>43637</v>
      </c>
      <c r="F129" s="3" t="s">
        <v>53</v>
      </c>
      <c r="G129" s="3" t="s">
        <v>2054</v>
      </c>
      <c r="H129" s="3" t="s">
        <v>2055</v>
      </c>
      <c r="I129" s="3" t="s">
        <v>20</v>
      </c>
      <c r="J129" s="3" t="s">
        <v>28</v>
      </c>
      <c r="K129" s="3">
        <v>606</v>
      </c>
      <c r="L129" s="3" t="s">
        <v>2056</v>
      </c>
      <c r="M129" s="3" t="s">
        <v>402</v>
      </c>
      <c r="N129" s="3">
        <v>606</v>
      </c>
      <c r="O129" s="3"/>
      <c r="P129" s="3">
        <f t="shared" si="1"/>
        <v>21</v>
      </c>
    </row>
    <row r="130" spans="1:16" x14ac:dyDescent="0.25">
      <c r="A130" s="2">
        <v>20194090563792</v>
      </c>
      <c r="B130" s="4">
        <v>43616</v>
      </c>
      <c r="C130" s="4">
        <v>43641</v>
      </c>
      <c r="D130" s="2">
        <v>20193050184801</v>
      </c>
      <c r="E130" s="4">
        <v>43628</v>
      </c>
      <c r="F130" s="3" t="s">
        <v>53</v>
      </c>
      <c r="G130" s="3" t="s">
        <v>2061</v>
      </c>
      <c r="H130" s="3" t="s">
        <v>124</v>
      </c>
      <c r="I130" s="3" t="s">
        <v>20</v>
      </c>
      <c r="J130" s="3" t="s">
        <v>40</v>
      </c>
      <c r="K130" s="3">
        <v>999</v>
      </c>
      <c r="L130" s="3" t="s">
        <v>22</v>
      </c>
      <c r="M130" s="3" t="s">
        <v>1066</v>
      </c>
      <c r="N130" s="3">
        <v>305</v>
      </c>
      <c r="O130" s="3" t="s">
        <v>24</v>
      </c>
      <c r="P130" s="3">
        <f t="shared" si="1"/>
        <v>12</v>
      </c>
    </row>
    <row r="131" spans="1:16" x14ac:dyDescent="0.25">
      <c r="A131" s="2">
        <v>20194090563832</v>
      </c>
      <c r="B131" s="4">
        <v>43616</v>
      </c>
      <c r="C131" s="4">
        <v>43641</v>
      </c>
      <c r="D131" s="2">
        <v>20193040180921</v>
      </c>
      <c r="E131" s="4">
        <v>43626</v>
      </c>
      <c r="F131" s="3" t="s">
        <v>53</v>
      </c>
      <c r="G131" s="3" t="s">
        <v>35</v>
      </c>
      <c r="H131" s="3" t="s">
        <v>2062</v>
      </c>
      <c r="I131" s="3" t="s">
        <v>20</v>
      </c>
      <c r="J131" s="3" t="s">
        <v>63</v>
      </c>
      <c r="K131" s="3">
        <v>999</v>
      </c>
      <c r="L131" s="3" t="s">
        <v>22</v>
      </c>
      <c r="M131" s="3" t="s">
        <v>264</v>
      </c>
      <c r="N131" s="3">
        <v>304</v>
      </c>
      <c r="O131" s="3" t="s">
        <v>24</v>
      </c>
      <c r="P131" s="3">
        <f t="shared" ref="P131:P194" si="2">IFERROR(E131-B131,"-")</f>
        <v>10</v>
      </c>
    </row>
    <row r="132" spans="1:16" x14ac:dyDescent="0.25">
      <c r="A132" s="2">
        <v>20194090564812</v>
      </c>
      <c r="B132" s="4">
        <v>43620</v>
      </c>
      <c r="C132" s="4">
        <v>43642</v>
      </c>
      <c r="D132" s="2">
        <v>20193060198411</v>
      </c>
      <c r="E132" s="4">
        <v>43637</v>
      </c>
      <c r="F132" s="3" t="s">
        <v>53</v>
      </c>
      <c r="G132" s="3" t="s">
        <v>2065</v>
      </c>
      <c r="H132" s="3" t="s">
        <v>2066</v>
      </c>
      <c r="I132" s="3" t="s">
        <v>20</v>
      </c>
      <c r="J132" s="3" t="s">
        <v>28</v>
      </c>
      <c r="K132" s="3">
        <v>999</v>
      </c>
      <c r="L132" s="3" t="s">
        <v>22</v>
      </c>
      <c r="M132" s="3" t="s">
        <v>41</v>
      </c>
      <c r="N132" s="3">
        <v>306</v>
      </c>
      <c r="O132" s="3" t="s">
        <v>24</v>
      </c>
      <c r="P132" s="3">
        <f t="shared" si="2"/>
        <v>17</v>
      </c>
    </row>
    <row r="133" spans="1:16" x14ac:dyDescent="0.25">
      <c r="A133" s="2">
        <v>20194090566372</v>
      </c>
      <c r="B133" s="4">
        <v>43620</v>
      </c>
      <c r="C133" s="4">
        <v>43642</v>
      </c>
      <c r="D133" s="2" t="s">
        <v>2081</v>
      </c>
      <c r="E133" s="4">
        <v>43656</v>
      </c>
      <c r="F133" s="3" t="s">
        <v>53</v>
      </c>
      <c r="G133" s="3" t="s">
        <v>2082</v>
      </c>
      <c r="H133" s="3" t="s">
        <v>2083</v>
      </c>
      <c r="I133" s="3" t="s">
        <v>32</v>
      </c>
      <c r="J133" s="3" t="s">
        <v>28</v>
      </c>
      <c r="K133" s="3">
        <v>604</v>
      </c>
      <c r="L133" s="3" t="s">
        <v>2084</v>
      </c>
      <c r="M133" s="3" t="s">
        <v>2085</v>
      </c>
      <c r="N133" s="3">
        <v>604</v>
      </c>
      <c r="O133" s="3"/>
      <c r="P133" s="3">
        <f t="shared" si="2"/>
        <v>36</v>
      </c>
    </row>
    <row r="134" spans="1:16" x14ac:dyDescent="0.25">
      <c r="A134" s="2">
        <v>20194090566952</v>
      </c>
      <c r="B134" s="4">
        <v>43620</v>
      </c>
      <c r="C134" s="4">
        <v>43642</v>
      </c>
      <c r="D134" s="2">
        <v>20193050175861</v>
      </c>
      <c r="E134" s="4">
        <v>43622</v>
      </c>
      <c r="F134" s="3" t="s">
        <v>53</v>
      </c>
      <c r="G134" s="3" t="s">
        <v>2092</v>
      </c>
      <c r="H134" s="3" t="s">
        <v>2093</v>
      </c>
      <c r="I134" s="3" t="s">
        <v>20</v>
      </c>
      <c r="J134" s="3" t="s">
        <v>28</v>
      </c>
      <c r="K134" s="3">
        <v>999</v>
      </c>
      <c r="L134" s="3" t="s">
        <v>22</v>
      </c>
      <c r="M134" s="3" t="s">
        <v>88</v>
      </c>
      <c r="N134" s="3">
        <v>305</v>
      </c>
      <c r="O134" s="3" t="s">
        <v>24</v>
      </c>
      <c r="P134" s="3">
        <f t="shared" si="2"/>
        <v>2</v>
      </c>
    </row>
    <row r="135" spans="1:16" x14ac:dyDescent="0.25">
      <c r="A135" s="2">
        <v>20194090569092</v>
      </c>
      <c r="B135" s="4">
        <v>43620</v>
      </c>
      <c r="C135" s="4">
        <v>43642</v>
      </c>
      <c r="D135" s="2">
        <v>20195000200171</v>
      </c>
      <c r="E135" s="4">
        <v>43641</v>
      </c>
      <c r="F135" s="3" t="s">
        <v>53</v>
      </c>
      <c r="G135" s="3" t="s">
        <v>2111</v>
      </c>
      <c r="H135" s="3" t="s">
        <v>124</v>
      </c>
      <c r="I135" s="3" t="s">
        <v>20</v>
      </c>
      <c r="J135" s="3" t="s">
        <v>28</v>
      </c>
      <c r="K135" s="3">
        <v>999</v>
      </c>
      <c r="L135" s="3" t="s">
        <v>22</v>
      </c>
      <c r="M135" s="3" t="s">
        <v>252</v>
      </c>
      <c r="N135" s="3">
        <v>500</v>
      </c>
      <c r="O135" s="3" t="s">
        <v>24</v>
      </c>
      <c r="P135" s="3">
        <f t="shared" si="2"/>
        <v>21</v>
      </c>
    </row>
    <row r="136" spans="1:16" x14ac:dyDescent="0.25">
      <c r="A136" s="2">
        <v>20194090569172</v>
      </c>
      <c r="B136" s="4">
        <v>43620</v>
      </c>
      <c r="C136" s="4">
        <v>43642</v>
      </c>
      <c r="D136" s="2">
        <v>20193050174061</v>
      </c>
      <c r="E136" s="4">
        <v>43621</v>
      </c>
      <c r="F136" s="3" t="s">
        <v>53</v>
      </c>
      <c r="G136" s="3" t="s">
        <v>35</v>
      </c>
      <c r="H136" s="3" t="s">
        <v>883</v>
      </c>
      <c r="I136" s="3" t="s">
        <v>20</v>
      </c>
      <c r="J136" s="3" t="s">
        <v>40</v>
      </c>
      <c r="K136" s="3">
        <v>999</v>
      </c>
      <c r="L136" s="3" t="s">
        <v>22</v>
      </c>
      <c r="M136" s="3" t="s">
        <v>1066</v>
      </c>
      <c r="N136" s="3">
        <v>305</v>
      </c>
      <c r="O136" s="3" t="s">
        <v>24</v>
      </c>
      <c r="P136" s="3">
        <f t="shared" si="2"/>
        <v>1</v>
      </c>
    </row>
    <row r="137" spans="1:16" x14ac:dyDescent="0.25">
      <c r="A137" s="2">
        <v>20194090569282</v>
      </c>
      <c r="B137" s="4">
        <v>43621</v>
      </c>
      <c r="C137" s="4">
        <v>43643</v>
      </c>
      <c r="D137" s="2">
        <v>20193110202511</v>
      </c>
      <c r="E137" s="4">
        <v>43642</v>
      </c>
      <c r="F137" s="3" t="s">
        <v>53</v>
      </c>
      <c r="G137" s="3" t="s">
        <v>35</v>
      </c>
      <c r="H137" s="3" t="s">
        <v>2115</v>
      </c>
      <c r="I137" s="3" t="s">
        <v>20</v>
      </c>
      <c r="J137" s="3" t="s">
        <v>21</v>
      </c>
      <c r="K137" s="3">
        <v>999</v>
      </c>
      <c r="L137" s="3" t="s">
        <v>22</v>
      </c>
      <c r="M137" s="3" t="s">
        <v>52</v>
      </c>
      <c r="N137" s="3">
        <v>311</v>
      </c>
      <c r="O137" s="3" t="s">
        <v>24</v>
      </c>
      <c r="P137" s="3">
        <f t="shared" si="2"/>
        <v>21</v>
      </c>
    </row>
    <row r="138" spans="1:16" x14ac:dyDescent="0.25">
      <c r="A138" s="2">
        <v>20194090575452</v>
      </c>
      <c r="B138" s="4">
        <v>43621</v>
      </c>
      <c r="C138" s="4">
        <v>43643</v>
      </c>
      <c r="D138" s="2">
        <v>20193050180541</v>
      </c>
      <c r="E138" s="4">
        <v>43626</v>
      </c>
      <c r="F138" s="3" t="s">
        <v>53</v>
      </c>
      <c r="G138" s="3" t="s">
        <v>35</v>
      </c>
      <c r="H138" s="3" t="s">
        <v>2140</v>
      </c>
      <c r="I138" s="3" t="s">
        <v>20</v>
      </c>
      <c r="J138" s="3" t="s">
        <v>28</v>
      </c>
      <c r="K138" s="3">
        <v>999</v>
      </c>
      <c r="L138" s="3" t="s">
        <v>22</v>
      </c>
      <c r="M138" s="3" t="s">
        <v>1235</v>
      </c>
      <c r="N138" s="3">
        <v>305</v>
      </c>
      <c r="O138" s="3" t="s">
        <v>24</v>
      </c>
      <c r="P138" s="3">
        <f t="shared" si="2"/>
        <v>5</v>
      </c>
    </row>
    <row r="139" spans="1:16" x14ac:dyDescent="0.25">
      <c r="A139" s="2">
        <v>20194090577742</v>
      </c>
      <c r="B139" s="4">
        <v>43622</v>
      </c>
      <c r="C139" s="4">
        <v>43644</v>
      </c>
      <c r="D139" s="2">
        <v>20193110192851</v>
      </c>
      <c r="E139" s="4">
        <v>43634</v>
      </c>
      <c r="F139" s="3" t="s">
        <v>53</v>
      </c>
      <c r="G139" s="3" t="s">
        <v>2152</v>
      </c>
      <c r="H139" s="3" t="s">
        <v>2153</v>
      </c>
      <c r="I139" s="3" t="s">
        <v>20</v>
      </c>
      <c r="J139" s="3" t="s">
        <v>40</v>
      </c>
      <c r="K139" s="3">
        <v>999</v>
      </c>
      <c r="L139" s="3" t="s">
        <v>22</v>
      </c>
      <c r="M139" s="3" t="s">
        <v>2154</v>
      </c>
      <c r="N139" s="3">
        <v>311</v>
      </c>
      <c r="O139" s="3" t="s">
        <v>24</v>
      </c>
      <c r="P139" s="3">
        <f t="shared" si="2"/>
        <v>12</v>
      </c>
    </row>
    <row r="140" spans="1:16" x14ac:dyDescent="0.25">
      <c r="A140" s="2">
        <v>20194090580542</v>
      </c>
      <c r="B140" s="4">
        <v>43623</v>
      </c>
      <c r="C140" s="4">
        <v>43648</v>
      </c>
      <c r="D140" s="2">
        <v>20193110192751</v>
      </c>
      <c r="E140" s="4">
        <v>43634</v>
      </c>
      <c r="F140" s="3" t="s">
        <v>53</v>
      </c>
      <c r="G140" s="3" t="s">
        <v>35</v>
      </c>
      <c r="H140" s="3" t="s">
        <v>2174</v>
      </c>
      <c r="I140" s="3" t="s">
        <v>20</v>
      </c>
      <c r="J140" s="3" t="s">
        <v>28</v>
      </c>
      <c r="K140" s="3">
        <v>999</v>
      </c>
      <c r="L140" s="3" t="s">
        <v>22</v>
      </c>
      <c r="M140" s="3" t="s">
        <v>158</v>
      </c>
      <c r="N140" s="3">
        <v>311</v>
      </c>
      <c r="O140" s="3" t="s">
        <v>24</v>
      </c>
      <c r="P140" s="3">
        <f t="shared" si="2"/>
        <v>11</v>
      </c>
    </row>
    <row r="141" spans="1:16" x14ac:dyDescent="0.25">
      <c r="A141" s="2">
        <v>20194090582972</v>
      </c>
      <c r="B141" s="4">
        <v>43623</v>
      </c>
      <c r="C141" s="4">
        <v>43648</v>
      </c>
      <c r="D141" s="2">
        <v>20193120207661</v>
      </c>
      <c r="E141" s="4">
        <v>43648</v>
      </c>
      <c r="F141" s="3" t="s">
        <v>53</v>
      </c>
      <c r="G141" s="3" t="s">
        <v>2188</v>
      </c>
      <c r="H141" s="3" t="s">
        <v>2189</v>
      </c>
      <c r="I141" s="3" t="s">
        <v>20</v>
      </c>
      <c r="J141" s="3" t="s">
        <v>28</v>
      </c>
      <c r="K141" s="3">
        <v>999</v>
      </c>
      <c r="L141" s="3" t="s">
        <v>22</v>
      </c>
      <c r="M141" s="3" t="s">
        <v>143</v>
      </c>
      <c r="N141" s="3">
        <v>312</v>
      </c>
      <c r="O141" s="3" t="s">
        <v>24</v>
      </c>
      <c r="P141" s="3">
        <f t="shared" si="2"/>
        <v>25</v>
      </c>
    </row>
    <row r="142" spans="1:16" x14ac:dyDescent="0.25">
      <c r="A142" s="57">
        <v>20194090584022</v>
      </c>
      <c r="B142" s="4">
        <v>43623</v>
      </c>
      <c r="C142" s="4">
        <v>43648</v>
      </c>
      <c r="D142" s="2">
        <v>20193060185741</v>
      </c>
      <c r="E142" s="4">
        <v>43629</v>
      </c>
      <c r="F142" s="3" t="s">
        <v>53</v>
      </c>
      <c r="G142" s="3" t="s">
        <v>35</v>
      </c>
      <c r="H142" s="3" t="s">
        <v>2191</v>
      </c>
      <c r="I142" s="3" t="s">
        <v>20</v>
      </c>
      <c r="J142" s="3" t="s">
        <v>21</v>
      </c>
      <c r="K142" s="3">
        <v>999</v>
      </c>
      <c r="L142" s="3" t="s">
        <v>22</v>
      </c>
      <c r="M142" s="3" t="s">
        <v>1305</v>
      </c>
      <c r="N142" s="3">
        <v>306</v>
      </c>
      <c r="O142" s="3" t="s">
        <v>24</v>
      </c>
      <c r="P142" s="3">
        <f t="shared" si="2"/>
        <v>6</v>
      </c>
    </row>
    <row r="143" spans="1:16" x14ac:dyDescent="0.25">
      <c r="A143" s="2">
        <v>20194090584352</v>
      </c>
      <c r="B143" s="4">
        <v>43623</v>
      </c>
      <c r="C143" s="4">
        <v>43648</v>
      </c>
      <c r="D143" s="2">
        <v>20193050190221</v>
      </c>
      <c r="E143" s="4">
        <v>43633</v>
      </c>
      <c r="F143" s="3" t="s">
        <v>53</v>
      </c>
      <c r="G143" s="3" t="s">
        <v>2195</v>
      </c>
      <c r="H143" s="3" t="s">
        <v>124</v>
      </c>
      <c r="I143" s="3" t="s">
        <v>20</v>
      </c>
      <c r="J143" s="3" t="s">
        <v>40</v>
      </c>
      <c r="K143" s="3">
        <v>999</v>
      </c>
      <c r="L143" s="3" t="s">
        <v>22</v>
      </c>
      <c r="M143" s="3" t="s">
        <v>1066</v>
      </c>
      <c r="N143" s="3">
        <v>305</v>
      </c>
      <c r="O143" s="3" t="s">
        <v>24</v>
      </c>
      <c r="P143" s="3">
        <f t="shared" si="2"/>
        <v>10</v>
      </c>
    </row>
    <row r="144" spans="1:16" x14ac:dyDescent="0.25">
      <c r="A144" s="2">
        <v>20194090584632</v>
      </c>
      <c r="B144" s="4">
        <v>43623</v>
      </c>
      <c r="C144" s="4">
        <v>43648</v>
      </c>
      <c r="D144" s="2">
        <v>20192000210101</v>
      </c>
      <c r="E144" s="4">
        <v>43633</v>
      </c>
      <c r="F144" s="3" t="s">
        <v>53</v>
      </c>
      <c r="G144" s="3" t="s">
        <v>2197</v>
      </c>
      <c r="H144" s="3" t="s">
        <v>2198</v>
      </c>
      <c r="I144" s="3" t="s">
        <v>20</v>
      </c>
      <c r="J144" s="3" t="s">
        <v>28</v>
      </c>
      <c r="K144" s="3">
        <v>999</v>
      </c>
      <c r="L144" s="3" t="s">
        <v>22</v>
      </c>
      <c r="M144" s="3" t="s">
        <v>259</v>
      </c>
      <c r="N144" s="3">
        <v>306</v>
      </c>
      <c r="O144" s="3" t="s">
        <v>24</v>
      </c>
      <c r="P144" s="3">
        <f t="shared" si="2"/>
        <v>10</v>
      </c>
    </row>
    <row r="145" spans="1:16" x14ac:dyDescent="0.25">
      <c r="A145" s="2">
        <v>20194090584922</v>
      </c>
      <c r="B145" s="4">
        <v>43623</v>
      </c>
      <c r="C145" s="4">
        <v>43648</v>
      </c>
      <c r="D145" s="2">
        <v>20195000201781</v>
      </c>
      <c r="E145" s="4">
        <v>43642</v>
      </c>
      <c r="F145" s="3" t="s">
        <v>53</v>
      </c>
      <c r="G145" s="3" t="s">
        <v>2203</v>
      </c>
      <c r="H145" s="3" t="s">
        <v>2204</v>
      </c>
      <c r="I145" s="3" t="s">
        <v>20</v>
      </c>
      <c r="J145" s="3" t="s">
        <v>28</v>
      </c>
      <c r="K145" s="3">
        <v>999</v>
      </c>
      <c r="L145" s="3" t="s">
        <v>22</v>
      </c>
      <c r="M145" s="3" t="s">
        <v>656</v>
      </c>
      <c r="N145" s="3">
        <v>500</v>
      </c>
      <c r="O145" s="3" t="s">
        <v>24</v>
      </c>
      <c r="P145" s="3">
        <f t="shared" si="2"/>
        <v>19</v>
      </c>
    </row>
    <row r="146" spans="1:16" x14ac:dyDescent="0.25">
      <c r="A146" s="2">
        <v>20194090585202</v>
      </c>
      <c r="B146" s="4">
        <v>43623</v>
      </c>
      <c r="C146" s="4">
        <v>43648</v>
      </c>
      <c r="D146" s="2"/>
      <c r="E146" s="3" t="s">
        <v>19</v>
      </c>
      <c r="F146" s="3" t="s">
        <v>53</v>
      </c>
      <c r="G146" s="3" t="s">
        <v>2205</v>
      </c>
      <c r="H146" s="3" t="s">
        <v>2206</v>
      </c>
      <c r="I146" s="3" t="s">
        <v>32</v>
      </c>
      <c r="J146" s="3" t="s">
        <v>21</v>
      </c>
      <c r="K146" s="3">
        <v>999</v>
      </c>
      <c r="L146" s="3" t="s">
        <v>22</v>
      </c>
      <c r="M146" s="3" t="s">
        <v>133</v>
      </c>
      <c r="N146" s="3">
        <v>306</v>
      </c>
      <c r="O146" s="3" t="s">
        <v>24</v>
      </c>
      <c r="P146" s="3" t="str">
        <f t="shared" si="2"/>
        <v>-</v>
      </c>
    </row>
    <row r="147" spans="1:16" x14ac:dyDescent="0.25">
      <c r="A147" s="2">
        <v>20194090587882</v>
      </c>
      <c r="B147" s="4">
        <v>43626</v>
      </c>
      <c r="C147" s="4">
        <v>43649</v>
      </c>
      <c r="D147" s="2">
        <v>20193030181261</v>
      </c>
      <c r="E147" s="4">
        <v>43626</v>
      </c>
      <c r="F147" s="3" t="s">
        <v>53</v>
      </c>
      <c r="G147" s="3" t="s">
        <v>2226</v>
      </c>
      <c r="H147" s="3" t="s">
        <v>119</v>
      </c>
      <c r="I147" s="3" t="s">
        <v>20</v>
      </c>
      <c r="J147" s="3" t="s">
        <v>212</v>
      </c>
      <c r="K147" s="3">
        <v>999</v>
      </c>
      <c r="L147" s="3" t="s">
        <v>22</v>
      </c>
      <c r="M147" s="3" t="s">
        <v>121</v>
      </c>
      <c r="N147" s="3">
        <v>303</v>
      </c>
      <c r="O147" s="3" t="s">
        <v>24</v>
      </c>
      <c r="P147" s="3">
        <f t="shared" si="2"/>
        <v>0</v>
      </c>
    </row>
    <row r="148" spans="1:16" x14ac:dyDescent="0.25">
      <c r="A148" s="2">
        <v>20194090590352</v>
      </c>
      <c r="B148" s="4">
        <v>43626</v>
      </c>
      <c r="C148" s="4">
        <v>43649</v>
      </c>
      <c r="D148" s="2">
        <v>20193060198401</v>
      </c>
      <c r="E148" s="4">
        <v>43637</v>
      </c>
      <c r="F148" s="3" t="s">
        <v>53</v>
      </c>
      <c r="G148" s="3" t="s">
        <v>2250</v>
      </c>
      <c r="H148" s="3" t="s">
        <v>67</v>
      </c>
      <c r="I148" s="3" t="s">
        <v>20</v>
      </c>
      <c r="J148" s="3" t="s">
        <v>21</v>
      </c>
      <c r="K148" s="3">
        <v>999</v>
      </c>
      <c r="L148" s="3" t="s">
        <v>22</v>
      </c>
      <c r="M148" s="3" t="s">
        <v>23</v>
      </c>
      <c r="N148" s="3">
        <v>306</v>
      </c>
      <c r="O148" s="3" t="s">
        <v>24</v>
      </c>
      <c r="P148" s="3">
        <f t="shared" si="2"/>
        <v>11</v>
      </c>
    </row>
    <row r="149" spans="1:16" x14ac:dyDescent="0.25">
      <c r="A149" s="58">
        <v>20194090591392</v>
      </c>
      <c r="B149" s="4">
        <v>43626</v>
      </c>
      <c r="C149" s="4">
        <v>43649</v>
      </c>
      <c r="D149" s="2">
        <v>20196060187681</v>
      </c>
      <c r="E149" s="4">
        <v>43629</v>
      </c>
      <c r="F149" s="3" t="s">
        <v>53</v>
      </c>
      <c r="G149" s="3" t="s">
        <v>35</v>
      </c>
      <c r="H149" s="3" t="s">
        <v>2254</v>
      </c>
      <c r="I149" s="3" t="s">
        <v>20</v>
      </c>
      <c r="J149" s="3" t="s">
        <v>63</v>
      </c>
      <c r="K149" s="3">
        <v>999</v>
      </c>
      <c r="L149" s="3" t="s">
        <v>22</v>
      </c>
      <c r="M149" s="3" t="s">
        <v>229</v>
      </c>
      <c r="N149" s="3">
        <v>606</v>
      </c>
      <c r="O149" s="3" t="s">
        <v>24</v>
      </c>
      <c r="P149" s="3">
        <f t="shared" si="2"/>
        <v>3</v>
      </c>
    </row>
    <row r="150" spans="1:16" x14ac:dyDescent="0.25">
      <c r="A150" s="2">
        <v>20194090591932</v>
      </c>
      <c r="B150" s="4">
        <v>43626</v>
      </c>
      <c r="C150" s="4">
        <v>43649</v>
      </c>
      <c r="D150" s="2"/>
      <c r="E150" s="3" t="s">
        <v>19</v>
      </c>
      <c r="F150" s="3" t="s">
        <v>53</v>
      </c>
      <c r="G150" s="3" t="s">
        <v>2260</v>
      </c>
      <c r="H150" s="3" t="s">
        <v>124</v>
      </c>
      <c r="I150" s="3" t="s">
        <v>32</v>
      </c>
      <c r="J150" s="3" t="s">
        <v>28</v>
      </c>
      <c r="K150" s="3">
        <v>999</v>
      </c>
      <c r="L150" s="3" t="s">
        <v>22</v>
      </c>
      <c r="M150" s="3" t="s">
        <v>128</v>
      </c>
      <c r="N150" s="3">
        <v>500</v>
      </c>
      <c r="O150" s="3" t="s">
        <v>24</v>
      </c>
      <c r="P150" s="3" t="str">
        <f t="shared" si="2"/>
        <v>-</v>
      </c>
    </row>
    <row r="151" spans="1:16" x14ac:dyDescent="0.25">
      <c r="A151" s="2">
        <v>20194090593112</v>
      </c>
      <c r="B151" s="4">
        <v>43627</v>
      </c>
      <c r="C151" s="4">
        <v>43650</v>
      </c>
      <c r="D151" s="2">
        <v>20195000204741</v>
      </c>
      <c r="E151" s="4">
        <v>43644</v>
      </c>
      <c r="F151" s="3" t="s">
        <v>53</v>
      </c>
      <c r="G151" s="3" t="s">
        <v>2267</v>
      </c>
      <c r="H151" s="3" t="s">
        <v>2268</v>
      </c>
      <c r="I151" s="3" t="s">
        <v>20</v>
      </c>
      <c r="J151" s="3" t="s">
        <v>21</v>
      </c>
      <c r="K151" s="3">
        <v>999</v>
      </c>
      <c r="L151" s="3" t="s">
        <v>22</v>
      </c>
      <c r="M151" s="3" t="s">
        <v>113</v>
      </c>
      <c r="N151" s="3">
        <v>500</v>
      </c>
      <c r="O151" s="3" t="s">
        <v>24</v>
      </c>
      <c r="P151" s="3">
        <f t="shared" si="2"/>
        <v>17</v>
      </c>
    </row>
    <row r="152" spans="1:16" x14ac:dyDescent="0.25">
      <c r="A152" s="57">
        <v>20194090597972</v>
      </c>
      <c r="B152" s="4">
        <v>43628</v>
      </c>
      <c r="C152" s="4">
        <v>43651</v>
      </c>
      <c r="D152" s="2">
        <v>20194090088973</v>
      </c>
      <c r="E152" s="4">
        <v>43633</v>
      </c>
      <c r="F152" s="3" t="s">
        <v>53</v>
      </c>
      <c r="G152" s="3" t="s">
        <v>2298</v>
      </c>
      <c r="H152" s="3" t="s">
        <v>2299</v>
      </c>
      <c r="I152" s="3" t="s">
        <v>20</v>
      </c>
      <c r="J152" s="3" t="s">
        <v>63</v>
      </c>
      <c r="K152" s="3">
        <v>999</v>
      </c>
      <c r="L152" s="3" t="s">
        <v>22</v>
      </c>
      <c r="M152" s="3" t="s">
        <v>661</v>
      </c>
      <c r="N152" s="3">
        <v>409</v>
      </c>
      <c r="O152" s="3" t="s">
        <v>24</v>
      </c>
      <c r="P152" s="3">
        <f t="shared" si="2"/>
        <v>5</v>
      </c>
    </row>
    <row r="153" spans="1:16" x14ac:dyDescent="0.25">
      <c r="A153" s="2">
        <v>20194090598742</v>
      </c>
      <c r="B153" s="4">
        <v>43628</v>
      </c>
      <c r="C153" s="4">
        <v>43651</v>
      </c>
      <c r="D153" s="2">
        <v>20195000191431</v>
      </c>
      <c r="E153" s="4">
        <v>43634</v>
      </c>
      <c r="F153" s="3" t="s">
        <v>53</v>
      </c>
      <c r="G153" s="3" t="s">
        <v>2304</v>
      </c>
      <c r="H153" s="3" t="s">
        <v>2305</v>
      </c>
      <c r="I153" s="3" t="s">
        <v>20</v>
      </c>
      <c r="J153" s="3" t="s">
        <v>28</v>
      </c>
      <c r="K153" s="3">
        <v>999</v>
      </c>
      <c r="L153" s="3" t="s">
        <v>22</v>
      </c>
      <c r="M153" s="3" t="s">
        <v>284</v>
      </c>
      <c r="N153" s="3">
        <v>500</v>
      </c>
      <c r="O153" s="3" t="s">
        <v>24</v>
      </c>
      <c r="P153" s="3">
        <f t="shared" si="2"/>
        <v>6</v>
      </c>
    </row>
    <row r="154" spans="1:16" x14ac:dyDescent="0.25">
      <c r="A154" s="2">
        <v>20194090599472</v>
      </c>
      <c r="B154" s="4">
        <v>43628</v>
      </c>
      <c r="C154" s="4">
        <v>43651</v>
      </c>
      <c r="D154" s="2">
        <v>20195000191201</v>
      </c>
      <c r="E154" s="4">
        <v>43634</v>
      </c>
      <c r="F154" s="3" t="s">
        <v>53</v>
      </c>
      <c r="G154" s="3" t="s">
        <v>2317</v>
      </c>
      <c r="H154" s="3" t="s">
        <v>959</v>
      </c>
      <c r="I154" s="3" t="s">
        <v>20</v>
      </c>
      <c r="J154" s="3" t="s">
        <v>28</v>
      </c>
      <c r="K154" s="3">
        <v>999</v>
      </c>
      <c r="L154" s="3" t="s">
        <v>22</v>
      </c>
      <c r="M154" s="3" t="s">
        <v>621</v>
      </c>
      <c r="N154" s="3">
        <v>500</v>
      </c>
      <c r="O154" s="3" t="s">
        <v>24</v>
      </c>
      <c r="P154" s="3">
        <f t="shared" si="2"/>
        <v>6</v>
      </c>
    </row>
    <row r="155" spans="1:16" x14ac:dyDescent="0.25">
      <c r="A155" s="2">
        <v>20194090599692</v>
      </c>
      <c r="B155" s="4">
        <v>43628</v>
      </c>
      <c r="C155" s="4">
        <v>43651</v>
      </c>
      <c r="D155" s="2">
        <v>20193050194421</v>
      </c>
      <c r="E155" s="4">
        <v>43635</v>
      </c>
      <c r="F155" s="3" t="s">
        <v>53</v>
      </c>
      <c r="G155" s="3" t="s">
        <v>2318</v>
      </c>
      <c r="H155" s="3" t="s">
        <v>2319</v>
      </c>
      <c r="I155" s="3" t="s">
        <v>20</v>
      </c>
      <c r="J155" s="3" t="s">
        <v>40</v>
      </c>
      <c r="K155" s="3">
        <v>999</v>
      </c>
      <c r="L155" s="3" t="s">
        <v>22</v>
      </c>
      <c r="M155" s="3" t="s">
        <v>387</v>
      </c>
      <c r="N155" s="3">
        <v>305</v>
      </c>
      <c r="O155" s="3" t="s">
        <v>24</v>
      </c>
      <c r="P155" s="3">
        <f t="shared" si="2"/>
        <v>7</v>
      </c>
    </row>
    <row r="156" spans="1:16" x14ac:dyDescent="0.25">
      <c r="A156" s="2">
        <v>20194090600712</v>
      </c>
      <c r="B156" s="4">
        <v>43628</v>
      </c>
      <c r="C156" s="4">
        <v>43651</v>
      </c>
      <c r="D156" s="2">
        <v>20193050190861</v>
      </c>
      <c r="E156" s="4">
        <v>43633</v>
      </c>
      <c r="F156" s="3" t="s">
        <v>53</v>
      </c>
      <c r="G156" s="3" t="s">
        <v>2330</v>
      </c>
      <c r="H156" s="3" t="s">
        <v>124</v>
      </c>
      <c r="I156" s="3" t="s">
        <v>20</v>
      </c>
      <c r="J156" s="3" t="s">
        <v>40</v>
      </c>
      <c r="K156" s="3">
        <v>999</v>
      </c>
      <c r="L156" s="3" t="s">
        <v>22</v>
      </c>
      <c r="M156" s="3" t="s">
        <v>1066</v>
      </c>
      <c r="N156" s="3">
        <v>305</v>
      </c>
      <c r="O156" s="3" t="s">
        <v>24</v>
      </c>
      <c r="P156" s="3">
        <f t="shared" si="2"/>
        <v>5</v>
      </c>
    </row>
    <row r="157" spans="1:16" x14ac:dyDescent="0.25">
      <c r="A157" s="2">
        <v>20194090602042</v>
      </c>
      <c r="B157" s="4">
        <v>43628</v>
      </c>
      <c r="C157" s="4">
        <v>43651</v>
      </c>
      <c r="D157" s="2">
        <v>20193120196651</v>
      </c>
      <c r="E157" s="4">
        <v>43636</v>
      </c>
      <c r="F157" s="3" t="s">
        <v>53</v>
      </c>
      <c r="G157" s="3" t="s">
        <v>2337</v>
      </c>
      <c r="H157" s="3" t="s">
        <v>2338</v>
      </c>
      <c r="I157" s="3" t="s">
        <v>20</v>
      </c>
      <c r="J157" s="3" t="s">
        <v>21</v>
      </c>
      <c r="K157" s="3">
        <v>999</v>
      </c>
      <c r="L157" s="3" t="s">
        <v>22</v>
      </c>
      <c r="M157" s="3" t="s">
        <v>125</v>
      </c>
      <c r="N157" s="3">
        <v>312</v>
      </c>
      <c r="O157" s="3" t="s">
        <v>24</v>
      </c>
      <c r="P157" s="3">
        <f t="shared" si="2"/>
        <v>8</v>
      </c>
    </row>
    <row r="158" spans="1:16" x14ac:dyDescent="0.25">
      <c r="A158" s="2">
        <v>20194090602102</v>
      </c>
      <c r="B158" s="4">
        <v>43628</v>
      </c>
      <c r="C158" s="4">
        <v>43651</v>
      </c>
      <c r="D158" s="2">
        <v>20193060192651</v>
      </c>
      <c r="E158" s="4">
        <v>43634</v>
      </c>
      <c r="F158" s="3" t="s">
        <v>53</v>
      </c>
      <c r="G158" s="3" t="s">
        <v>35</v>
      </c>
      <c r="H158" s="3" t="s">
        <v>2341</v>
      </c>
      <c r="I158" s="3" t="s">
        <v>20</v>
      </c>
      <c r="J158" s="3" t="s">
        <v>40</v>
      </c>
      <c r="K158" s="3">
        <v>999</v>
      </c>
      <c r="L158" s="3" t="s">
        <v>22</v>
      </c>
      <c r="M158" s="3" t="s">
        <v>1999</v>
      </c>
      <c r="N158" s="3">
        <v>306</v>
      </c>
      <c r="O158" s="3" t="s">
        <v>24</v>
      </c>
      <c r="P158" s="3">
        <f t="shared" si="2"/>
        <v>6</v>
      </c>
    </row>
    <row r="159" spans="1:16" x14ac:dyDescent="0.25">
      <c r="A159" s="2">
        <v>20194090605522</v>
      </c>
      <c r="B159" s="4">
        <v>43629</v>
      </c>
      <c r="C159" s="4">
        <v>43654</v>
      </c>
      <c r="D159" s="2">
        <v>20191030194041</v>
      </c>
      <c r="E159" s="4">
        <v>43635</v>
      </c>
      <c r="F159" s="3" t="s">
        <v>53</v>
      </c>
      <c r="G159" s="3" t="s">
        <v>2377</v>
      </c>
      <c r="H159" s="3" t="s">
        <v>2378</v>
      </c>
      <c r="I159" s="3" t="s">
        <v>20</v>
      </c>
      <c r="J159" s="3" t="s">
        <v>63</v>
      </c>
      <c r="K159" s="3">
        <v>999</v>
      </c>
      <c r="L159" s="3" t="s">
        <v>22</v>
      </c>
      <c r="M159" s="3" t="s">
        <v>2379</v>
      </c>
      <c r="N159" s="3">
        <v>103</v>
      </c>
      <c r="O159" s="3" t="s">
        <v>24</v>
      </c>
      <c r="P159" s="3">
        <f t="shared" si="2"/>
        <v>6</v>
      </c>
    </row>
    <row r="160" spans="1:16" x14ac:dyDescent="0.25">
      <c r="A160" s="2">
        <v>20194090611602</v>
      </c>
      <c r="B160" s="4">
        <v>43630</v>
      </c>
      <c r="C160" s="4">
        <v>43655</v>
      </c>
      <c r="D160" s="2">
        <v>20193060195911</v>
      </c>
      <c r="E160" s="4">
        <v>43636</v>
      </c>
      <c r="F160" s="3" t="s">
        <v>53</v>
      </c>
      <c r="G160" s="3" t="s">
        <v>35</v>
      </c>
      <c r="H160" s="3" t="s">
        <v>2414</v>
      </c>
      <c r="I160" s="3" t="s">
        <v>20</v>
      </c>
      <c r="J160" s="3" t="s">
        <v>28</v>
      </c>
      <c r="K160" s="3">
        <v>999</v>
      </c>
      <c r="L160" s="3" t="s">
        <v>22</v>
      </c>
      <c r="M160" s="3" t="s">
        <v>328</v>
      </c>
      <c r="N160" s="3">
        <v>306</v>
      </c>
      <c r="O160" s="3" t="s">
        <v>24</v>
      </c>
      <c r="P160" s="3">
        <f t="shared" si="2"/>
        <v>6</v>
      </c>
    </row>
    <row r="161" spans="1:16" x14ac:dyDescent="0.25">
      <c r="A161" s="2">
        <v>20194090612642</v>
      </c>
      <c r="B161" s="4">
        <v>43630</v>
      </c>
      <c r="C161" s="4">
        <v>43655</v>
      </c>
      <c r="D161" s="2"/>
      <c r="E161" s="3" t="s">
        <v>19</v>
      </c>
      <c r="F161" s="3" t="s">
        <v>53</v>
      </c>
      <c r="G161" s="3" t="s">
        <v>2426</v>
      </c>
      <c r="H161" s="3" t="s">
        <v>2338</v>
      </c>
      <c r="I161" s="3" t="s">
        <v>32</v>
      </c>
      <c r="J161" s="3" t="s">
        <v>21</v>
      </c>
      <c r="K161" s="3">
        <v>999</v>
      </c>
      <c r="L161" s="3" t="s">
        <v>22</v>
      </c>
      <c r="M161" s="3" t="s">
        <v>125</v>
      </c>
      <c r="N161" s="3">
        <v>312</v>
      </c>
      <c r="O161" s="3" t="s">
        <v>24</v>
      </c>
      <c r="P161" s="3" t="str">
        <f t="shared" si="2"/>
        <v>-</v>
      </c>
    </row>
    <row r="162" spans="1:16" x14ac:dyDescent="0.25">
      <c r="A162" s="2">
        <v>20194090615482</v>
      </c>
      <c r="B162" s="4">
        <v>43631</v>
      </c>
      <c r="C162" s="4">
        <v>43655</v>
      </c>
      <c r="D162" s="2" t="s">
        <v>2450</v>
      </c>
      <c r="E162" s="3" t="s">
        <v>19</v>
      </c>
      <c r="F162" s="3" t="s">
        <v>53</v>
      </c>
      <c r="G162" s="3" t="s">
        <v>35</v>
      </c>
      <c r="H162" s="3" t="s">
        <v>2451</v>
      </c>
      <c r="I162" s="3" t="s">
        <v>32</v>
      </c>
      <c r="J162" s="3" t="s">
        <v>19</v>
      </c>
      <c r="K162" s="3">
        <v>999</v>
      </c>
      <c r="L162" s="3" t="s">
        <v>22</v>
      </c>
      <c r="M162" s="3" t="s">
        <v>52</v>
      </c>
      <c r="N162" s="3">
        <v>311</v>
      </c>
      <c r="O162" s="3" t="s">
        <v>24</v>
      </c>
      <c r="P162" s="3" t="str">
        <f t="shared" si="2"/>
        <v>-</v>
      </c>
    </row>
    <row r="163" spans="1:16" x14ac:dyDescent="0.25">
      <c r="A163" s="2">
        <v>20194090615492</v>
      </c>
      <c r="B163" s="4">
        <v>43631</v>
      </c>
      <c r="C163" s="4">
        <v>43655</v>
      </c>
      <c r="D163" s="2" t="s">
        <v>2452</v>
      </c>
      <c r="E163" s="3" t="s">
        <v>19</v>
      </c>
      <c r="F163" s="3" t="s">
        <v>53</v>
      </c>
      <c r="G163" s="3" t="s">
        <v>35</v>
      </c>
      <c r="H163" s="3" t="s">
        <v>2453</v>
      </c>
      <c r="I163" s="3" t="s">
        <v>32</v>
      </c>
      <c r="J163" s="3" t="s">
        <v>19</v>
      </c>
      <c r="K163" s="3">
        <v>999</v>
      </c>
      <c r="L163" s="3" t="s">
        <v>22</v>
      </c>
      <c r="M163" s="3" t="s">
        <v>182</v>
      </c>
      <c r="N163" s="3">
        <v>606</v>
      </c>
      <c r="O163" s="3" t="s">
        <v>24</v>
      </c>
      <c r="P163" s="3" t="str">
        <f t="shared" si="2"/>
        <v>-</v>
      </c>
    </row>
    <row r="164" spans="1:16" x14ac:dyDescent="0.25">
      <c r="A164" s="2">
        <v>20194090615502</v>
      </c>
      <c r="B164" s="4">
        <v>43631</v>
      </c>
      <c r="C164" s="4">
        <v>43655</v>
      </c>
      <c r="D164" s="2"/>
      <c r="E164" s="3" t="s">
        <v>19</v>
      </c>
      <c r="F164" s="3" t="s">
        <v>53</v>
      </c>
      <c r="G164" s="3" t="s">
        <v>35</v>
      </c>
      <c r="H164" s="3" t="s">
        <v>2454</v>
      </c>
      <c r="I164" s="3" t="s">
        <v>32</v>
      </c>
      <c r="J164" s="3" t="s">
        <v>19</v>
      </c>
      <c r="K164" s="3">
        <v>999</v>
      </c>
      <c r="L164" s="3" t="s">
        <v>22</v>
      </c>
      <c r="M164" s="3" t="s">
        <v>478</v>
      </c>
      <c r="N164" s="3">
        <v>304</v>
      </c>
      <c r="O164" s="3" t="s">
        <v>24</v>
      </c>
      <c r="P164" s="3" t="str">
        <f t="shared" si="2"/>
        <v>-</v>
      </c>
    </row>
    <row r="165" spans="1:16" x14ac:dyDescent="0.25">
      <c r="A165" s="2">
        <v>20194090615522</v>
      </c>
      <c r="B165" s="4">
        <v>43632</v>
      </c>
      <c r="C165" s="4">
        <v>43655</v>
      </c>
      <c r="D165" s="2">
        <v>20193110195461</v>
      </c>
      <c r="E165" s="4">
        <v>43635</v>
      </c>
      <c r="F165" s="3" t="s">
        <v>53</v>
      </c>
      <c r="G165" s="3" t="s">
        <v>35</v>
      </c>
      <c r="H165" s="3" t="s">
        <v>2456</v>
      </c>
      <c r="I165" s="3" t="s">
        <v>20</v>
      </c>
      <c r="J165" s="3" t="s">
        <v>19</v>
      </c>
      <c r="K165" s="3">
        <v>999</v>
      </c>
      <c r="L165" s="3" t="s">
        <v>22</v>
      </c>
      <c r="M165" s="3" t="s">
        <v>52</v>
      </c>
      <c r="N165" s="3">
        <v>311</v>
      </c>
      <c r="O165" s="3" t="s">
        <v>24</v>
      </c>
      <c r="P165" s="3">
        <f t="shared" si="2"/>
        <v>3</v>
      </c>
    </row>
    <row r="166" spans="1:16" x14ac:dyDescent="0.25">
      <c r="A166" s="58">
        <v>20194090616672</v>
      </c>
      <c r="B166" s="4">
        <v>43633</v>
      </c>
      <c r="C166" s="4">
        <v>43656</v>
      </c>
      <c r="D166" s="2">
        <v>20193060199951</v>
      </c>
      <c r="E166" s="4">
        <v>43641</v>
      </c>
      <c r="F166" s="3" t="s">
        <v>53</v>
      </c>
      <c r="G166" s="3" t="s">
        <v>2470</v>
      </c>
      <c r="H166" s="3" t="s">
        <v>2471</v>
      </c>
      <c r="I166" s="3" t="s">
        <v>20</v>
      </c>
      <c r="J166" s="3" t="s">
        <v>28</v>
      </c>
      <c r="K166" s="3">
        <v>999</v>
      </c>
      <c r="L166" s="3" t="s">
        <v>22</v>
      </c>
      <c r="M166" s="3" t="s">
        <v>1999</v>
      </c>
      <c r="N166" s="3">
        <v>306</v>
      </c>
      <c r="O166" s="3" t="s">
        <v>24</v>
      </c>
      <c r="P166" s="3">
        <f t="shared" si="2"/>
        <v>8</v>
      </c>
    </row>
    <row r="167" spans="1:16" x14ac:dyDescent="0.25">
      <c r="A167" s="2">
        <v>20194090616912</v>
      </c>
      <c r="B167" s="4">
        <v>43633</v>
      </c>
      <c r="C167" s="4">
        <v>43656</v>
      </c>
      <c r="D167" s="2"/>
      <c r="E167" s="3" t="s">
        <v>19</v>
      </c>
      <c r="F167" s="3" t="s">
        <v>53</v>
      </c>
      <c r="G167" s="3" t="s">
        <v>2472</v>
      </c>
      <c r="H167" s="3" t="s">
        <v>2473</v>
      </c>
      <c r="I167" s="3" t="s">
        <v>32</v>
      </c>
      <c r="J167" s="3" t="s">
        <v>63</v>
      </c>
      <c r="K167" s="3">
        <v>607</v>
      </c>
      <c r="L167" s="3" t="s">
        <v>2474</v>
      </c>
      <c r="M167" s="3" t="s">
        <v>2475</v>
      </c>
      <c r="N167" s="3">
        <v>607</v>
      </c>
      <c r="O167" s="3"/>
      <c r="P167" s="3" t="str">
        <f t="shared" si="2"/>
        <v>-</v>
      </c>
    </row>
    <row r="168" spans="1:16" x14ac:dyDescent="0.25">
      <c r="A168" s="2">
        <v>20194090618452</v>
      </c>
      <c r="B168" s="4">
        <v>43633</v>
      </c>
      <c r="C168" s="4">
        <v>43656</v>
      </c>
      <c r="D168" s="2">
        <v>20193070217571</v>
      </c>
      <c r="E168" s="4">
        <v>43655</v>
      </c>
      <c r="F168" s="3" t="s">
        <v>53</v>
      </c>
      <c r="G168" s="3" t="s">
        <v>2483</v>
      </c>
      <c r="H168" s="3" t="s">
        <v>639</v>
      </c>
      <c r="I168" s="3" t="s">
        <v>20</v>
      </c>
      <c r="J168" s="3" t="s">
        <v>28</v>
      </c>
      <c r="K168" s="3">
        <v>999</v>
      </c>
      <c r="L168" s="3" t="s">
        <v>22</v>
      </c>
      <c r="M168" s="3" t="s">
        <v>174</v>
      </c>
      <c r="N168" s="3">
        <v>307</v>
      </c>
      <c r="O168" s="3" t="s">
        <v>24</v>
      </c>
      <c r="P168" s="3">
        <f t="shared" si="2"/>
        <v>22</v>
      </c>
    </row>
    <row r="169" spans="1:16" x14ac:dyDescent="0.25">
      <c r="A169" s="2">
        <v>20194090619042</v>
      </c>
      <c r="B169" s="4">
        <v>43633</v>
      </c>
      <c r="C169" s="4">
        <v>43656</v>
      </c>
      <c r="D169" s="2">
        <v>20193040199281</v>
      </c>
      <c r="E169" s="4">
        <v>43637</v>
      </c>
      <c r="F169" s="3" t="s">
        <v>53</v>
      </c>
      <c r="G169" s="3" t="s">
        <v>2484</v>
      </c>
      <c r="H169" s="3" t="s">
        <v>263</v>
      </c>
      <c r="I169" s="3" t="s">
        <v>20</v>
      </c>
      <c r="J169" s="3" t="s">
        <v>28</v>
      </c>
      <c r="K169" s="3">
        <v>999</v>
      </c>
      <c r="L169" s="3" t="s">
        <v>22</v>
      </c>
      <c r="M169" s="3" t="s">
        <v>264</v>
      </c>
      <c r="N169" s="3">
        <v>304</v>
      </c>
      <c r="O169" s="3" t="s">
        <v>24</v>
      </c>
      <c r="P169" s="3">
        <f t="shared" si="2"/>
        <v>4</v>
      </c>
    </row>
    <row r="170" spans="1:16" x14ac:dyDescent="0.25">
      <c r="A170" s="2">
        <v>20194090619122</v>
      </c>
      <c r="B170" s="4">
        <v>43633</v>
      </c>
      <c r="C170" s="4">
        <v>43656</v>
      </c>
      <c r="D170" s="2">
        <v>20193110194111</v>
      </c>
      <c r="E170" s="4">
        <v>43635</v>
      </c>
      <c r="F170" s="3" t="s">
        <v>53</v>
      </c>
      <c r="G170" s="3" t="s">
        <v>2485</v>
      </c>
      <c r="H170" s="3" t="s">
        <v>2451</v>
      </c>
      <c r="I170" s="3" t="s">
        <v>20</v>
      </c>
      <c r="J170" s="3" t="s">
        <v>28</v>
      </c>
      <c r="K170" s="3">
        <v>999</v>
      </c>
      <c r="L170" s="3" t="s">
        <v>22</v>
      </c>
      <c r="M170" s="3" t="s">
        <v>52</v>
      </c>
      <c r="N170" s="3">
        <v>311</v>
      </c>
      <c r="O170" s="3" t="s">
        <v>24</v>
      </c>
      <c r="P170" s="3">
        <f t="shared" si="2"/>
        <v>2</v>
      </c>
    </row>
    <row r="171" spans="1:16" x14ac:dyDescent="0.25">
      <c r="A171" s="2">
        <v>20194090619262</v>
      </c>
      <c r="B171" s="4">
        <v>43633</v>
      </c>
      <c r="C171" s="4">
        <v>43656</v>
      </c>
      <c r="D171" s="2">
        <v>20193120219871</v>
      </c>
      <c r="E171" s="4">
        <v>43656</v>
      </c>
      <c r="F171" s="3" t="s">
        <v>53</v>
      </c>
      <c r="G171" s="3" t="s">
        <v>35</v>
      </c>
      <c r="H171" s="3" t="s">
        <v>1194</v>
      </c>
      <c r="I171" s="3" t="s">
        <v>20</v>
      </c>
      <c r="J171" s="3" t="s">
        <v>63</v>
      </c>
      <c r="K171" s="3">
        <v>999</v>
      </c>
      <c r="L171" s="3" t="s">
        <v>22</v>
      </c>
      <c r="M171" s="3" t="s">
        <v>280</v>
      </c>
      <c r="N171" s="3">
        <v>312</v>
      </c>
      <c r="O171" s="3" t="s">
        <v>24</v>
      </c>
      <c r="P171" s="3">
        <f t="shared" si="2"/>
        <v>23</v>
      </c>
    </row>
    <row r="172" spans="1:16" x14ac:dyDescent="0.25">
      <c r="A172" s="2">
        <v>20194090619342</v>
      </c>
      <c r="B172" s="4">
        <v>43633</v>
      </c>
      <c r="C172" s="4">
        <v>43656</v>
      </c>
      <c r="D172" s="2"/>
      <c r="E172" s="3" t="s">
        <v>19</v>
      </c>
      <c r="F172" s="3" t="s">
        <v>53</v>
      </c>
      <c r="G172" s="3" t="s">
        <v>2489</v>
      </c>
      <c r="H172" s="3" t="s">
        <v>2490</v>
      </c>
      <c r="I172" s="3" t="s">
        <v>32</v>
      </c>
      <c r="J172" s="3" t="s">
        <v>40</v>
      </c>
      <c r="K172" s="3">
        <v>999</v>
      </c>
      <c r="L172" s="3" t="s">
        <v>22</v>
      </c>
      <c r="M172" s="3" t="s">
        <v>299</v>
      </c>
      <c r="N172" s="3">
        <v>311</v>
      </c>
      <c r="O172" s="3" t="s">
        <v>24</v>
      </c>
      <c r="P172" s="3" t="str">
        <f t="shared" si="2"/>
        <v>-</v>
      </c>
    </row>
    <row r="173" spans="1:16" x14ac:dyDescent="0.25">
      <c r="A173" s="2">
        <v>20194090621102</v>
      </c>
      <c r="B173" s="4">
        <v>43633</v>
      </c>
      <c r="C173" s="4">
        <v>43656</v>
      </c>
      <c r="D173" s="2"/>
      <c r="E173" s="3" t="s">
        <v>19</v>
      </c>
      <c r="F173" s="3" t="s">
        <v>53</v>
      </c>
      <c r="G173" s="3" t="s">
        <v>2506</v>
      </c>
      <c r="H173" s="3" t="s">
        <v>2507</v>
      </c>
      <c r="I173" s="3" t="s">
        <v>32</v>
      </c>
      <c r="J173" s="3" t="s">
        <v>28</v>
      </c>
      <c r="K173" s="3">
        <v>999</v>
      </c>
      <c r="L173" s="3" t="s">
        <v>22</v>
      </c>
      <c r="M173" s="3" t="s">
        <v>383</v>
      </c>
      <c r="N173" s="3">
        <v>500</v>
      </c>
      <c r="O173" s="3" t="s">
        <v>24</v>
      </c>
      <c r="P173" s="3" t="str">
        <f t="shared" si="2"/>
        <v>-</v>
      </c>
    </row>
    <row r="174" spans="1:16" x14ac:dyDescent="0.25">
      <c r="A174" s="57">
        <v>20194090621852</v>
      </c>
      <c r="B174" s="4">
        <v>43633</v>
      </c>
      <c r="C174" s="4">
        <v>43656</v>
      </c>
      <c r="D174" s="2">
        <v>20193050194501</v>
      </c>
      <c r="E174" s="4">
        <v>43635</v>
      </c>
      <c r="F174" s="3" t="s">
        <v>53</v>
      </c>
      <c r="G174" s="3" t="s">
        <v>2511</v>
      </c>
      <c r="H174" s="3" t="s">
        <v>2512</v>
      </c>
      <c r="I174" s="3" t="s">
        <v>20</v>
      </c>
      <c r="J174" s="3" t="s">
        <v>28</v>
      </c>
      <c r="K174" s="3">
        <v>999</v>
      </c>
      <c r="L174" s="3" t="s">
        <v>22</v>
      </c>
      <c r="M174" s="3" t="s">
        <v>88</v>
      </c>
      <c r="N174" s="3">
        <v>305</v>
      </c>
      <c r="O174" s="3" t="s">
        <v>24</v>
      </c>
      <c r="P174" s="3">
        <f t="shared" si="2"/>
        <v>2</v>
      </c>
    </row>
    <row r="175" spans="1:16" x14ac:dyDescent="0.25">
      <c r="A175" s="2">
        <v>20194090621892</v>
      </c>
      <c r="B175" s="4">
        <v>43633</v>
      </c>
      <c r="C175" s="4">
        <v>43656</v>
      </c>
      <c r="D175" s="2">
        <v>20193060207561</v>
      </c>
      <c r="E175" s="4">
        <v>43648</v>
      </c>
      <c r="F175" s="3" t="s">
        <v>53</v>
      </c>
      <c r="G175" s="3" t="s">
        <v>2516</v>
      </c>
      <c r="H175" s="3" t="s">
        <v>1304</v>
      </c>
      <c r="I175" s="3" t="s">
        <v>20</v>
      </c>
      <c r="J175" s="3" t="s">
        <v>63</v>
      </c>
      <c r="K175" s="3">
        <v>999</v>
      </c>
      <c r="L175" s="3" t="s">
        <v>22</v>
      </c>
      <c r="M175" s="3" t="s">
        <v>1305</v>
      </c>
      <c r="N175" s="3">
        <v>306</v>
      </c>
      <c r="O175" s="3" t="s">
        <v>24</v>
      </c>
      <c r="P175" s="3">
        <f t="shared" si="2"/>
        <v>15</v>
      </c>
    </row>
    <row r="176" spans="1:16" x14ac:dyDescent="0.25">
      <c r="A176" s="2">
        <v>20194090621962</v>
      </c>
      <c r="B176" s="4">
        <v>43633</v>
      </c>
      <c r="C176" s="4">
        <v>43656</v>
      </c>
      <c r="D176" s="2">
        <v>20195000205921</v>
      </c>
      <c r="E176" s="4">
        <v>43644</v>
      </c>
      <c r="F176" s="3" t="s">
        <v>53</v>
      </c>
      <c r="G176" s="3" t="s">
        <v>35</v>
      </c>
      <c r="H176" s="3" t="s">
        <v>2517</v>
      </c>
      <c r="I176" s="3" t="s">
        <v>20</v>
      </c>
      <c r="J176" s="3" t="s">
        <v>21</v>
      </c>
      <c r="K176" s="3">
        <v>999</v>
      </c>
      <c r="L176" s="3" t="s">
        <v>22</v>
      </c>
      <c r="M176" s="3" t="s">
        <v>77</v>
      </c>
      <c r="N176" s="3">
        <v>500</v>
      </c>
      <c r="O176" s="3" t="s">
        <v>24</v>
      </c>
      <c r="P176" s="3">
        <f t="shared" si="2"/>
        <v>11</v>
      </c>
    </row>
    <row r="177" spans="1:16" x14ac:dyDescent="0.25">
      <c r="A177" s="2">
        <v>20194090622332</v>
      </c>
      <c r="B177" s="4">
        <v>43634</v>
      </c>
      <c r="C177" s="4">
        <v>43657</v>
      </c>
      <c r="D177" s="2">
        <v>20195000197721</v>
      </c>
      <c r="E177" s="4">
        <v>43637</v>
      </c>
      <c r="F177" s="3" t="s">
        <v>53</v>
      </c>
      <c r="G177" s="3" t="s">
        <v>2523</v>
      </c>
      <c r="H177" s="3" t="s">
        <v>2524</v>
      </c>
      <c r="I177" s="3" t="s">
        <v>20</v>
      </c>
      <c r="J177" s="3" t="s">
        <v>40</v>
      </c>
      <c r="K177" s="3">
        <v>999</v>
      </c>
      <c r="L177" s="3" t="s">
        <v>22</v>
      </c>
      <c r="M177" s="3" t="s">
        <v>77</v>
      </c>
      <c r="N177" s="3">
        <v>500</v>
      </c>
      <c r="O177" s="3" t="s">
        <v>24</v>
      </c>
      <c r="P177" s="3">
        <f t="shared" si="2"/>
        <v>3</v>
      </c>
    </row>
    <row r="178" spans="1:16" x14ac:dyDescent="0.25">
      <c r="A178" s="2">
        <v>20194090623622</v>
      </c>
      <c r="B178" s="4">
        <v>43634</v>
      </c>
      <c r="C178" s="4">
        <v>43657</v>
      </c>
      <c r="D178" s="2">
        <v>20193110195481</v>
      </c>
      <c r="E178" s="4">
        <v>43635</v>
      </c>
      <c r="F178" s="3" t="s">
        <v>53</v>
      </c>
      <c r="G178" s="3" t="s">
        <v>35</v>
      </c>
      <c r="H178" s="3" t="s">
        <v>314</v>
      </c>
      <c r="I178" s="3" t="s">
        <v>20</v>
      </c>
      <c r="J178" s="3" t="s">
        <v>19</v>
      </c>
      <c r="K178" s="3">
        <v>999</v>
      </c>
      <c r="L178" s="3" t="s">
        <v>22</v>
      </c>
      <c r="M178" s="3" t="s">
        <v>52</v>
      </c>
      <c r="N178" s="3">
        <v>311</v>
      </c>
      <c r="O178" s="3" t="s">
        <v>24</v>
      </c>
      <c r="P178" s="3">
        <f t="shared" si="2"/>
        <v>1</v>
      </c>
    </row>
    <row r="179" spans="1:16" x14ac:dyDescent="0.25">
      <c r="A179" s="2">
        <v>20194090625092</v>
      </c>
      <c r="B179" s="4">
        <v>43634</v>
      </c>
      <c r="C179" s="4">
        <v>43657</v>
      </c>
      <c r="D179" s="2">
        <v>20195000197391</v>
      </c>
      <c r="E179" s="4">
        <v>43636</v>
      </c>
      <c r="F179" s="3" t="s">
        <v>53</v>
      </c>
      <c r="G179" s="3" t="s">
        <v>35</v>
      </c>
      <c r="H179" s="3" t="s">
        <v>2541</v>
      </c>
      <c r="I179" s="3" t="s">
        <v>20</v>
      </c>
      <c r="J179" s="3" t="s">
        <v>28</v>
      </c>
      <c r="K179" s="3">
        <v>999</v>
      </c>
      <c r="L179" s="3" t="s">
        <v>22</v>
      </c>
      <c r="M179" s="3" t="s">
        <v>644</v>
      </c>
      <c r="N179" s="3">
        <v>500</v>
      </c>
      <c r="O179" s="3" t="s">
        <v>24</v>
      </c>
      <c r="P179" s="3">
        <f t="shared" si="2"/>
        <v>2</v>
      </c>
    </row>
    <row r="180" spans="1:16" x14ac:dyDescent="0.25">
      <c r="A180" s="2">
        <v>20194090625262</v>
      </c>
      <c r="B180" s="4">
        <v>43634</v>
      </c>
      <c r="C180" s="4">
        <v>43657</v>
      </c>
      <c r="D180" s="2">
        <v>20193060222331</v>
      </c>
      <c r="E180" s="4">
        <v>43658</v>
      </c>
      <c r="F180" s="3" t="s">
        <v>53</v>
      </c>
      <c r="G180" s="3" t="s">
        <v>2543</v>
      </c>
      <c r="H180" s="3" t="s">
        <v>1500</v>
      </c>
      <c r="I180" s="3" t="s">
        <v>32</v>
      </c>
      <c r="J180" s="3" t="s">
        <v>28</v>
      </c>
      <c r="K180" s="3">
        <v>999</v>
      </c>
      <c r="L180" s="3" t="s">
        <v>22</v>
      </c>
      <c r="M180" s="3" t="s">
        <v>259</v>
      </c>
      <c r="N180" s="3">
        <v>306</v>
      </c>
      <c r="O180" s="3" t="s">
        <v>24</v>
      </c>
      <c r="P180" s="3">
        <f t="shared" si="2"/>
        <v>24</v>
      </c>
    </row>
    <row r="181" spans="1:16" x14ac:dyDescent="0.25">
      <c r="A181" s="2">
        <v>20194090626442</v>
      </c>
      <c r="B181" s="4">
        <v>43634</v>
      </c>
      <c r="C181" s="4">
        <v>43657</v>
      </c>
      <c r="D181" s="2">
        <v>20195000209881</v>
      </c>
      <c r="E181" s="4">
        <v>43649</v>
      </c>
      <c r="F181" s="3" t="s">
        <v>53</v>
      </c>
      <c r="G181" s="3" t="s">
        <v>2549</v>
      </c>
      <c r="H181" s="3" t="s">
        <v>124</v>
      </c>
      <c r="I181" s="3" t="s">
        <v>20</v>
      </c>
      <c r="J181" s="3" t="s">
        <v>28</v>
      </c>
      <c r="K181" s="3">
        <v>999</v>
      </c>
      <c r="L181" s="3" t="s">
        <v>22</v>
      </c>
      <c r="M181" s="3" t="s">
        <v>770</v>
      </c>
      <c r="N181" s="3">
        <v>500</v>
      </c>
      <c r="O181" s="3" t="s">
        <v>24</v>
      </c>
      <c r="P181" s="3">
        <f t="shared" si="2"/>
        <v>15</v>
      </c>
    </row>
    <row r="182" spans="1:16" x14ac:dyDescent="0.25">
      <c r="A182" s="2">
        <v>20194090628382</v>
      </c>
      <c r="B182" s="4">
        <v>43635</v>
      </c>
      <c r="C182" s="4">
        <v>43658</v>
      </c>
      <c r="D182" s="2"/>
      <c r="E182" s="3" t="s">
        <v>19</v>
      </c>
      <c r="F182" s="3" t="s">
        <v>53</v>
      </c>
      <c r="G182" s="3" t="s">
        <v>2569</v>
      </c>
      <c r="H182" s="3" t="s">
        <v>2570</v>
      </c>
      <c r="I182" s="3" t="s">
        <v>32</v>
      </c>
      <c r="J182" s="3" t="s">
        <v>28</v>
      </c>
      <c r="K182" s="3">
        <v>603</v>
      </c>
      <c r="L182" s="3" t="s">
        <v>2571</v>
      </c>
      <c r="M182" s="3" t="s">
        <v>2256</v>
      </c>
      <c r="N182" s="3">
        <v>603</v>
      </c>
      <c r="O182" s="3"/>
      <c r="P182" s="3" t="str">
        <f t="shared" si="2"/>
        <v>-</v>
      </c>
    </row>
    <row r="183" spans="1:16" x14ac:dyDescent="0.25">
      <c r="A183" s="2">
        <v>20194090628752</v>
      </c>
      <c r="B183" s="4">
        <v>43635</v>
      </c>
      <c r="C183" s="4">
        <v>43658</v>
      </c>
      <c r="D183" s="2">
        <v>20196060223451</v>
      </c>
      <c r="E183" s="4">
        <v>43658</v>
      </c>
      <c r="F183" s="3" t="s">
        <v>53</v>
      </c>
      <c r="G183" s="3" t="s">
        <v>2575</v>
      </c>
      <c r="H183" s="3" t="s">
        <v>2576</v>
      </c>
      <c r="I183" s="3" t="s">
        <v>20</v>
      </c>
      <c r="J183" s="3" t="s">
        <v>28</v>
      </c>
      <c r="K183" s="3">
        <v>999</v>
      </c>
      <c r="L183" s="3" t="s">
        <v>22</v>
      </c>
      <c r="M183" s="3" t="s">
        <v>234</v>
      </c>
      <c r="N183" s="3">
        <v>606</v>
      </c>
      <c r="O183" s="3" t="s">
        <v>24</v>
      </c>
      <c r="P183" s="3">
        <f t="shared" si="2"/>
        <v>23</v>
      </c>
    </row>
    <row r="184" spans="1:16" x14ac:dyDescent="0.25">
      <c r="A184" s="2">
        <v>20194090629042</v>
      </c>
      <c r="B184" s="4">
        <v>43635</v>
      </c>
      <c r="C184" s="4">
        <v>43658</v>
      </c>
      <c r="D184" s="2">
        <v>20193060199291</v>
      </c>
      <c r="E184" s="4">
        <v>43637</v>
      </c>
      <c r="F184" s="3" t="s">
        <v>53</v>
      </c>
      <c r="G184" s="3" t="s">
        <v>2578</v>
      </c>
      <c r="H184" s="3" t="s">
        <v>2579</v>
      </c>
      <c r="I184" s="3" t="s">
        <v>20</v>
      </c>
      <c r="J184" s="3" t="s">
        <v>28</v>
      </c>
      <c r="K184" s="3">
        <v>999</v>
      </c>
      <c r="L184" s="3" t="s">
        <v>22</v>
      </c>
      <c r="M184" s="3" t="s">
        <v>259</v>
      </c>
      <c r="N184" s="3">
        <v>306</v>
      </c>
      <c r="O184" s="3" t="s">
        <v>24</v>
      </c>
      <c r="P184" s="3">
        <f t="shared" si="2"/>
        <v>2</v>
      </c>
    </row>
    <row r="185" spans="1:16" x14ac:dyDescent="0.25">
      <c r="A185" s="2">
        <v>20194090629262</v>
      </c>
      <c r="B185" s="4">
        <v>43635</v>
      </c>
      <c r="C185" s="4">
        <v>43658</v>
      </c>
      <c r="D185" s="2">
        <v>20193050200121</v>
      </c>
      <c r="E185" s="4">
        <v>43641</v>
      </c>
      <c r="F185" s="3" t="s">
        <v>53</v>
      </c>
      <c r="G185" s="3" t="s">
        <v>2580</v>
      </c>
      <c r="H185" s="3" t="s">
        <v>2512</v>
      </c>
      <c r="I185" s="3" t="s">
        <v>20</v>
      </c>
      <c r="J185" s="3" t="s">
        <v>28</v>
      </c>
      <c r="K185" s="3">
        <v>999</v>
      </c>
      <c r="L185" s="3" t="s">
        <v>22</v>
      </c>
      <c r="M185" s="3" t="s">
        <v>88</v>
      </c>
      <c r="N185" s="3">
        <v>305</v>
      </c>
      <c r="O185" s="3" t="s">
        <v>24</v>
      </c>
      <c r="P185" s="3">
        <f t="shared" si="2"/>
        <v>6</v>
      </c>
    </row>
    <row r="186" spans="1:16" x14ac:dyDescent="0.25">
      <c r="A186" s="2">
        <v>20194090632982</v>
      </c>
      <c r="B186" s="4">
        <v>43635</v>
      </c>
      <c r="C186" s="4">
        <v>43658</v>
      </c>
      <c r="D186" s="2">
        <v>20193110207571</v>
      </c>
      <c r="E186" s="4">
        <v>43648</v>
      </c>
      <c r="F186" s="3" t="s">
        <v>53</v>
      </c>
      <c r="G186" s="3" t="s">
        <v>35</v>
      </c>
      <c r="H186" s="3" t="s">
        <v>1028</v>
      </c>
      <c r="I186" s="3" t="s">
        <v>20</v>
      </c>
      <c r="J186" s="3" t="s">
        <v>28</v>
      </c>
      <c r="K186" s="3">
        <v>999</v>
      </c>
      <c r="L186" s="3" t="s">
        <v>22</v>
      </c>
      <c r="M186" s="3" t="s">
        <v>72</v>
      </c>
      <c r="N186" s="3">
        <v>311</v>
      </c>
      <c r="O186" s="3" t="s">
        <v>24</v>
      </c>
      <c r="P186" s="3">
        <f t="shared" si="2"/>
        <v>13</v>
      </c>
    </row>
    <row r="187" spans="1:16" x14ac:dyDescent="0.25">
      <c r="A187" s="2">
        <v>20194090634342</v>
      </c>
      <c r="B187" s="4">
        <v>43636</v>
      </c>
      <c r="C187" s="4">
        <v>43661</v>
      </c>
      <c r="D187" s="2">
        <v>20193110208161</v>
      </c>
      <c r="E187" s="4">
        <v>43648</v>
      </c>
      <c r="F187" s="3" t="s">
        <v>53</v>
      </c>
      <c r="G187" s="3" t="s">
        <v>35</v>
      </c>
      <c r="H187" s="3" t="s">
        <v>2597</v>
      </c>
      <c r="I187" s="3" t="s">
        <v>20</v>
      </c>
      <c r="J187" s="3" t="s">
        <v>28</v>
      </c>
      <c r="K187" s="3">
        <v>999</v>
      </c>
      <c r="L187" s="3" t="s">
        <v>22</v>
      </c>
      <c r="M187" s="3" t="s">
        <v>299</v>
      </c>
      <c r="N187" s="3">
        <v>311</v>
      </c>
      <c r="O187" s="3" t="s">
        <v>24</v>
      </c>
      <c r="P187" s="3">
        <f t="shared" si="2"/>
        <v>12</v>
      </c>
    </row>
    <row r="188" spans="1:16" x14ac:dyDescent="0.25">
      <c r="A188" s="2">
        <v>20194090639062</v>
      </c>
      <c r="B188" s="4">
        <v>43637</v>
      </c>
      <c r="C188" s="4">
        <v>43662</v>
      </c>
      <c r="D188" s="2">
        <v>20195000213681</v>
      </c>
      <c r="E188" s="4">
        <v>43650</v>
      </c>
      <c r="F188" s="3" t="s">
        <v>53</v>
      </c>
      <c r="G188" s="3" t="s">
        <v>2654</v>
      </c>
      <c r="H188" s="3" t="s">
        <v>580</v>
      </c>
      <c r="I188" s="3" t="s">
        <v>20</v>
      </c>
      <c r="J188" s="3" t="s">
        <v>28</v>
      </c>
      <c r="K188" s="3">
        <v>999</v>
      </c>
      <c r="L188" s="3" t="s">
        <v>22</v>
      </c>
      <c r="M188" s="3" t="s">
        <v>284</v>
      </c>
      <c r="N188" s="3">
        <v>500</v>
      </c>
      <c r="O188" s="3" t="s">
        <v>24</v>
      </c>
      <c r="P188" s="3">
        <f t="shared" si="2"/>
        <v>13</v>
      </c>
    </row>
    <row r="189" spans="1:16" x14ac:dyDescent="0.25">
      <c r="A189" s="2">
        <v>20194090640012</v>
      </c>
      <c r="B189" s="4">
        <v>43637</v>
      </c>
      <c r="C189" s="4">
        <v>43662</v>
      </c>
      <c r="D189" s="2">
        <v>20196060221641</v>
      </c>
      <c r="E189" s="4">
        <v>43657</v>
      </c>
      <c r="F189" s="3" t="s">
        <v>53</v>
      </c>
      <c r="G189" s="3" t="s">
        <v>2667</v>
      </c>
      <c r="H189" s="3" t="s">
        <v>295</v>
      </c>
      <c r="I189" s="3" t="s">
        <v>20</v>
      </c>
      <c r="J189" s="3" t="s">
        <v>28</v>
      </c>
      <c r="K189" s="3">
        <v>999</v>
      </c>
      <c r="L189" s="3" t="s">
        <v>22</v>
      </c>
      <c r="M189" s="3" t="s">
        <v>2636</v>
      </c>
      <c r="N189" s="3">
        <v>606</v>
      </c>
      <c r="O189" s="3" t="s">
        <v>24</v>
      </c>
      <c r="P189" s="3">
        <f t="shared" si="2"/>
        <v>20</v>
      </c>
    </row>
    <row r="190" spans="1:16" x14ac:dyDescent="0.25">
      <c r="A190" s="2">
        <v>20194090640942</v>
      </c>
      <c r="B190" s="4">
        <v>43637</v>
      </c>
      <c r="C190" s="4">
        <v>43662</v>
      </c>
      <c r="D190" s="2">
        <v>20193110204371</v>
      </c>
      <c r="E190" s="4">
        <v>43644</v>
      </c>
      <c r="F190" s="3" t="s">
        <v>53</v>
      </c>
      <c r="G190" s="3" t="s">
        <v>35</v>
      </c>
      <c r="H190" s="3" t="s">
        <v>2674</v>
      </c>
      <c r="I190" s="3" t="s">
        <v>20</v>
      </c>
      <c r="J190" s="3" t="s">
        <v>28</v>
      </c>
      <c r="K190" s="3">
        <v>999</v>
      </c>
      <c r="L190" s="3" t="s">
        <v>22</v>
      </c>
      <c r="M190" s="3" t="s">
        <v>920</v>
      </c>
      <c r="N190" s="3">
        <v>311</v>
      </c>
      <c r="O190" s="3" t="s">
        <v>24</v>
      </c>
      <c r="P190" s="3">
        <f t="shared" si="2"/>
        <v>7</v>
      </c>
    </row>
    <row r="191" spans="1:16" x14ac:dyDescent="0.25">
      <c r="A191" s="2">
        <v>20194090642552</v>
      </c>
      <c r="B191" s="4">
        <v>43637</v>
      </c>
      <c r="C191" s="4">
        <v>43662</v>
      </c>
      <c r="D191" s="2">
        <v>20195000205901</v>
      </c>
      <c r="E191" s="4">
        <v>43644</v>
      </c>
      <c r="F191" s="3" t="s">
        <v>53</v>
      </c>
      <c r="G191" s="3" t="s">
        <v>2684</v>
      </c>
      <c r="H191" s="3" t="s">
        <v>1805</v>
      </c>
      <c r="I191" s="3" t="s">
        <v>20</v>
      </c>
      <c r="J191" s="3" t="s">
        <v>40</v>
      </c>
      <c r="K191" s="3">
        <v>999</v>
      </c>
      <c r="L191" s="3" t="s">
        <v>22</v>
      </c>
      <c r="M191" s="3" t="s">
        <v>77</v>
      </c>
      <c r="N191" s="3">
        <v>500</v>
      </c>
      <c r="O191" s="3" t="s">
        <v>24</v>
      </c>
      <c r="P191" s="3">
        <f t="shared" si="2"/>
        <v>7</v>
      </c>
    </row>
    <row r="192" spans="1:16" x14ac:dyDescent="0.25">
      <c r="A192" s="2">
        <v>20194090644802</v>
      </c>
      <c r="B192" s="4">
        <v>43641</v>
      </c>
      <c r="C192" s="4">
        <v>43663</v>
      </c>
      <c r="D192" s="2">
        <v>20193110208191</v>
      </c>
      <c r="E192" s="4">
        <v>43648</v>
      </c>
      <c r="F192" s="3" t="s">
        <v>53</v>
      </c>
      <c r="G192" s="3" t="s">
        <v>2700</v>
      </c>
      <c r="H192" s="3" t="s">
        <v>2701</v>
      </c>
      <c r="I192" s="3" t="s">
        <v>20</v>
      </c>
      <c r="J192" s="3" t="s">
        <v>28</v>
      </c>
      <c r="K192" s="3">
        <v>999</v>
      </c>
      <c r="L192" s="3" t="s">
        <v>22</v>
      </c>
      <c r="M192" s="3" t="s">
        <v>299</v>
      </c>
      <c r="N192" s="3">
        <v>311</v>
      </c>
      <c r="O192" s="3" t="s">
        <v>24</v>
      </c>
      <c r="P192" s="3">
        <f t="shared" si="2"/>
        <v>7</v>
      </c>
    </row>
    <row r="193" spans="1:16" x14ac:dyDescent="0.25">
      <c r="A193" s="2">
        <v>20194090646782</v>
      </c>
      <c r="B193" s="4">
        <v>43641</v>
      </c>
      <c r="C193" s="4">
        <v>43663</v>
      </c>
      <c r="D193" s="2"/>
      <c r="E193" s="3" t="s">
        <v>19</v>
      </c>
      <c r="F193" s="3" t="s">
        <v>53</v>
      </c>
      <c r="G193" s="3" t="s">
        <v>2719</v>
      </c>
      <c r="H193" s="3" t="s">
        <v>2720</v>
      </c>
      <c r="I193" s="3" t="s">
        <v>32</v>
      </c>
      <c r="J193" s="3" t="s">
        <v>28</v>
      </c>
      <c r="K193" s="3">
        <v>603</v>
      </c>
      <c r="L193" s="3" t="s">
        <v>2571</v>
      </c>
      <c r="M193" s="3" t="s">
        <v>2256</v>
      </c>
      <c r="N193" s="3">
        <v>603</v>
      </c>
      <c r="O193" s="3"/>
      <c r="P193" s="3" t="str">
        <f t="shared" si="2"/>
        <v>-</v>
      </c>
    </row>
    <row r="194" spans="1:16" x14ac:dyDescent="0.25">
      <c r="A194" s="2">
        <v>20194090647092</v>
      </c>
      <c r="B194" s="4">
        <v>43641</v>
      </c>
      <c r="C194" s="4">
        <v>43663</v>
      </c>
      <c r="D194" s="2">
        <v>20193060215331</v>
      </c>
      <c r="E194" s="4">
        <v>43651</v>
      </c>
      <c r="F194" s="3" t="s">
        <v>53</v>
      </c>
      <c r="G194" s="3" t="s">
        <v>35</v>
      </c>
      <c r="H194" s="3" t="s">
        <v>2724</v>
      </c>
      <c r="I194" s="3" t="s">
        <v>20</v>
      </c>
      <c r="J194" s="3" t="s">
        <v>221</v>
      </c>
      <c r="K194" s="3">
        <v>999</v>
      </c>
      <c r="L194" s="3" t="s">
        <v>22</v>
      </c>
      <c r="M194" s="3" t="s">
        <v>41</v>
      </c>
      <c r="N194" s="3">
        <v>306</v>
      </c>
      <c r="O194" s="3" t="s">
        <v>24</v>
      </c>
      <c r="P194" s="3">
        <f t="shared" si="2"/>
        <v>10</v>
      </c>
    </row>
    <row r="195" spans="1:16" x14ac:dyDescent="0.25">
      <c r="A195" s="2">
        <v>20194090647692</v>
      </c>
      <c r="B195" s="4">
        <v>43641</v>
      </c>
      <c r="C195" s="4">
        <v>43663</v>
      </c>
      <c r="D195" s="2"/>
      <c r="E195" s="3" t="s">
        <v>19</v>
      </c>
      <c r="F195" s="3" t="s">
        <v>53</v>
      </c>
      <c r="G195" s="3" t="s">
        <v>2731</v>
      </c>
      <c r="H195" s="3" t="s">
        <v>1333</v>
      </c>
      <c r="I195" s="3" t="s">
        <v>32</v>
      </c>
      <c r="J195" s="3" t="s">
        <v>221</v>
      </c>
      <c r="K195" s="3">
        <v>999</v>
      </c>
      <c r="L195" s="3" t="s">
        <v>22</v>
      </c>
      <c r="M195" s="3" t="s">
        <v>125</v>
      </c>
      <c r="N195" s="3">
        <v>312</v>
      </c>
      <c r="O195" s="3" t="s">
        <v>24</v>
      </c>
      <c r="P195" s="3" t="str">
        <f t="shared" ref="P195:P202" si="3">IFERROR(E195-B195,"-")</f>
        <v>-</v>
      </c>
    </row>
    <row r="196" spans="1:16" x14ac:dyDescent="0.25">
      <c r="A196" s="2">
        <v>20194090650282</v>
      </c>
      <c r="B196" s="4">
        <v>43641</v>
      </c>
      <c r="C196" s="4">
        <v>43663</v>
      </c>
      <c r="D196" s="2">
        <v>20193120220541</v>
      </c>
      <c r="E196" s="4">
        <v>43657</v>
      </c>
      <c r="F196" s="3" t="s">
        <v>53</v>
      </c>
      <c r="G196" s="3" t="s">
        <v>2763</v>
      </c>
      <c r="H196" s="3" t="s">
        <v>1030</v>
      </c>
      <c r="I196" s="3" t="s">
        <v>20</v>
      </c>
      <c r="J196" s="3" t="s">
        <v>28</v>
      </c>
      <c r="K196" s="3">
        <v>999</v>
      </c>
      <c r="L196" s="3" t="s">
        <v>22</v>
      </c>
      <c r="M196" s="3" t="s">
        <v>125</v>
      </c>
      <c r="N196" s="3">
        <v>312</v>
      </c>
      <c r="O196" s="3" t="s">
        <v>24</v>
      </c>
      <c r="P196" s="3">
        <f t="shared" si="3"/>
        <v>16</v>
      </c>
    </row>
    <row r="197" spans="1:16" x14ac:dyDescent="0.25">
      <c r="A197" s="2">
        <v>20194090650302</v>
      </c>
      <c r="B197" s="4">
        <v>43641</v>
      </c>
      <c r="C197" s="4">
        <v>43663</v>
      </c>
      <c r="D197" s="2">
        <v>20193110225671</v>
      </c>
      <c r="E197" s="4">
        <v>43662</v>
      </c>
      <c r="F197" s="3" t="s">
        <v>53</v>
      </c>
      <c r="G197" s="3" t="s">
        <v>2764</v>
      </c>
      <c r="H197" s="3" t="s">
        <v>1030</v>
      </c>
      <c r="I197" s="3" t="s">
        <v>20</v>
      </c>
      <c r="J197" s="3" t="s">
        <v>40</v>
      </c>
      <c r="K197" s="3">
        <v>999</v>
      </c>
      <c r="L197" s="3" t="s">
        <v>22</v>
      </c>
      <c r="M197" s="3" t="s">
        <v>158</v>
      </c>
      <c r="N197" s="3">
        <v>311</v>
      </c>
      <c r="O197" s="3" t="s">
        <v>24</v>
      </c>
      <c r="P197" s="3">
        <f t="shared" si="3"/>
        <v>21</v>
      </c>
    </row>
    <row r="198" spans="1:16" x14ac:dyDescent="0.25">
      <c r="A198" s="2">
        <v>20194090650322</v>
      </c>
      <c r="B198" s="4">
        <v>43641</v>
      </c>
      <c r="C198" s="4">
        <v>43663</v>
      </c>
      <c r="D198" s="2">
        <v>20195000222471</v>
      </c>
      <c r="E198" s="4">
        <v>43658</v>
      </c>
      <c r="F198" s="3" t="s">
        <v>53</v>
      </c>
      <c r="G198" s="3" t="s">
        <v>2765</v>
      </c>
      <c r="H198" s="3" t="s">
        <v>1030</v>
      </c>
      <c r="I198" s="3" t="s">
        <v>20</v>
      </c>
      <c r="J198" s="3" t="s">
        <v>40</v>
      </c>
      <c r="K198" s="3">
        <v>999</v>
      </c>
      <c r="L198" s="3" t="s">
        <v>22</v>
      </c>
      <c r="M198" s="3" t="s">
        <v>770</v>
      </c>
      <c r="N198" s="3">
        <v>500</v>
      </c>
      <c r="O198" s="3" t="s">
        <v>24</v>
      </c>
      <c r="P198" s="3">
        <f t="shared" si="3"/>
        <v>17</v>
      </c>
    </row>
    <row r="199" spans="1:16" x14ac:dyDescent="0.25">
      <c r="A199" s="2">
        <v>20194090650562</v>
      </c>
      <c r="B199" s="4">
        <v>43641</v>
      </c>
      <c r="C199" s="4">
        <v>43663</v>
      </c>
      <c r="D199" s="2">
        <v>20193090210741</v>
      </c>
      <c r="E199" s="4">
        <v>43649</v>
      </c>
      <c r="F199" s="3" t="s">
        <v>53</v>
      </c>
      <c r="G199" s="3" t="s">
        <v>35</v>
      </c>
      <c r="H199" s="3" t="s">
        <v>1791</v>
      </c>
      <c r="I199" s="3" t="s">
        <v>20</v>
      </c>
      <c r="J199" s="3" t="s">
        <v>46</v>
      </c>
      <c r="K199" s="3">
        <v>999</v>
      </c>
      <c r="L199" s="3" t="s">
        <v>22</v>
      </c>
      <c r="M199" s="3" t="s">
        <v>116</v>
      </c>
      <c r="N199" s="3">
        <v>309</v>
      </c>
      <c r="O199" s="3" t="s">
        <v>24</v>
      </c>
      <c r="P199" s="3">
        <f t="shared" si="3"/>
        <v>8</v>
      </c>
    </row>
    <row r="200" spans="1:16" x14ac:dyDescent="0.25">
      <c r="A200" s="2">
        <v>20194090662102</v>
      </c>
      <c r="B200" s="4">
        <v>43644</v>
      </c>
      <c r="C200" s="4">
        <v>43668</v>
      </c>
      <c r="D200" s="2">
        <v>20195000228461</v>
      </c>
      <c r="E200" s="4">
        <v>43663</v>
      </c>
      <c r="F200" s="3" t="s">
        <v>53</v>
      </c>
      <c r="G200" s="3" t="s">
        <v>2850</v>
      </c>
      <c r="H200" s="3" t="s">
        <v>2851</v>
      </c>
      <c r="I200" s="3" t="s">
        <v>20</v>
      </c>
      <c r="J200" s="3" t="s">
        <v>21</v>
      </c>
      <c r="K200" s="3">
        <v>999</v>
      </c>
      <c r="L200" s="3" t="s">
        <v>22</v>
      </c>
      <c r="M200" s="3" t="s">
        <v>305</v>
      </c>
      <c r="N200" s="3">
        <v>500</v>
      </c>
      <c r="O200" s="3" t="s">
        <v>24</v>
      </c>
      <c r="P200" s="3">
        <f t="shared" si="3"/>
        <v>19</v>
      </c>
    </row>
    <row r="201" spans="1:16" x14ac:dyDescent="0.25">
      <c r="A201" s="2">
        <v>20194090662732</v>
      </c>
      <c r="B201" s="4">
        <v>43644</v>
      </c>
      <c r="C201" s="4">
        <v>43668</v>
      </c>
      <c r="D201" s="2"/>
      <c r="E201" s="3" t="s">
        <v>19</v>
      </c>
      <c r="F201" s="3" t="s">
        <v>53</v>
      </c>
      <c r="G201" s="3" t="s">
        <v>2857</v>
      </c>
      <c r="H201" s="3" t="s">
        <v>2858</v>
      </c>
      <c r="I201" s="3" t="s">
        <v>32</v>
      </c>
      <c r="J201" s="3" t="s">
        <v>63</v>
      </c>
      <c r="K201" s="3">
        <v>607</v>
      </c>
      <c r="L201" s="3" t="s">
        <v>2474</v>
      </c>
      <c r="M201" s="3" t="s">
        <v>2475</v>
      </c>
      <c r="N201" s="3">
        <v>607</v>
      </c>
      <c r="O201" s="3"/>
      <c r="P201" s="3" t="str">
        <f t="shared" si="3"/>
        <v>-</v>
      </c>
    </row>
    <row r="202" spans="1:16" x14ac:dyDescent="0.25">
      <c r="A202" s="2">
        <v>20194090663752</v>
      </c>
      <c r="B202" s="4">
        <v>43644</v>
      </c>
      <c r="C202" s="4">
        <v>43668</v>
      </c>
      <c r="D202" s="2">
        <v>20193060102523</v>
      </c>
      <c r="E202" s="4">
        <v>43648</v>
      </c>
      <c r="F202" s="3" t="s">
        <v>53</v>
      </c>
      <c r="G202" s="3" t="s">
        <v>2866</v>
      </c>
      <c r="H202" s="3" t="s">
        <v>301</v>
      </c>
      <c r="I202" s="3" t="s">
        <v>20</v>
      </c>
      <c r="J202" s="3" t="s">
        <v>28</v>
      </c>
      <c r="K202" s="3">
        <v>999</v>
      </c>
      <c r="L202" s="3" t="s">
        <v>22</v>
      </c>
      <c r="M202" s="3" t="s">
        <v>1698</v>
      </c>
      <c r="N202" s="3">
        <v>400</v>
      </c>
      <c r="O202" s="3" t="s">
        <v>24</v>
      </c>
      <c r="P202" s="3">
        <f t="shared" si="3"/>
        <v>4</v>
      </c>
    </row>
    <row r="205" spans="1:16" x14ac:dyDescent="0.25">
      <c r="E205" s="22" t="s">
        <v>2896</v>
      </c>
      <c r="F205" s="22" t="s">
        <v>2882</v>
      </c>
      <c r="G205" s="22" t="s">
        <v>2883</v>
      </c>
    </row>
    <row r="206" spans="1:16" x14ac:dyDescent="0.25">
      <c r="E206" s="11" t="s">
        <v>20</v>
      </c>
      <c r="F206" s="11">
        <v>155</v>
      </c>
      <c r="G206" s="12">
        <f>+F206/F210</f>
        <v>0.77500000000000002</v>
      </c>
    </row>
    <row r="207" spans="1:16" ht="30" x14ac:dyDescent="0.25">
      <c r="E207" s="10" t="s">
        <v>2884</v>
      </c>
      <c r="F207" s="8">
        <v>20</v>
      </c>
      <c r="G207" s="9">
        <f>+F207/F210</f>
        <v>0.1</v>
      </c>
    </row>
    <row r="208" spans="1:16" x14ac:dyDescent="0.25">
      <c r="E208" s="13" t="s">
        <v>2294</v>
      </c>
      <c r="F208" s="13">
        <v>0</v>
      </c>
      <c r="G208" s="14">
        <f>+F208/F210</f>
        <v>0</v>
      </c>
    </row>
    <row r="209" spans="5:7" ht="30.75" customHeight="1" x14ac:dyDescent="0.25">
      <c r="E209" s="15" t="s">
        <v>2885</v>
      </c>
      <c r="F209" s="16">
        <v>25</v>
      </c>
      <c r="G209" s="17">
        <f>+F209/F210</f>
        <v>0.125</v>
      </c>
    </row>
    <row r="210" spans="5:7" x14ac:dyDescent="0.25">
      <c r="E210" s="18" t="s">
        <v>2882</v>
      </c>
      <c r="F210" s="18">
        <f>SUBTOTAL(9,F206:F209)</f>
        <v>200</v>
      </c>
      <c r="G210" s="21">
        <f>SUBTOTAL(9,G206:G209)</f>
        <v>1</v>
      </c>
    </row>
  </sheetData>
  <autoFilter ref="A2:P202"/>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workbookViewId="0">
      <selection activeCell="A3" sqref="A3"/>
    </sheetView>
  </sheetViews>
  <sheetFormatPr baseColWidth="10" defaultRowHeight="15" x14ac:dyDescent="0.25"/>
  <cols>
    <col min="1" max="1" width="18.7109375" customWidth="1"/>
  </cols>
  <sheetData>
    <row r="1" spans="1:16" ht="21" x14ac:dyDescent="0.35">
      <c r="A1" s="20" t="s">
        <v>2895</v>
      </c>
    </row>
    <row r="2" spans="1:16" x14ac:dyDescent="0.25">
      <c r="A2" s="2" t="s">
        <v>1</v>
      </c>
      <c r="B2" s="3" t="s">
        <v>2</v>
      </c>
      <c r="C2" s="3" t="s">
        <v>3</v>
      </c>
      <c r="D2" s="2" t="s">
        <v>4</v>
      </c>
      <c r="E2" s="3" t="s">
        <v>5</v>
      </c>
      <c r="F2" s="3" t="s">
        <v>6</v>
      </c>
      <c r="G2" s="3" t="s">
        <v>7</v>
      </c>
      <c r="H2" s="3" t="s">
        <v>8</v>
      </c>
      <c r="I2" s="3" t="s">
        <v>9</v>
      </c>
      <c r="J2" s="3" t="s">
        <v>10</v>
      </c>
      <c r="K2" s="3" t="s">
        <v>11</v>
      </c>
      <c r="L2" s="3" t="s">
        <v>12</v>
      </c>
      <c r="M2" s="3" t="s">
        <v>13</v>
      </c>
      <c r="N2" s="3" t="s">
        <v>14</v>
      </c>
      <c r="O2" s="3" t="s">
        <v>15</v>
      </c>
      <c r="P2" s="5" t="s">
        <v>2880</v>
      </c>
    </row>
    <row r="3" spans="1:16" x14ac:dyDescent="0.25">
      <c r="A3" s="57">
        <v>20194090570162</v>
      </c>
      <c r="B3" s="4">
        <v>43621</v>
      </c>
      <c r="C3" s="4">
        <v>43635</v>
      </c>
      <c r="D3" s="2"/>
      <c r="E3" s="3" t="s">
        <v>19</v>
      </c>
      <c r="F3" s="3" t="s">
        <v>2129</v>
      </c>
      <c r="G3" s="3" t="s">
        <v>2130</v>
      </c>
      <c r="H3" s="3" t="s">
        <v>2131</v>
      </c>
      <c r="I3" s="3" t="s">
        <v>32</v>
      </c>
      <c r="J3" s="3" t="s">
        <v>19</v>
      </c>
      <c r="K3" s="3">
        <v>999</v>
      </c>
      <c r="L3" s="3" t="s">
        <v>22</v>
      </c>
      <c r="M3" s="3" t="s">
        <v>2045</v>
      </c>
      <c r="N3" s="3">
        <v>603</v>
      </c>
      <c r="O3" s="3" t="s">
        <v>93</v>
      </c>
      <c r="P3" s="3" t="str">
        <f t="shared" ref="P3" si="0">IFERROR(E3-B3,"-")</f>
        <v>-</v>
      </c>
    </row>
    <row r="7" spans="1:16" x14ac:dyDescent="0.25">
      <c r="E7" s="22" t="s">
        <v>2895</v>
      </c>
      <c r="F7" s="22" t="s">
        <v>2882</v>
      </c>
      <c r="G7" s="22" t="s">
        <v>2883</v>
      </c>
    </row>
    <row r="8" spans="1:16" ht="45" x14ac:dyDescent="0.25">
      <c r="E8" s="15" t="s">
        <v>2885</v>
      </c>
      <c r="F8" s="16">
        <v>1</v>
      </c>
      <c r="G8" s="17">
        <f>+F8/F9</f>
        <v>1</v>
      </c>
    </row>
    <row r="9" spans="1:16" x14ac:dyDescent="0.25">
      <c r="E9" s="18" t="s">
        <v>2882</v>
      </c>
      <c r="F9" s="18">
        <v>1</v>
      </c>
      <c r="G9" s="19">
        <f>SUM(G8)</f>
        <v>1</v>
      </c>
    </row>
  </sheetData>
  <autoFilter ref="A2:P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1"/>
  <sheetViews>
    <sheetView topLeftCell="A73" workbookViewId="0">
      <selection activeCell="E95" sqref="E95"/>
    </sheetView>
  </sheetViews>
  <sheetFormatPr baseColWidth="10" defaultRowHeight="15" x14ac:dyDescent="0.25"/>
  <cols>
    <col min="1" max="1" width="15.7109375" customWidth="1"/>
    <col min="4" max="4" width="28" customWidth="1"/>
  </cols>
  <sheetData>
    <row r="1" spans="1:16" ht="21" x14ac:dyDescent="0.35">
      <c r="A1" s="20" t="s">
        <v>2893</v>
      </c>
    </row>
    <row r="2" spans="1:16" x14ac:dyDescent="0.25">
      <c r="A2" s="2" t="s">
        <v>1</v>
      </c>
      <c r="B2" s="3" t="s">
        <v>2</v>
      </c>
      <c r="C2" s="3" t="s">
        <v>3</v>
      </c>
      <c r="D2" s="2" t="s">
        <v>4</v>
      </c>
      <c r="E2" s="3" t="s">
        <v>5</v>
      </c>
      <c r="F2" s="3" t="s">
        <v>6</v>
      </c>
      <c r="G2" s="3" t="s">
        <v>7</v>
      </c>
      <c r="H2" s="3" t="s">
        <v>8</v>
      </c>
      <c r="I2" s="3" t="s">
        <v>9</v>
      </c>
      <c r="J2" s="3" t="s">
        <v>10</v>
      </c>
      <c r="K2" s="3" t="s">
        <v>11</v>
      </c>
      <c r="L2" s="3" t="s">
        <v>12</v>
      </c>
      <c r="M2" s="3" t="s">
        <v>13</v>
      </c>
      <c r="N2" s="3" t="s">
        <v>14</v>
      </c>
      <c r="O2" s="3" t="s">
        <v>15</v>
      </c>
      <c r="P2" s="5" t="s">
        <v>2880</v>
      </c>
    </row>
    <row r="3" spans="1:16" x14ac:dyDescent="0.25">
      <c r="A3" s="2">
        <v>20194090327912</v>
      </c>
      <c r="B3" s="4">
        <v>43556</v>
      </c>
      <c r="C3" s="4">
        <v>43579</v>
      </c>
      <c r="D3" s="2">
        <v>20193050110641</v>
      </c>
      <c r="E3" s="4">
        <v>43563</v>
      </c>
      <c r="F3" s="3" t="s">
        <v>60</v>
      </c>
      <c r="G3" s="3" t="s">
        <v>61</v>
      </c>
      <c r="H3" s="3" t="s">
        <v>62</v>
      </c>
      <c r="I3" s="3" t="s">
        <v>20</v>
      </c>
      <c r="J3" s="3" t="s">
        <v>63</v>
      </c>
      <c r="K3" s="3">
        <v>999</v>
      </c>
      <c r="L3" s="3" t="s">
        <v>22</v>
      </c>
      <c r="M3" s="3" t="s">
        <v>64</v>
      </c>
      <c r="N3" s="3">
        <v>305</v>
      </c>
      <c r="O3" s="3" t="s">
        <v>24</v>
      </c>
      <c r="P3" s="3">
        <f t="shared" ref="P3:P66" si="0">IFERROR(E3-B3,"-")</f>
        <v>7</v>
      </c>
    </row>
    <row r="4" spans="1:16" x14ac:dyDescent="0.25">
      <c r="A4" s="2">
        <v>20194090330742</v>
      </c>
      <c r="B4" s="4">
        <v>43556</v>
      </c>
      <c r="C4" s="4">
        <v>43579</v>
      </c>
      <c r="D4" s="2">
        <v>20193070123461</v>
      </c>
      <c r="E4" s="4">
        <v>43578</v>
      </c>
      <c r="F4" s="3" t="s">
        <v>60</v>
      </c>
      <c r="G4" s="3" t="s">
        <v>104</v>
      </c>
      <c r="H4" s="3" t="s">
        <v>105</v>
      </c>
      <c r="I4" s="3" t="s">
        <v>20</v>
      </c>
      <c r="J4" s="3" t="s">
        <v>96</v>
      </c>
      <c r="K4" s="3">
        <v>999</v>
      </c>
      <c r="L4" s="3" t="s">
        <v>22</v>
      </c>
      <c r="M4" s="3" t="s">
        <v>106</v>
      </c>
      <c r="N4" s="3">
        <v>307</v>
      </c>
      <c r="O4" s="3" t="s">
        <v>24</v>
      </c>
      <c r="P4" s="3">
        <f t="shared" si="0"/>
        <v>22</v>
      </c>
    </row>
    <row r="5" spans="1:16" x14ac:dyDescent="0.25">
      <c r="A5" s="2">
        <v>20194090335462</v>
      </c>
      <c r="B5" s="4">
        <v>43557</v>
      </c>
      <c r="C5" s="4">
        <v>43580</v>
      </c>
      <c r="D5" s="2">
        <v>20195000135121</v>
      </c>
      <c r="E5" s="4">
        <v>43588</v>
      </c>
      <c r="F5" s="3" t="s">
        <v>60</v>
      </c>
      <c r="G5" s="3" t="s">
        <v>159</v>
      </c>
      <c r="H5" s="3" t="s">
        <v>160</v>
      </c>
      <c r="I5" s="3" t="s">
        <v>32</v>
      </c>
      <c r="J5" s="3" t="s">
        <v>28</v>
      </c>
      <c r="K5" s="3">
        <v>999</v>
      </c>
      <c r="L5" s="3" t="s">
        <v>22</v>
      </c>
      <c r="M5" s="3" t="s">
        <v>100</v>
      </c>
      <c r="N5" s="3">
        <v>500</v>
      </c>
      <c r="O5" s="3" t="s">
        <v>24</v>
      </c>
      <c r="P5" s="3">
        <f t="shared" si="0"/>
        <v>31</v>
      </c>
    </row>
    <row r="6" spans="1:16" x14ac:dyDescent="0.25">
      <c r="A6" s="2">
        <v>20194090335902</v>
      </c>
      <c r="B6" s="4">
        <v>43557</v>
      </c>
      <c r="C6" s="4">
        <v>43580</v>
      </c>
      <c r="D6" s="2">
        <v>20193110118131</v>
      </c>
      <c r="E6" s="4">
        <v>43567</v>
      </c>
      <c r="F6" s="3" t="s">
        <v>60</v>
      </c>
      <c r="G6" s="3" t="s">
        <v>167</v>
      </c>
      <c r="H6" s="3" t="s">
        <v>168</v>
      </c>
      <c r="I6" s="3" t="s">
        <v>20</v>
      </c>
      <c r="J6" s="3" t="s">
        <v>28</v>
      </c>
      <c r="K6" s="3">
        <v>999</v>
      </c>
      <c r="L6" s="3" t="s">
        <v>22</v>
      </c>
      <c r="M6" s="3" t="s">
        <v>169</v>
      </c>
      <c r="N6" s="3">
        <v>311</v>
      </c>
      <c r="O6" s="3" t="s">
        <v>24</v>
      </c>
      <c r="P6" s="3">
        <f t="shared" si="0"/>
        <v>10</v>
      </c>
    </row>
    <row r="7" spans="1:16" x14ac:dyDescent="0.25">
      <c r="A7" s="2">
        <v>20194090342342</v>
      </c>
      <c r="B7" s="4">
        <v>43558</v>
      </c>
      <c r="C7" s="4">
        <v>43581</v>
      </c>
      <c r="D7" s="2">
        <v>20193060118281</v>
      </c>
      <c r="E7" s="4">
        <v>43567</v>
      </c>
      <c r="F7" s="3" t="s">
        <v>60</v>
      </c>
      <c r="G7" s="3" t="s">
        <v>257</v>
      </c>
      <c r="H7" s="3" t="s">
        <v>258</v>
      </c>
      <c r="I7" s="3" t="s">
        <v>20</v>
      </c>
      <c r="J7" s="3" t="s">
        <v>28</v>
      </c>
      <c r="K7" s="3">
        <v>999</v>
      </c>
      <c r="L7" s="3" t="s">
        <v>22</v>
      </c>
      <c r="M7" s="3" t="s">
        <v>259</v>
      </c>
      <c r="N7" s="3">
        <v>306</v>
      </c>
      <c r="O7" s="3" t="s">
        <v>24</v>
      </c>
      <c r="P7" s="3">
        <f t="shared" si="0"/>
        <v>9</v>
      </c>
    </row>
    <row r="8" spans="1:16" x14ac:dyDescent="0.25">
      <c r="A8" s="2">
        <v>20194090346292</v>
      </c>
      <c r="B8" s="4">
        <v>43559</v>
      </c>
      <c r="C8" s="4">
        <v>43584</v>
      </c>
      <c r="D8" s="2">
        <v>20195000118641</v>
      </c>
      <c r="E8" s="4">
        <v>43567</v>
      </c>
      <c r="F8" s="3" t="s">
        <v>60</v>
      </c>
      <c r="G8" s="3" t="s">
        <v>315</v>
      </c>
      <c r="H8" s="3" t="s">
        <v>316</v>
      </c>
      <c r="I8" s="3" t="s">
        <v>20</v>
      </c>
      <c r="J8" s="3" t="s">
        <v>28</v>
      </c>
      <c r="K8" s="3">
        <v>999</v>
      </c>
      <c r="L8" s="3" t="s">
        <v>22</v>
      </c>
      <c r="M8" s="3" t="s">
        <v>317</v>
      </c>
      <c r="N8" s="3">
        <v>500</v>
      </c>
      <c r="O8" s="3" t="s">
        <v>24</v>
      </c>
      <c r="P8" s="3">
        <f t="shared" si="0"/>
        <v>8</v>
      </c>
    </row>
    <row r="9" spans="1:16" x14ac:dyDescent="0.25">
      <c r="A9" s="2">
        <v>20194090347562</v>
      </c>
      <c r="B9" s="4">
        <v>43559</v>
      </c>
      <c r="C9" s="4">
        <v>43584</v>
      </c>
      <c r="D9" s="2">
        <v>20196050123911</v>
      </c>
      <c r="E9" s="4">
        <v>43578</v>
      </c>
      <c r="F9" s="3" t="s">
        <v>60</v>
      </c>
      <c r="G9" s="3" t="s">
        <v>320</v>
      </c>
      <c r="H9" s="3" t="s">
        <v>168</v>
      </c>
      <c r="I9" s="3" t="s">
        <v>20</v>
      </c>
      <c r="J9" s="3" t="s">
        <v>147</v>
      </c>
      <c r="K9" s="3">
        <v>999</v>
      </c>
      <c r="L9" s="3" t="s">
        <v>22</v>
      </c>
      <c r="M9" s="3" t="s">
        <v>321</v>
      </c>
      <c r="N9" s="3">
        <v>605</v>
      </c>
      <c r="O9" s="3" t="s">
        <v>24</v>
      </c>
      <c r="P9" s="3">
        <f t="shared" si="0"/>
        <v>19</v>
      </c>
    </row>
    <row r="10" spans="1:16" x14ac:dyDescent="0.25">
      <c r="A10" s="2">
        <v>20194090350252</v>
      </c>
      <c r="B10" s="4">
        <v>43560</v>
      </c>
      <c r="C10" s="4">
        <v>43585</v>
      </c>
      <c r="D10" s="2">
        <v>20193030127811</v>
      </c>
      <c r="E10" s="4">
        <v>43581</v>
      </c>
      <c r="F10" s="3" t="s">
        <v>60</v>
      </c>
      <c r="G10" s="3" t="s">
        <v>353</v>
      </c>
      <c r="H10" s="3" t="s">
        <v>354</v>
      </c>
      <c r="I10" s="3" t="s">
        <v>20</v>
      </c>
      <c r="J10" s="3" t="s">
        <v>212</v>
      </c>
      <c r="K10" s="3">
        <v>999</v>
      </c>
      <c r="L10" s="3" t="s">
        <v>22</v>
      </c>
      <c r="M10" s="3" t="s">
        <v>121</v>
      </c>
      <c r="N10" s="3">
        <v>303</v>
      </c>
      <c r="O10" s="3" t="s">
        <v>24</v>
      </c>
      <c r="P10" s="3">
        <f t="shared" si="0"/>
        <v>21</v>
      </c>
    </row>
    <row r="11" spans="1:16" x14ac:dyDescent="0.25">
      <c r="A11" s="2">
        <v>20194090353232</v>
      </c>
      <c r="B11" s="4">
        <v>43560</v>
      </c>
      <c r="C11" s="4">
        <v>43585</v>
      </c>
      <c r="D11" s="2">
        <v>20193070126211</v>
      </c>
      <c r="E11" s="4">
        <v>43580</v>
      </c>
      <c r="F11" s="3" t="s">
        <v>60</v>
      </c>
      <c r="G11" s="3" t="s">
        <v>415</v>
      </c>
      <c r="H11" s="3" t="s">
        <v>416</v>
      </c>
      <c r="I11" s="3" t="s">
        <v>20</v>
      </c>
      <c r="J11" s="3" t="s">
        <v>59</v>
      </c>
      <c r="K11" s="3">
        <v>999</v>
      </c>
      <c r="L11" s="3" t="s">
        <v>22</v>
      </c>
      <c r="M11" s="3" t="s">
        <v>417</v>
      </c>
      <c r="N11" s="3">
        <v>307</v>
      </c>
      <c r="O11" s="3" t="s">
        <v>24</v>
      </c>
      <c r="P11" s="3">
        <f t="shared" si="0"/>
        <v>20</v>
      </c>
    </row>
    <row r="12" spans="1:16" x14ac:dyDescent="0.25">
      <c r="A12" s="2">
        <v>20194090353272</v>
      </c>
      <c r="B12" s="4">
        <v>43560</v>
      </c>
      <c r="C12" s="4">
        <v>43585</v>
      </c>
      <c r="D12" s="2"/>
      <c r="E12" s="3" t="s">
        <v>19</v>
      </c>
      <c r="F12" s="3" t="s">
        <v>60</v>
      </c>
      <c r="G12" s="3" t="s">
        <v>418</v>
      </c>
      <c r="H12" s="3" t="s">
        <v>416</v>
      </c>
      <c r="I12" s="3" t="s">
        <v>32</v>
      </c>
      <c r="J12" s="3" t="s">
        <v>96</v>
      </c>
      <c r="K12" s="3">
        <v>999</v>
      </c>
      <c r="L12" s="3" t="s">
        <v>22</v>
      </c>
      <c r="M12" s="3" t="s">
        <v>417</v>
      </c>
      <c r="N12" s="3">
        <v>307</v>
      </c>
      <c r="O12" s="3" t="s">
        <v>24</v>
      </c>
      <c r="P12" s="3" t="str">
        <f t="shared" si="0"/>
        <v>-</v>
      </c>
    </row>
    <row r="13" spans="1:16" x14ac:dyDescent="0.25">
      <c r="A13" s="2">
        <v>20194090354642</v>
      </c>
      <c r="B13" s="4">
        <v>43560</v>
      </c>
      <c r="C13" s="4">
        <v>43585</v>
      </c>
      <c r="D13" s="2">
        <v>20195000130621</v>
      </c>
      <c r="E13" s="4">
        <v>43585</v>
      </c>
      <c r="F13" s="3" t="s">
        <v>60</v>
      </c>
      <c r="G13" s="3" t="s">
        <v>424</v>
      </c>
      <c r="H13" s="3" t="s">
        <v>425</v>
      </c>
      <c r="I13" s="3" t="s">
        <v>20</v>
      </c>
      <c r="J13" s="3" t="s">
        <v>28</v>
      </c>
      <c r="K13" s="3">
        <v>999</v>
      </c>
      <c r="L13" s="3" t="s">
        <v>22</v>
      </c>
      <c r="M13" s="3" t="s">
        <v>426</v>
      </c>
      <c r="N13" s="3">
        <v>500</v>
      </c>
      <c r="O13" s="3" t="s">
        <v>24</v>
      </c>
      <c r="P13" s="3">
        <f t="shared" si="0"/>
        <v>25</v>
      </c>
    </row>
    <row r="14" spans="1:16" x14ac:dyDescent="0.25">
      <c r="A14" s="2">
        <v>20194090356932</v>
      </c>
      <c r="B14" s="4">
        <v>43563</v>
      </c>
      <c r="C14" s="4">
        <v>43587</v>
      </c>
      <c r="D14" s="2"/>
      <c r="E14" s="3" t="s">
        <v>19</v>
      </c>
      <c r="F14" s="3" t="s">
        <v>60</v>
      </c>
      <c r="G14" s="3" t="s">
        <v>459</v>
      </c>
      <c r="H14" s="3" t="s">
        <v>460</v>
      </c>
      <c r="I14" s="3" t="s">
        <v>32</v>
      </c>
      <c r="J14" s="3" t="s">
        <v>46</v>
      </c>
      <c r="K14" s="3">
        <v>999</v>
      </c>
      <c r="L14" s="3" t="s">
        <v>22</v>
      </c>
      <c r="M14" s="3" t="s">
        <v>461</v>
      </c>
      <c r="N14" s="3">
        <v>309</v>
      </c>
      <c r="O14" s="3" t="s">
        <v>24</v>
      </c>
      <c r="P14" s="3" t="str">
        <f t="shared" si="0"/>
        <v>-</v>
      </c>
    </row>
    <row r="15" spans="1:16" x14ac:dyDescent="0.25">
      <c r="A15" s="2">
        <v>20194090360812</v>
      </c>
      <c r="B15" s="4">
        <v>43564</v>
      </c>
      <c r="C15" s="4">
        <v>43588</v>
      </c>
      <c r="D15" s="2"/>
      <c r="E15" s="3" t="s">
        <v>19</v>
      </c>
      <c r="F15" s="3" t="s">
        <v>60</v>
      </c>
      <c r="G15" s="3" t="s">
        <v>484</v>
      </c>
      <c r="H15" s="3" t="s">
        <v>485</v>
      </c>
      <c r="I15" s="3" t="s">
        <v>32</v>
      </c>
      <c r="J15" s="3" t="s">
        <v>84</v>
      </c>
      <c r="K15" s="3">
        <v>999</v>
      </c>
      <c r="L15" s="3" t="s">
        <v>22</v>
      </c>
      <c r="M15" s="3" t="s">
        <v>486</v>
      </c>
      <c r="N15" s="3">
        <v>305</v>
      </c>
      <c r="O15" s="3" t="s">
        <v>24</v>
      </c>
      <c r="P15" s="3" t="str">
        <f t="shared" si="0"/>
        <v>-</v>
      </c>
    </row>
    <row r="16" spans="1:16" x14ac:dyDescent="0.25">
      <c r="A16" s="2">
        <v>20194090364952</v>
      </c>
      <c r="B16" s="4">
        <v>43564</v>
      </c>
      <c r="C16" s="4">
        <v>43588</v>
      </c>
      <c r="D16" s="2">
        <v>20195000129711</v>
      </c>
      <c r="E16" s="4">
        <v>43584</v>
      </c>
      <c r="F16" s="3" t="s">
        <v>60</v>
      </c>
      <c r="G16" s="3" t="s">
        <v>527</v>
      </c>
      <c r="H16" s="3" t="s">
        <v>528</v>
      </c>
      <c r="I16" s="3" t="s">
        <v>20</v>
      </c>
      <c r="J16" s="3" t="s">
        <v>120</v>
      </c>
      <c r="K16" s="3">
        <v>999</v>
      </c>
      <c r="L16" s="3" t="s">
        <v>22</v>
      </c>
      <c r="M16" s="3" t="s">
        <v>113</v>
      </c>
      <c r="N16" s="3">
        <v>500</v>
      </c>
      <c r="O16" s="3" t="s">
        <v>24</v>
      </c>
      <c r="P16" s="3">
        <f t="shared" si="0"/>
        <v>20</v>
      </c>
    </row>
    <row r="17" spans="1:16" x14ac:dyDescent="0.25">
      <c r="A17" s="2">
        <v>20194090365112</v>
      </c>
      <c r="B17" s="4">
        <v>43564</v>
      </c>
      <c r="C17" s="4">
        <v>43588</v>
      </c>
      <c r="D17" s="2">
        <v>20195000130411</v>
      </c>
      <c r="E17" s="4">
        <v>43585</v>
      </c>
      <c r="F17" s="3" t="s">
        <v>60</v>
      </c>
      <c r="G17" s="3" t="s">
        <v>529</v>
      </c>
      <c r="H17" s="3" t="s">
        <v>528</v>
      </c>
      <c r="I17" s="3" t="s">
        <v>20</v>
      </c>
      <c r="J17" s="3" t="s">
        <v>28</v>
      </c>
      <c r="K17" s="3">
        <v>999</v>
      </c>
      <c r="L17" s="3" t="s">
        <v>22</v>
      </c>
      <c r="M17" s="3" t="s">
        <v>113</v>
      </c>
      <c r="N17" s="3">
        <v>500</v>
      </c>
      <c r="O17" s="3" t="s">
        <v>24</v>
      </c>
      <c r="P17" s="3">
        <f t="shared" si="0"/>
        <v>21</v>
      </c>
    </row>
    <row r="18" spans="1:16" x14ac:dyDescent="0.25">
      <c r="A18" s="2">
        <v>20194090365802</v>
      </c>
      <c r="B18" s="4">
        <v>43565</v>
      </c>
      <c r="C18" s="4">
        <v>43591</v>
      </c>
      <c r="D18" s="2">
        <v>20195000117441</v>
      </c>
      <c r="E18" s="4">
        <v>43567</v>
      </c>
      <c r="F18" s="3" t="s">
        <v>60</v>
      </c>
      <c r="G18" s="3" t="s">
        <v>532</v>
      </c>
      <c r="H18" s="3" t="s">
        <v>533</v>
      </c>
      <c r="I18" s="3" t="s">
        <v>20</v>
      </c>
      <c r="J18" s="3" t="s">
        <v>120</v>
      </c>
      <c r="K18" s="3">
        <v>999</v>
      </c>
      <c r="L18" s="3" t="s">
        <v>22</v>
      </c>
      <c r="M18" s="3" t="s">
        <v>534</v>
      </c>
      <c r="N18" s="3">
        <v>500</v>
      </c>
      <c r="O18" s="3" t="s">
        <v>24</v>
      </c>
      <c r="P18" s="3">
        <f t="shared" si="0"/>
        <v>2</v>
      </c>
    </row>
    <row r="19" spans="1:16" x14ac:dyDescent="0.25">
      <c r="A19" s="2">
        <v>20194090366212</v>
      </c>
      <c r="B19" s="4">
        <v>43565</v>
      </c>
      <c r="C19" s="4">
        <v>43591</v>
      </c>
      <c r="D19" s="2">
        <v>20193110135151</v>
      </c>
      <c r="E19" s="4">
        <v>43588</v>
      </c>
      <c r="F19" s="3" t="s">
        <v>60</v>
      </c>
      <c r="G19" s="3" t="s">
        <v>535</v>
      </c>
      <c r="H19" s="3" t="s">
        <v>536</v>
      </c>
      <c r="I19" s="3" t="s">
        <v>20</v>
      </c>
      <c r="J19" s="3" t="s">
        <v>28</v>
      </c>
      <c r="K19" s="3">
        <v>999</v>
      </c>
      <c r="L19" s="3" t="s">
        <v>22</v>
      </c>
      <c r="M19" s="3" t="s">
        <v>537</v>
      </c>
      <c r="N19" s="3">
        <v>605</v>
      </c>
      <c r="O19" s="3" t="s">
        <v>24</v>
      </c>
      <c r="P19" s="3">
        <f t="shared" si="0"/>
        <v>23</v>
      </c>
    </row>
    <row r="20" spans="1:16" x14ac:dyDescent="0.25">
      <c r="A20" s="2">
        <v>20194090367842</v>
      </c>
      <c r="B20" s="4">
        <v>43565</v>
      </c>
      <c r="C20" s="4">
        <v>43591</v>
      </c>
      <c r="D20" s="2"/>
      <c r="E20" s="3" t="s">
        <v>19</v>
      </c>
      <c r="F20" s="3" t="s">
        <v>60</v>
      </c>
      <c r="G20" s="3" t="s">
        <v>574</v>
      </c>
      <c r="H20" s="3" t="s">
        <v>575</v>
      </c>
      <c r="I20" s="3" t="s">
        <v>32</v>
      </c>
      <c r="J20" s="3" t="s">
        <v>28</v>
      </c>
      <c r="K20" s="3">
        <v>999</v>
      </c>
      <c r="L20" s="3" t="s">
        <v>22</v>
      </c>
      <c r="M20" s="3" t="s">
        <v>158</v>
      </c>
      <c r="N20" s="3">
        <v>311</v>
      </c>
      <c r="O20" s="3" t="s">
        <v>24</v>
      </c>
      <c r="P20" s="3" t="str">
        <f t="shared" si="0"/>
        <v>-</v>
      </c>
    </row>
    <row r="21" spans="1:16" x14ac:dyDescent="0.25">
      <c r="A21" s="2">
        <v>20194090368402</v>
      </c>
      <c r="B21" s="4">
        <v>43565</v>
      </c>
      <c r="C21" s="4">
        <v>43591</v>
      </c>
      <c r="D21" s="2">
        <v>20197030128141</v>
      </c>
      <c r="E21" s="4">
        <v>43581</v>
      </c>
      <c r="F21" s="3" t="s">
        <v>60</v>
      </c>
      <c r="G21" s="3" t="s">
        <v>581</v>
      </c>
      <c r="H21" s="3" t="s">
        <v>582</v>
      </c>
      <c r="I21" s="3" t="s">
        <v>20</v>
      </c>
      <c r="J21" s="3" t="s">
        <v>84</v>
      </c>
      <c r="K21" s="3">
        <v>999</v>
      </c>
      <c r="L21" s="3" t="s">
        <v>22</v>
      </c>
      <c r="M21" s="3" t="s">
        <v>85</v>
      </c>
      <c r="N21" s="3">
        <v>703</v>
      </c>
      <c r="O21" s="3" t="s">
        <v>24</v>
      </c>
      <c r="P21" s="3">
        <f t="shared" si="0"/>
        <v>16</v>
      </c>
    </row>
    <row r="22" spans="1:16" x14ac:dyDescent="0.25">
      <c r="A22" s="2">
        <v>20194090372112</v>
      </c>
      <c r="B22" s="4">
        <v>43566</v>
      </c>
      <c r="C22" s="4">
        <v>43592</v>
      </c>
      <c r="D22" s="2">
        <v>20193030139791</v>
      </c>
      <c r="E22" s="4">
        <v>43592</v>
      </c>
      <c r="F22" s="3" t="s">
        <v>60</v>
      </c>
      <c r="G22" s="3" t="s">
        <v>597</v>
      </c>
      <c r="H22" s="3" t="s">
        <v>598</v>
      </c>
      <c r="I22" s="3" t="s">
        <v>20</v>
      </c>
      <c r="J22" s="3" t="s">
        <v>28</v>
      </c>
      <c r="K22" s="3">
        <v>999</v>
      </c>
      <c r="L22" s="3" t="s">
        <v>22</v>
      </c>
      <c r="M22" s="3" t="s">
        <v>599</v>
      </c>
      <c r="N22" s="3">
        <v>303</v>
      </c>
      <c r="O22" s="3" t="s">
        <v>24</v>
      </c>
      <c r="P22" s="3">
        <f t="shared" si="0"/>
        <v>26</v>
      </c>
    </row>
    <row r="23" spans="1:16" x14ac:dyDescent="0.25">
      <c r="A23" s="2">
        <v>20194090376452</v>
      </c>
      <c r="B23" s="4">
        <v>43566</v>
      </c>
      <c r="C23" s="4">
        <v>43592</v>
      </c>
      <c r="D23" s="2"/>
      <c r="E23" s="3" t="s">
        <v>19</v>
      </c>
      <c r="F23" s="3" t="s">
        <v>60</v>
      </c>
      <c r="G23" s="3" t="s">
        <v>636</v>
      </c>
      <c r="H23" s="3" t="s">
        <v>485</v>
      </c>
      <c r="I23" s="3" t="s">
        <v>32</v>
      </c>
      <c r="J23" s="3" t="s">
        <v>28</v>
      </c>
      <c r="K23" s="3">
        <v>999</v>
      </c>
      <c r="L23" s="3" t="s">
        <v>22</v>
      </c>
      <c r="M23" s="3" t="s">
        <v>637</v>
      </c>
      <c r="N23" s="3">
        <v>603</v>
      </c>
      <c r="O23" s="3" t="s">
        <v>24</v>
      </c>
      <c r="P23" s="3" t="str">
        <f t="shared" si="0"/>
        <v>-</v>
      </c>
    </row>
    <row r="24" spans="1:16" x14ac:dyDescent="0.25">
      <c r="A24" s="2">
        <v>20194090376682</v>
      </c>
      <c r="B24" s="4">
        <v>43566</v>
      </c>
      <c r="C24" s="4">
        <v>43592</v>
      </c>
      <c r="D24" s="2">
        <v>20193030134131</v>
      </c>
      <c r="E24" s="4">
        <v>43587</v>
      </c>
      <c r="F24" s="3" t="s">
        <v>60</v>
      </c>
      <c r="G24" s="3" t="s">
        <v>640</v>
      </c>
      <c r="H24" s="3" t="s">
        <v>641</v>
      </c>
      <c r="I24" s="3" t="s">
        <v>20</v>
      </c>
      <c r="J24" s="3" t="s">
        <v>212</v>
      </c>
      <c r="K24" s="3">
        <v>999</v>
      </c>
      <c r="L24" s="3" t="s">
        <v>22</v>
      </c>
      <c r="M24" s="3" t="s">
        <v>121</v>
      </c>
      <c r="N24" s="3">
        <v>303</v>
      </c>
      <c r="O24" s="3" t="s">
        <v>24</v>
      </c>
      <c r="P24" s="3">
        <f t="shared" si="0"/>
        <v>21</v>
      </c>
    </row>
    <row r="25" spans="1:16" x14ac:dyDescent="0.25">
      <c r="A25" s="2">
        <v>20194090376842</v>
      </c>
      <c r="B25" s="4">
        <v>43566</v>
      </c>
      <c r="C25" s="4">
        <v>43592</v>
      </c>
      <c r="D25" s="2"/>
      <c r="E25" s="3" t="s">
        <v>19</v>
      </c>
      <c r="F25" s="3" t="s">
        <v>60</v>
      </c>
      <c r="G25" s="3" t="s">
        <v>649</v>
      </c>
      <c r="H25" s="3" t="s">
        <v>485</v>
      </c>
      <c r="I25" s="3" t="s">
        <v>32</v>
      </c>
      <c r="J25" s="3" t="s">
        <v>28</v>
      </c>
      <c r="K25" s="3">
        <v>999</v>
      </c>
      <c r="L25" s="3" t="s">
        <v>22</v>
      </c>
      <c r="M25" s="3" t="s">
        <v>486</v>
      </c>
      <c r="N25" s="3">
        <v>305</v>
      </c>
      <c r="O25" s="3" t="s">
        <v>24</v>
      </c>
      <c r="P25" s="3" t="str">
        <f t="shared" si="0"/>
        <v>-</v>
      </c>
    </row>
    <row r="26" spans="1:16" x14ac:dyDescent="0.25">
      <c r="A26" s="2">
        <v>20194090378342</v>
      </c>
      <c r="B26" s="4">
        <v>43566</v>
      </c>
      <c r="C26" s="4">
        <v>43592</v>
      </c>
      <c r="D26" s="2">
        <v>20195000134331</v>
      </c>
      <c r="E26" s="4">
        <v>43587</v>
      </c>
      <c r="F26" s="3" t="s">
        <v>60</v>
      </c>
      <c r="G26" s="3" t="s">
        <v>657</v>
      </c>
      <c r="H26" s="3" t="s">
        <v>658</v>
      </c>
      <c r="I26" s="3" t="s">
        <v>20</v>
      </c>
      <c r="J26" s="3" t="s">
        <v>28</v>
      </c>
      <c r="K26" s="3">
        <v>999</v>
      </c>
      <c r="L26" s="3" t="s">
        <v>22</v>
      </c>
      <c r="M26" s="3" t="s">
        <v>659</v>
      </c>
      <c r="N26" s="3">
        <v>311</v>
      </c>
      <c r="O26" s="3" t="s">
        <v>24</v>
      </c>
      <c r="P26" s="3">
        <f t="shared" si="0"/>
        <v>21</v>
      </c>
    </row>
    <row r="27" spans="1:16" x14ac:dyDescent="0.25">
      <c r="A27" s="2">
        <v>20194090381272</v>
      </c>
      <c r="B27" s="4">
        <v>43567</v>
      </c>
      <c r="C27" s="4">
        <v>43593</v>
      </c>
      <c r="D27" s="2">
        <v>20193070132191</v>
      </c>
      <c r="E27" s="4">
        <v>43587</v>
      </c>
      <c r="F27" s="3" t="s">
        <v>60</v>
      </c>
      <c r="G27" s="3" t="s">
        <v>676</v>
      </c>
      <c r="H27" s="3" t="s">
        <v>677</v>
      </c>
      <c r="I27" s="3" t="s">
        <v>20</v>
      </c>
      <c r="J27" s="3" t="s">
        <v>96</v>
      </c>
      <c r="K27" s="3">
        <v>999</v>
      </c>
      <c r="L27" s="3" t="s">
        <v>22</v>
      </c>
      <c r="M27" s="3" t="s">
        <v>423</v>
      </c>
      <c r="N27" s="3">
        <v>307</v>
      </c>
      <c r="O27" s="3" t="s">
        <v>24</v>
      </c>
      <c r="P27" s="3">
        <f t="shared" si="0"/>
        <v>20</v>
      </c>
    </row>
    <row r="28" spans="1:16" x14ac:dyDescent="0.25">
      <c r="A28" s="2">
        <v>20194090383042</v>
      </c>
      <c r="B28" s="4">
        <v>43567</v>
      </c>
      <c r="C28" s="4">
        <v>43593</v>
      </c>
      <c r="D28" s="2">
        <v>20196060149061</v>
      </c>
      <c r="E28" s="4">
        <v>43600</v>
      </c>
      <c r="F28" s="3" t="s">
        <v>60</v>
      </c>
      <c r="G28" s="3" t="s">
        <v>695</v>
      </c>
      <c r="H28" s="3" t="s">
        <v>696</v>
      </c>
      <c r="I28" s="3" t="s">
        <v>32</v>
      </c>
      <c r="J28" s="3" t="s">
        <v>28</v>
      </c>
      <c r="K28" s="3">
        <v>999</v>
      </c>
      <c r="L28" s="3" t="s">
        <v>22</v>
      </c>
      <c r="M28" s="3" t="s">
        <v>697</v>
      </c>
      <c r="N28" s="3">
        <v>606</v>
      </c>
      <c r="O28" s="3" t="s">
        <v>24</v>
      </c>
      <c r="P28" s="3">
        <f t="shared" si="0"/>
        <v>33</v>
      </c>
    </row>
    <row r="29" spans="1:16" x14ac:dyDescent="0.25">
      <c r="A29" s="2">
        <v>20194090389562</v>
      </c>
      <c r="B29" s="4">
        <v>43570</v>
      </c>
      <c r="C29" s="4">
        <v>43594</v>
      </c>
      <c r="D29" s="2">
        <v>20196030137131</v>
      </c>
      <c r="E29" s="4">
        <v>43591</v>
      </c>
      <c r="F29" s="3" t="s">
        <v>60</v>
      </c>
      <c r="G29" s="3" t="s">
        <v>745</v>
      </c>
      <c r="H29" s="3" t="s">
        <v>746</v>
      </c>
      <c r="I29" s="3" t="s">
        <v>20</v>
      </c>
      <c r="J29" s="3" t="s">
        <v>28</v>
      </c>
      <c r="K29" s="3">
        <v>999</v>
      </c>
      <c r="L29" s="3" t="s">
        <v>22</v>
      </c>
      <c r="M29" s="3" t="s">
        <v>747</v>
      </c>
      <c r="N29" s="3">
        <v>603</v>
      </c>
      <c r="O29" s="3" t="s">
        <v>24</v>
      </c>
      <c r="P29" s="3">
        <f t="shared" si="0"/>
        <v>21</v>
      </c>
    </row>
    <row r="30" spans="1:16" x14ac:dyDescent="0.25">
      <c r="A30" s="2">
        <v>20194090390122</v>
      </c>
      <c r="B30" s="4">
        <v>43570</v>
      </c>
      <c r="C30" s="4">
        <v>43594</v>
      </c>
      <c r="D30" s="2" t="s">
        <v>748</v>
      </c>
      <c r="E30" s="3" t="s">
        <v>19</v>
      </c>
      <c r="F30" s="3" t="s">
        <v>60</v>
      </c>
      <c r="G30" s="3" t="s">
        <v>749</v>
      </c>
      <c r="H30" s="3" t="s">
        <v>750</v>
      </c>
      <c r="I30" s="3" t="s">
        <v>32</v>
      </c>
      <c r="J30" s="3" t="s">
        <v>28</v>
      </c>
      <c r="K30" s="3">
        <v>999</v>
      </c>
      <c r="L30" s="3" t="s">
        <v>22</v>
      </c>
      <c r="M30" s="3" t="s">
        <v>143</v>
      </c>
      <c r="N30" s="3">
        <v>312</v>
      </c>
      <c r="O30" s="3" t="s">
        <v>24</v>
      </c>
      <c r="P30" s="3" t="str">
        <f t="shared" si="0"/>
        <v>-</v>
      </c>
    </row>
    <row r="31" spans="1:16" x14ac:dyDescent="0.25">
      <c r="A31" s="2">
        <v>20194090391042</v>
      </c>
      <c r="B31" s="4">
        <v>43570</v>
      </c>
      <c r="C31" s="4">
        <v>43594</v>
      </c>
      <c r="D31" s="2">
        <v>20196050129591</v>
      </c>
      <c r="E31" s="4">
        <v>43584</v>
      </c>
      <c r="F31" s="3" t="s">
        <v>60</v>
      </c>
      <c r="G31" s="3" t="s">
        <v>751</v>
      </c>
      <c r="H31" s="3" t="s">
        <v>168</v>
      </c>
      <c r="I31" s="3" t="s">
        <v>20</v>
      </c>
      <c r="J31" s="3" t="s">
        <v>28</v>
      </c>
      <c r="K31" s="3">
        <v>999</v>
      </c>
      <c r="L31" s="3" t="s">
        <v>22</v>
      </c>
      <c r="M31" s="3" t="s">
        <v>321</v>
      </c>
      <c r="N31" s="3">
        <v>605</v>
      </c>
      <c r="O31" s="3" t="s">
        <v>24</v>
      </c>
      <c r="P31" s="3">
        <f t="shared" si="0"/>
        <v>14</v>
      </c>
    </row>
    <row r="32" spans="1:16" x14ac:dyDescent="0.25">
      <c r="A32" s="2">
        <v>20194090392582</v>
      </c>
      <c r="B32" s="4">
        <v>43571</v>
      </c>
      <c r="C32" s="4">
        <v>43595</v>
      </c>
      <c r="D32" s="2">
        <v>20195000130071</v>
      </c>
      <c r="E32" s="4">
        <v>43585</v>
      </c>
      <c r="F32" s="3" t="s">
        <v>60</v>
      </c>
      <c r="G32" s="3" t="s">
        <v>784</v>
      </c>
      <c r="H32" s="3" t="s">
        <v>785</v>
      </c>
      <c r="I32" s="3" t="s">
        <v>20</v>
      </c>
      <c r="J32" s="3" t="s">
        <v>28</v>
      </c>
      <c r="K32" s="3">
        <v>999</v>
      </c>
      <c r="L32" s="3" t="s">
        <v>22</v>
      </c>
      <c r="M32" s="3" t="s">
        <v>166</v>
      </c>
      <c r="N32" s="3">
        <v>500</v>
      </c>
      <c r="O32" s="3" t="s">
        <v>24</v>
      </c>
      <c r="P32" s="3">
        <f t="shared" si="0"/>
        <v>14</v>
      </c>
    </row>
    <row r="33" spans="1:16" x14ac:dyDescent="0.25">
      <c r="A33" s="2">
        <v>20194090393712</v>
      </c>
      <c r="B33" s="4">
        <v>43571</v>
      </c>
      <c r="C33" s="4">
        <v>43595</v>
      </c>
      <c r="D33" s="2">
        <v>20195000063713</v>
      </c>
      <c r="E33" s="4">
        <v>43581</v>
      </c>
      <c r="F33" s="3" t="s">
        <v>60</v>
      </c>
      <c r="G33" s="3" t="s">
        <v>797</v>
      </c>
      <c r="H33" s="3" t="s">
        <v>425</v>
      </c>
      <c r="I33" s="3" t="s">
        <v>20</v>
      </c>
      <c r="J33" s="3" t="s">
        <v>28</v>
      </c>
      <c r="K33" s="3">
        <v>999</v>
      </c>
      <c r="L33" s="3" t="s">
        <v>22</v>
      </c>
      <c r="M33" s="3" t="s">
        <v>254</v>
      </c>
      <c r="N33" s="3">
        <v>500</v>
      </c>
      <c r="O33" s="3" t="s">
        <v>24</v>
      </c>
      <c r="P33" s="3">
        <f t="shared" si="0"/>
        <v>10</v>
      </c>
    </row>
    <row r="34" spans="1:16" x14ac:dyDescent="0.25">
      <c r="A34" s="2">
        <v>20194090396612</v>
      </c>
      <c r="B34" s="4">
        <v>43571</v>
      </c>
      <c r="C34" s="4">
        <v>43595</v>
      </c>
      <c r="D34" s="2"/>
      <c r="E34" s="3" t="s">
        <v>19</v>
      </c>
      <c r="F34" s="3" t="s">
        <v>60</v>
      </c>
      <c r="G34" s="3" t="s">
        <v>810</v>
      </c>
      <c r="H34" s="3" t="s">
        <v>485</v>
      </c>
      <c r="I34" s="3" t="s">
        <v>32</v>
      </c>
      <c r="J34" s="3" t="s">
        <v>28</v>
      </c>
      <c r="K34" s="3">
        <v>999</v>
      </c>
      <c r="L34" s="3" t="s">
        <v>22</v>
      </c>
      <c r="M34" s="3" t="s">
        <v>811</v>
      </c>
      <c r="N34" s="3">
        <v>604</v>
      </c>
      <c r="O34" s="3" t="s">
        <v>24</v>
      </c>
      <c r="P34" s="3" t="str">
        <f t="shared" si="0"/>
        <v>-</v>
      </c>
    </row>
    <row r="35" spans="1:16" x14ac:dyDescent="0.25">
      <c r="A35" s="2">
        <v>20194090402462</v>
      </c>
      <c r="B35" s="4">
        <v>43577</v>
      </c>
      <c r="C35" s="4">
        <v>43599</v>
      </c>
      <c r="D35" s="2" t="s">
        <v>841</v>
      </c>
      <c r="E35" s="4">
        <v>43594</v>
      </c>
      <c r="F35" s="3" t="s">
        <v>60</v>
      </c>
      <c r="G35" s="3" t="s">
        <v>842</v>
      </c>
      <c r="H35" s="3" t="s">
        <v>843</v>
      </c>
      <c r="I35" s="3" t="s">
        <v>20</v>
      </c>
      <c r="J35" s="3" t="s">
        <v>28</v>
      </c>
      <c r="K35" s="3">
        <v>200</v>
      </c>
      <c r="L35" s="3" t="s">
        <v>759</v>
      </c>
      <c r="M35" s="3" t="s">
        <v>844</v>
      </c>
      <c r="N35" s="3">
        <v>200</v>
      </c>
      <c r="O35" s="3"/>
      <c r="P35" s="3">
        <f t="shared" si="0"/>
        <v>17</v>
      </c>
    </row>
    <row r="36" spans="1:16" x14ac:dyDescent="0.25">
      <c r="A36" s="2">
        <v>20194090405562</v>
      </c>
      <c r="B36" s="4">
        <v>43577</v>
      </c>
      <c r="C36" s="4">
        <v>43599</v>
      </c>
      <c r="D36" s="2"/>
      <c r="E36" s="3" t="s">
        <v>19</v>
      </c>
      <c r="F36" s="3" t="s">
        <v>60</v>
      </c>
      <c r="G36" s="3" t="s">
        <v>871</v>
      </c>
      <c r="H36" s="3" t="s">
        <v>485</v>
      </c>
      <c r="I36" s="3" t="s">
        <v>32</v>
      </c>
      <c r="J36" s="3" t="s">
        <v>147</v>
      </c>
      <c r="K36" s="3">
        <v>999</v>
      </c>
      <c r="L36" s="3" t="s">
        <v>22</v>
      </c>
      <c r="M36" s="3" t="s">
        <v>486</v>
      </c>
      <c r="N36" s="3">
        <v>305</v>
      </c>
      <c r="O36" s="3" t="s">
        <v>24</v>
      </c>
      <c r="P36" s="3" t="str">
        <f t="shared" si="0"/>
        <v>-</v>
      </c>
    </row>
    <row r="37" spans="1:16" x14ac:dyDescent="0.25">
      <c r="A37" s="2">
        <v>20194090416982</v>
      </c>
      <c r="B37" s="4">
        <v>43579</v>
      </c>
      <c r="C37" s="4">
        <v>43601</v>
      </c>
      <c r="D37" s="2">
        <v>20195000138741</v>
      </c>
      <c r="E37" s="4">
        <v>43581</v>
      </c>
      <c r="F37" s="3" t="s">
        <v>60</v>
      </c>
      <c r="G37" s="3" t="s">
        <v>924</v>
      </c>
      <c r="H37" s="3" t="s">
        <v>696</v>
      </c>
      <c r="I37" s="3" t="s">
        <v>20</v>
      </c>
      <c r="J37" s="3" t="s">
        <v>28</v>
      </c>
      <c r="K37" s="3">
        <v>999</v>
      </c>
      <c r="L37" s="3" t="s">
        <v>22</v>
      </c>
      <c r="M37" s="3" t="s">
        <v>697</v>
      </c>
      <c r="N37" s="3">
        <v>606</v>
      </c>
      <c r="O37" s="3" t="s">
        <v>24</v>
      </c>
      <c r="P37" s="3">
        <f t="shared" si="0"/>
        <v>2</v>
      </c>
    </row>
    <row r="38" spans="1:16" x14ac:dyDescent="0.25">
      <c r="A38" s="2">
        <v>20194090421782</v>
      </c>
      <c r="B38" s="4">
        <v>43580</v>
      </c>
      <c r="C38" s="4">
        <v>43602</v>
      </c>
      <c r="D38" s="2">
        <v>20193030071203</v>
      </c>
      <c r="E38" s="4">
        <v>43598</v>
      </c>
      <c r="F38" s="3" t="s">
        <v>60</v>
      </c>
      <c r="G38" s="3" t="s">
        <v>962</v>
      </c>
      <c r="H38" s="3" t="s">
        <v>963</v>
      </c>
      <c r="I38" s="3" t="s">
        <v>20</v>
      </c>
      <c r="J38" s="3" t="s">
        <v>84</v>
      </c>
      <c r="K38" s="3">
        <v>999</v>
      </c>
      <c r="L38" s="3" t="s">
        <v>22</v>
      </c>
      <c r="M38" s="3" t="s">
        <v>121</v>
      </c>
      <c r="N38" s="3">
        <v>303</v>
      </c>
      <c r="O38" s="3" t="s">
        <v>24</v>
      </c>
      <c r="P38" s="3">
        <f t="shared" si="0"/>
        <v>18</v>
      </c>
    </row>
    <row r="39" spans="1:16" x14ac:dyDescent="0.25">
      <c r="A39" s="2">
        <v>20194090421892</v>
      </c>
      <c r="B39" s="4">
        <v>43580</v>
      </c>
      <c r="C39" s="4">
        <v>43602</v>
      </c>
      <c r="D39" s="2"/>
      <c r="E39" s="3" t="s">
        <v>19</v>
      </c>
      <c r="F39" s="3" t="s">
        <v>60</v>
      </c>
      <c r="G39" s="3" t="s">
        <v>964</v>
      </c>
      <c r="H39" s="3" t="s">
        <v>485</v>
      </c>
      <c r="I39" s="3" t="s">
        <v>32</v>
      </c>
      <c r="J39" s="3" t="s">
        <v>28</v>
      </c>
      <c r="K39" s="3">
        <v>999</v>
      </c>
      <c r="L39" s="3" t="s">
        <v>22</v>
      </c>
      <c r="M39" s="3" t="s">
        <v>486</v>
      </c>
      <c r="N39" s="3">
        <v>305</v>
      </c>
      <c r="O39" s="3" t="s">
        <v>24</v>
      </c>
      <c r="P39" s="3" t="str">
        <f t="shared" si="0"/>
        <v>-</v>
      </c>
    </row>
    <row r="40" spans="1:16" x14ac:dyDescent="0.25">
      <c r="A40" s="2">
        <v>20194090421912</v>
      </c>
      <c r="B40" s="4">
        <v>43580</v>
      </c>
      <c r="C40" s="4">
        <v>43602</v>
      </c>
      <c r="D40" s="2"/>
      <c r="E40" s="3" t="s">
        <v>19</v>
      </c>
      <c r="F40" s="3" t="s">
        <v>60</v>
      </c>
      <c r="G40" s="3" t="s">
        <v>965</v>
      </c>
      <c r="H40" s="3" t="s">
        <v>485</v>
      </c>
      <c r="I40" s="3" t="s">
        <v>32</v>
      </c>
      <c r="J40" s="3" t="s">
        <v>28</v>
      </c>
      <c r="K40" s="3">
        <v>999</v>
      </c>
      <c r="L40" s="3" t="s">
        <v>22</v>
      </c>
      <c r="M40" s="3" t="s">
        <v>486</v>
      </c>
      <c r="N40" s="3">
        <v>305</v>
      </c>
      <c r="O40" s="3" t="s">
        <v>24</v>
      </c>
      <c r="P40" s="3" t="str">
        <f t="shared" si="0"/>
        <v>-</v>
      </c>
    </row>
    <row r="41" spans="1:16" x14ac:dyDescent="0.25">
      <c r="A41" s="2">
        <v>20194090423662</v>
      </c>
      <c r="B41" s="4">
        <v>43581</v>
      </c>
      <c r="C41" s="4">
        <v>43605</v>
      </c>
      <c r="D41" s="2">
        <v>20193030154951</v>
      </c>
      <c r="E41" s="4">
        <v>43605</v>
      </c>
      <c r="F41" s="3" t="s">
        <v>60</v>
      </c>
      <c r="G41" s="3" t="s">
        <v>980</v>
      </c>
      <c r="H41" s="3" t="s">
        <v>981</v>
      </c>
      <c r="I41" s="3" t="s">
        <v>20</v>
      </c>
      <c r="J41" s="3" t="s">
        <v>212</v>
      </c>
      <c r="K41" s="3">
        <v>999</v>
      </c>
      <c r="L41" s="3" t="s">
        <v>22</v>
      </c>
      <c r="M41" s="3" t="s">
        <v>121</v>
      </c>
      <c r="N41" s="3">
        <v>303</v>
      </c>
      <c r="O41" s="3" t="s">
        <v>24</v>
      </c>
      <c r="P41" s="3">
        <f t="shared" si="0"/>
        <v>24</v>
      </c>
    </row>
    <row r="42" spans="1:16" x14ac:dyDescent="0.25">
      <c r="A42" s="2">
        <v>20194090428612</v>
      </c>
      <c r="B42" s="4">
        <v>43581</v>
      </c>
      <c r="C42" s="4">
        <v>43605</v>
      </c>
      <c r="D42" s="2">
        <v>20193110141421</v>
      </c>
      <c r="E42" s="4">
        <v>43593</v>
      </c>
      <c r="F42" s="3" t="s">
        <v>60</v>
      </c>
      <c r="G42" s="3" t="s">
        <v>1032</v>
      </c>
      <c r="H42" s="3" t="s">
        <v>168</v>
      </c>
      <c r="I42" s="3" t="s">
        <v>20</v>
      </c>
      <c r="J42" s="3" t="s">
        <v>28</v>
      </c>
      <c r="K42" s="3">
        <v>999</v>
      </c>
      <c r="L42" s="3" t="s">
        <v>22</v>
      </c>
      <c r="M42" s="3" t="s">
        <v>169</v>
      </c>
      <c r="N42" s="3">
        <v>311</v>
      </c>
      <c r="O42" s="3" t="s">
        <v>24</v>
      </c>
      <c r="P42" s="3">
        <f t="shared" si="0"/>
        <v>12</v>
      </c>
    </row>
    <row r="43" spans="1:16" x14ac:dyDescent="0.25">
      <c r="A43" s="2">
        <v>20194090432222</v>
      </c>
      <c r="B43" s="4">
        <v>43584</v>
      </c>
      <c r="C43" s="4">
        <v>43606</v>
      </c>
      <c r="D43" s="2">
        <v>20197050140531</v>
      </c>
      <c r="E43" s="4">
        <v>43593</v>
      </c>
      <c r="F43" s="3" t="s">
        <v>60</v>
      </c>
      <c r="G43" s="3" t="s">
        <v>1070</v>
      </c>
      <c r="H43" s="3" t="s">
        <v>746</v>
      </c>
      <c r="I43" s="3" t="s">
        <v>20</v>
      </c>
      <c r="J43" s="3" t="s">
        <v>28</v>
      </c>
      <c r="K43" s="3">
        <v>999</v>
      </c>
      <c r="L43" s="3" t="s">
        <v>22</v>
      </c>
      <c r="M43" s="3" t="s">
        <v>1071</v>
      </c>
      <c r="N43" s="3">
        <v>705</v>
      </c>
      <c r="O43" s="3" t="s">
        <v>24</v>
      </c>
      <c r="P43" s="3">
        <f t="shared" si="0"/>
        <v>9</v>
      </c>
    </row>
    <row r="44" spans="1:16" x14ac:dyDescent="0.25">
      <c r="A44" s="2">
        <v>20194090432862</v>
      </c>
      <c r="B44" s="4">
        <v>43584</v>
      </c>
      <c r="C44" s="4">
        <v>43606</v>
      </c>
      <c r="D44" s="2">
        <v>20193110141441</v>
      </c>
      <c r="E44" s="4">
        <v>43593</v>
      </c>
      <c r="F44" s="3" t="s">
        <v>60</v>
      </c>
      <c r="G44" s="3" t="s">
        <v>1074</v>
      </c>
      <c r="H44" s="3" t="s">
        <v>168</v>
      </c>
      <c r="I44" s="3" t="s">
        <v>20</v>
      </c>
      <c r="J44" s="3" t="s">
        <v>28</v>
      </c>
      <c r="K44" s="3">
        <v>999</v>
      </c>
      <c r="L44" s="3" t="s">
        <v>22</v>
      </c>
      <c r="M44" s="3" t="s">
        <v>169</v>
      </c>
      <c r="N44" s="3">
        <v>311</v>
      </c>
      <c r="O44" s="3" t="s">
        <v>24</v>
      </c>
      <c r="P44" s="3">
        <f t="shared" si="0"/>
        <v>9</v>
      </c>
    </row>
    <row r="45" spans="1:16" x14ac:dyDescent="0.25">
      <c r="A45" s="2">
        <v>20194090439202</v>
      </c>
      <c r="B45" s="4">
        <v>43585</v>
      </c>
      <c r="C45" s="4">
        <v>43607</v>
      </c>
      <c r="D45" s="2">
        <v>20193060132491</v>
      </c>
      <c r="E45" s="4">
        <v>43587</v>
      </c>
      <c r="F45" s="3" t="s">
        <v>60</v>
      </c>
      <c r="G45" s="3" t="s">
        <v>1108</v>
      </c>
      <c r="H45" s="3" t="s">
        <v>258</v>
      </c>
      <c r="I45" s="3" t="s">
        <v>20</v>
      </c>
      <c r="J45" s="3" t="s">
        <v>28</v>
      </c>
      <c r="K45" s="3">
        <v>999</v>
      </c>
      <c r="L45" s="3" t="s">
        <v>22</v>
      </c>
      <c r="M45" s="3" t="s">
        <v>259</v>
      </c>
      <c r="N45" s="3">
        <v>306</v>
      </c>
      <c r="O45" s="3" t="s">
        <v>24</v>
      </c>
      <c r="P45" s="3">
        <f t="shared" si="0"/>
        <v>2</v>
      </c>
    </row>
    <row r="46" spans="1:16" x14ac:dyDescent="0.25">
      <c r="A46" s="2">
        <v>20194090445002</v>
      </c>
      <c r="B46" s="4">
        <v>43587</v>
      </c>
      <c r="C46" s="4">
        <v>43608</v>
      </c>
      <c r="D46" s="2" t="s">
        <v>1161</v>
      </c>
      <c r="E46" s="3" t="s">
        <v>19</v>
      </c>
      <c r="F46" s="3" t="s">
        <v>60</v>
      </c>
      <c r="G46" s="3" t="s">
        <v>1162</v>
      </c>
      <c r="H46" s="3" t="s">
        <v>591</v>
      </c>
      <c r="I46" s="3" t="s">
        <v>32</v>
      </c>
      <c r="J46" s="3" t="s">
        <v>28</v>
      </c>
      <c r="K46" s="3">
        <v>999</v>
      </c>
      <c r="L46" s="3" t="s">
        <v>22</v>
      </c>
      <c r="M46" s="3" t="s">
        <v>1163</v>
      </c>
      <c r="N46" s="3">
        <v>606</v>
      </c>
      <c r="O46" s="3" t="s">
        <v>24</v>
      </c>
      <c r="P46" s="3" t="str">
        <f t="shared" si="0"/>
        <v>-</v>
      </c>
    </row>
    <row r="47" spans="1:16" x14ac:dyDescent="0.25">
      <c r="A47" s="2">
        <v>20194090445082</v>
      </c>
      <c r="B47" s="4">
        <v>43587</v>
      </c>
      <c r="C47" s="4">
        <v>43608</v>
      </c>
      <c r="D47" s="2" t="s">
        <v>1164</v>
      </c>
      <c r="E47" s="3" t="s">
        <v>19</v>
      </c>
      <c r="F47" s="3" t="s">
        <v>60</v>
      </c>
      <c r="G47" s="3" t="s">
        <v>1165</v>
      </c>
      <c r="H47" s="3" t="s">
        <v>591</v>
      </c>
      <c r="I47" s="3" t="s">
        <v>32</v>
      </c>
      <c r="J47" s="3" t="s">
        <v>28</v>
      </c>
      <c r="K47" s="3">
        <v>999</v>
      </c>
      <c r="L47" s="3" t="s">
        <v>22</v>
      </c>
      <c r="M47" s="3" t="s">
        <v>1163</v>
      </c>
      <c r="N47" s="3">
        <v>606</v>
      </c>
      <c r="O47" s="3" t="s">
        <v>24</v>
      </c>
      <c r="P47" s="3" t="str">
        <f t="shared" si="0"/>
        <v>-</v>
      </c>
    </row>
    <row r="48" spans="1:16" x14ac:dyDescent="0.25">
      <c r="A48" s="2">
        <v>20194090460952</v>
      </c>
      <c r="B48" s="4">
        <v>43592</v>
      </c>
      <c r="C48" s="4">
        <v>43613</v>
      </c>
      <c r="D48" s="2">
        <v>20196030158981</v>
      </c>
      <c r="E48" s="4">
        <v>43608</v>
      </c>
      <c r="F48" s="3" t="s">
        <v>60</v>
      </c>
      <c r="G48" s="3" t="s">
        <v>1270</v>
      </c>
      <c r="H48" s="3" t="s">
        <v>746</v>
      </c>
      <c r="I48" s="3" t="s">
        <v>20</v>
      </c>
      <c r="J48" s="3" t="s">
        <v>28</v>
      </c>
      <c r="K48" s="3">
        <v>999</v>
      </c>
      <c r="L48" s="3" t="s">
        <v>22</v>
      </c>
      <c r="M48" s="3" t="s">
        <v>747</v>
      </c>
      <c r="N48" s="3">
        <v>603</v>
      </c>
      <c r="O48" s="3" t="s">
        <v>24</v>
      </c>
      <c r="P48" s="3">
        <f t="shared" si="0"/>
        <v>16</v>
      </c>
    </row>
    <row r="49" spans="1:16" x14ac:dyDescent="0.25">
      <c r="A49" s="2">
        <v>20194090474102</v>
      </c>
      <c r="B49" s="4">
        <v>43595</v>
      </c>
      <c r="C49" s="4">
        <v>43616</v>
      </c>
      <c r="D49" s="2" t="s">
        <v>1387</v>
      </c>
      <c r="E49" s="3" t="s">
        <v>19</v>
      </c>
      <c r="F49" s="3" t="s">
        <v>60</v>
      </c>
      <c r="G49" s="3" t="s">
        <v>797</v>
      </c>
      <c r="H49" s="3" t="s">
        <v>425</v>
      </c>
      <c r="I49" s="3" t="s">
        <v>32</v>
      </c>
      <c r="J49" s="3" t="s">
        <v>63</v>
      </c>
      <c r="K49" s="3">
        <v>999</v>
      </c>
      <c r="L49" s="3" t="s">
        <v>22</v>
      </c>
      <c r="M49" s="3" t="s">
        <v>254</v>
      </c>
      <c r="N49" s="3">
        <v>500</v>
      </c>
      <c r="O49" s="3" t="s">
        <v>24</v>
      </c>
      <c r="P49" s="3" t="str">
        <f t="shared" si="0"/>
        <v>-</v>
      </c>
    </row>
    <row r="50" spans="1:16" x14ac:dyDescent="0.25">
      <c r="A50" s="2">
        <v>20194090482962</v>
      </c>
      <c r="B50" s="4">
        <v>43598</v>
      </c>
      <c r="C50" s="4">
        <v>43620</v>
      </c>
      <c r="D50" s="2"/>
      <c r="E50" s="3" t="s">
        <v>19</v>
      </c>
      <c r="F50" s="3" t="s">
        <v>60</v>
      </c>
      <c r="G50" s="3" t="s">
        <v>1436</v>
      </c>
      <c r="H50" s="3" t="s">
        <v>485</v>
      </c>
      <c r="I50" s="3" t="s">
        <v>32</v>
      </c>
      <c r="J50" s="3" t="s">
        <v>28</v>
      </c>
      <c r="K50" s="3">
        <v>999</v>
      </c>
      <c r="L50" s="3" t="s">
        <v>22</v>
      </c>
      <c r="M50" s="3" t="s">
        <v>486</v>
      </c>
      <c r="N50" s="3">
        <v>305</v>
      </c>
      <c r="O50" s="3" t="s">
        <v>24</v>
      </c>
      <c r="P50" s="3" t="str">
        <f t="shared" si="0"/>
        <v>-</v>
      </c>
    </row>
    <row r="51" spans="1:16" x14ac:dyDescent="0.25">
      <c r="A51" s="2">
        <v>20194090484722</v>
      </c>
      <c r="B51" s="4">
        <v>43599</v>
      </c>
      <c r="C51" s="4">
        <v>43621</v>
      </c>
      <c r="D51" s="2" t="s">
        <v>1452</v>
      </c>
      <c r="E51" s="4">
        <v>43621</v>
      </c>
      <c r="F51" s="3" t="s">
        <v>60</v>
      </c>
      <c r="G51" s="3" t="s">
        <v>1453</v>
      </c>
      <c r="H51" s="3" t="s">
        <v>485</v>
      </c>
      <c r="I51" s="3" t="s">
        <v>20</v>
      </c>
      <c r="J51" s="3" t="s">
        <v>28</v>
      </c>
      <c r="K51" s="3">
        <v>999</v>
      </c>
      <c r="L51" s="3" t="s">
        <v>22</v>
      </c>
      <c r="M51" s="3" t="s">
        <v>1454</v>
      </c>
      <c r="N51" s="3">
        <v>101</v>
      </c>
      <c r="O51" s="3" t="s">
        <v>24</v>
      </c>
      <c r="P51" s="3">
        <f t="shared" si="0"/>
        <v>22</v>
      </c>
    </row>
    <row r="52" spans="1:16" x14ac:dyDescent="0.25">
      <c r="A52" s="2">
        <v>20194090488122</v>
      </c>
      <c r="B52" s="4">
        <v>43600</v>
      </c>
      <c r="C52" s="4">
        <v>43622</v>
      </c>
      <c r="D52" s="2" t="s">
        <v>1473</v>
      </c>
      <c r="E52" s="3" t="s">
        <v>19</v>
      </c>
      <c r="F52" s="3" t="s">
        <v>60</v>
      </c>
      <c r="G52" s="3" t="s">
        <v>1474</v>
      </c>
      <c r="H52" s="3" t="s">
        <v>591</v>
      </c>
      <c r="I52" s="3" t="s">
        <v>32</v>
      </c>
      <c r="J52" s="3" t="s">
        <v>28</v>
      </c>
      <c r="K52" s="3">
        <v>999</v>
      </c>
      <c r="L52" s="3" t="s">
        <v>22</v>
      </c>
      <c r="M52" s="3" t="s">
        <v>1163</v>
      </c>
      <c r="N52" s="3">
        <v>606</v>
      </c>
      <c r="O52" s="3" t="s">
        <v>24</v>
      </c>
      <c r="P52" s="3" t="str">
        <f t="shared" si="0"/>
        <v>-</v>
      </c>
    </row>
    <row r="53" spans="1:16" x14ac:dyDescent="0.25">
      <c r="A53" s="2">
        <v>20194090493392</v>
      </c>
      <c r="B53" s="4">
        <v>43600</v>
      </c>
      <c r="C53" s="4">
        <v>43622</v>
      </c>
      <c r="D53" s="2">
        <v>20195000178311</v>
      </c>
      <c r="E53" s="4">
        <v>43623</v>
      </c>
      <c r="F53" s="3" t="s">
        <v>60</v>
      </c>
      <c r="G53" s="3" t="s">
        <v>1495</v>
      </c>
      <c r="H53" s="3" t="s">
        <v>160</v>
      </c>
      <c r="I53" s="3" t="s">
        <v>32</v>
      </c>
      <c r="J53" s="3" t="s">
        <v>63</v>
      </c>
      <c r="K53" s="3">
        <v>999</v>
      </c>
      <c r="L53" s="3" t="s">
        <v>22</v>
      </c>
      <c r="M53" s="3" t="s">
        <v>100</v>
      </c>
      <c r="N53" s="3">
        <v>500</v>
      </c>
      <c r="O53" s="3" t="s">
        <v>24</v>
      </c>
      <c r="P53" s="3">
        <f t="shared" si="0"/>
        <v>23</v>
      </c>
    </row>
    <row r="54" spans="1:16" x14ac:dyDescent="0.25">
      <c r="A54" s="2">
        <v>20194090500522</v>
      </c>
      <c r="B54" s="4">
        <v>43601</v>
      </c>
      <c r="C54" s="4">
        <v>43623</v>
      </c>
      <c r="D54" s="2">
        <v>20195000181911</v>
      </c>
      <c r="E54" s="4">
        <v>43627</v>
      </c>
      <c r="F54" s="3" t="s">
        <v>60</v>
      </c>
      <c r="G54" s="3" t="s">
        <v>1539</v>
      </c>
      <c r="H54" s="3" t="s">
        <v>1540</v>
      </c>
      <c r="I54" s="3" t="s">
        <v>32</v>
      </c>
      <c r="J54" s="3" t="s">
        <v>28</v>
      </c>
      <c r="K54" s="3">
        <v>999</v>
      </c>
      <c r="L54" s="3" t="s">
        <v>22</v>
      </c>
      <c r="M54" s="3" t="s">
        <v>100</v>
      </c>
      <c r="N54" s="3">
        <v>500</v>
      </c>
      <c r="O54" s="3" t="s">
        <v>24</v>
      </c>
      <c r="P54" s="3">
        <f t="shared" si="0"/>
        <v>26</v>
      </c>
    </row>
    <row r="55" spans="1:16" x14ac:dyDescent="0.25">
      <c r="A55" s="2">
        <v>20194090501202</v>
      </c>
      <c r="B55" s="4">
        <v>43601</v>
      </c>
      <c r="C55" s="4">
        <v>43623</v>
      </c>
      <c r="D55" s="2" t="s">
        <v>1547</v>
      </c>
      <c r="E55" s="3" t="s">
        <v>19</v>
      </c>
      <c r="F55" s="3" t="s">
        <v>60</v>
      </c>
      <c r="G55" s="3" t="s">
        <v>1548</v>
      </c>
      <c r="H55" s="3" t="s">
        <v>591</v>
      </c>
      <c r="I55" s="3" t="s">
        <v>32</v>
      </c>
      <c r="J55" s="3" t="s">
        <v>28</v>
      </c>
      <c r="K55" s="3">
        <v>999</v>
      </c>
      <c r="L55" s="3" t="s">
        <v>22</v>
      </c>
      <c r="M55" s="3" t="s">
        <v>1163</v>
      </c>
      <c r="N55" s="3">
        <v>606</v>
      </c>
      <c r="O55" s="3" t="s">
        <v>24</v>
      </c>
      <c r="P55" s="3" t="str">
        <f t="shared" si="0"/>
        <v>-</v>
      </c>
    </row>
    <row r="56" spans="1:16" x14ac:dyDescent="0.25">
      <c r="A56" s="2">
        <v>20194090502262</v>
      </c>
      <c r="B56" s="4">
        <v>43602</v>
      </c>
      <c r="C56" s="4">
        <v>43626</v>
      </c>
      <c r="D56" s="2">
        <v>20196040181321</v>
      </c>
      <c r="E56" s="4">
        <v>43626</v>
      </c>
      <c r="F56" s="3" t="s">
        <v>60</v>
      </c>
      <c r="G56" s="3" t="s">
        <v>1550</v>
      </c>
      <c r="H56" s="3" t="s">
        <v>750</v>
      </c>
      <c r="I56" s="3" t="s">
        <v>20</v>
      </c>
      <c r="J56" s="3" t="s">
        <v>28</v>
      </c>
      <c r="K56" s="3">
        <v>999</v>
      </c>
      <c r="L56" s="3" t="s">
        <v>22</v>
      </c>
      <c r="M56" s="3" t="s">
        <v>1551</v>
      </c>
      <c r="N56" s="3">
        <v>604</v>
      </c>
      <c r="O56" s="3" t="s">
        <v>24</v>
      </c>
      <c r="P56" s="3">
        <f t="shared" si="0"/>
        <v>24</v>
      </c>
    </row>
    <row r="57" spans="1:16" x14ac:dyDescent="0.25">
      <c r="A57" s="2">
        <v>20194090508192</v>
      </c>
      <c r="B57" s="4">
        <v>43602</v>
      </c>
      <c r="C57" s="4">
        <v>43626</v>
      </c>
      <c r="D57" s="2" t="s">
        <v>1622</v>
      </c>
      <c r="E57" s="3" t="s">
        <v>19</v>
      </c>
      <c r="F57" s="3" t="s">
        <v>60</v>
      </c>
      <c r="G57" s="3" t="s">
        <v>1623</v>
      </c>
      <c r="H57" s="3" t="s">
        <v>591</v>
      </c>
      <c r="I57" s="3" t="s">
        <v>32</v>
      </c>
      <c r="J57" s="3" t="s">
        <v>28</v>
      </c>
      <c r="K57" s="3">
        <v>999</v>
      </c>
      <c r="L57" s="3" t="s">
        <v>22</v>
      </c>
      <c r="M57" s="3" t="s">
        <v>1163</v>
      </c>
      <c r="N57" s="3">
        <v>606</v>
      </c>
      <c r="O57" s="3" t="s">
        <v>24</v>
      </c>
      <c r="P57" s="3" t="str">
        <f t="shared" si="0"/>
        <v>-</v>
      </c>
    </row>
    <row r="58" spans="1:16" x14ac:dyDescent="0.25">
      <c r="A58" s="2">
        <v>20194090512522</v>
      </c>
      <c r="B58" s="4">
        <v>43605</v>
      </c>
      <c r="C58" s="4">
        <v>43627</v>
      </c>
      <c r="D58" s="2">
        <v>20193120217271</v>
      </c>
      <c r="E58" s="4">
        <v>43655</v>
      </c>
      <c r="F58" s="3" t="s">
        <v>60</v>
      </c>
      <c r="G58" s="3" t="s">
        <v>1667</v>
      </c>
      <c r="H58" s="3" t="s">
        <v>1668</v>
      </c>
      <c r="I58" s="3" t="s">
        <v>32</v>
      </c>
      <c r="J58" s="3" t="s">
        <v>28</v>
      </c>
      <c r="K58" s="3">
        <v>999</v>
      </c>
      <c r="L58" s="3" t="s">
        <v>22</v>
      </c>
      <c r="M58" s="3" t="s">
        <v>125</v>
      </c>
      <c r="N58" s="3">
        <v>312</v>
      </c>
      <c r="O58" s="3" t="s">
        <v>24</v>
      </c>
      <c r="P58" s="3">
        <f t="shared" si="0"/>
        <v>50</v>
      </c>
    </row>
    <row r="59" spans="1:16" x14ac:dyDescent="0.25">
      <c r="A59" s="2">
        <v>20194090514842</v>
      </c>
      <c r="B59" s="4">
        <v>43605</v>
      </c>
      <c r="C59" s="4">
        <v>43627</v>
      </c>
      <c r="D59" s="2">
        <v>20196030177301</v>
      </c>
      <c r="E59" s="4">
        <v>43622</v>
      </c>
      <c r="F59" s="3" t="s">
        <v>60</v>
      </c>
      <c r="G59" s="3" t="s">
        <v>1683</v>
      </c>
      <c r="H59" s="3" t="s">
        <v>746</v>
      </c>
      <c r="I59" s="3" t="s">
        <v>20</v>
      </c>
      <c r="J59" s="3" t="s">
        <v>28</v>
      </c>
      <c r="K59" s="3">
        <v>999</v>
      </c>
      <c r="L59" s="3" t="s">
        <v>22</v>
      </c>
      <c r="M59" s="3" t="s">
        <v>747</v>
      </c>
      <c r="N59" s="3">
        <v>603</v>
      </c>
      <c r="O59" s="3" t="s">
        <v>24</v>
      </c>
      <c r="P59" s="3">
        <f t="shared" si="0"/>
        <v>17</v>
      </c>
    </row>
    <row r="60" spans="1:16" x14ac:dyDescent="0.25">
      <c r="A60" s="2">
        <v>20194090516562</v>
      </c>
      <c r="B60" s="4">
        <v>43606</v>
      </c>
      <c r="C60" s="4">
        <v>43628</v>
      </c>
      <c r="D60" s="2">
        <v>20193090157961</v>
      </c>
      <c r="E60" s="4">
        <v>43607</v>
      </c>
      <c r="F60" s="3" t="s">
        <v>60</v>
      </c>
      <c r="G60" s="3" t="s">
        <v>1689</v>
      </c>
      <c r="H60" s="3" t="s">
        <v>460</v>
      </c>
      <c r="I60" s="3" t="s">
        <v>20</v>
      </c>
      <c r="J60" s="3" t="s">
        <v>46</v>
      </c>
      <c r="K60" s="3">
        <v>999</v>
      </c>
      <c r="L60" s="3" t="s">
        <v>22</v>
      </c>
      <c r="M60" s="3" t="s">
        <v>1690</v>
      </c>
      <c r="N60" s="3">
        <v>309</v>
      </c>
      <c r="O60" s="3" t="s">
        <v>24</v>
      </c>
      <c r="P60" s="3">
        <f t="shared" si="0"/>
        <v>1</v>
      </c>
    </row>
    <row r="61" spans="1:16" x14ac:dyDescent="0.25">
      <c r="A61" s="2">
        <v>20194090524192</v>
      </c>
      <c r="B61" s="4">
        <v>43607</v>
      </c>
      <c r="C61" s="4">
        <v>43629</v>
      </c>
      <c r="D61" s="2">
        <v>20193120079723</v>
      </c>
      <c r="E61" s="4">
        <v>43614</v>
      </c>
      <c r="F61" s="3" t="s">
        <v>60</v>
      </c>
      <c r="G61" s="3" t="s">
        <v>1752</v>
      </c>
      <c r="H61" s="3" t="s">
        <v>1753</v>
      </c>
      <c r="I61" s="3" t="s">
        <v>20</v>
      </c>
      <c r="J61" s="3" t="s">
        <v>120</v>
      </c>
      <c r="K61" s="3">
        <v>999</v>
      </c>
      <c r="L61" s="3" t="s">
        <v>22</v>
      </c>
      <c r="M61" s="3" t="s">
        <v>1754</v>
      </c>
      <c r="N61" s="3">
        <v>312</v>
      </c>
      <c r="O61" s="3" t="s">
        <v>24</v>
      </c>
      <c r="P61" s="3">
        <f t="shared" si="0"/>
        <v>7</v>
      </c>
    </row>
    <row r="62" spans="1:16" x14ac:dyDescent="0.25">
      <c r="A62" s="2">
        <v>20194090539992</v>
      </c>
      <c r="B62" s="4">
        <v>43612</v>
      </c>
      <c r="C62" s="4">
        <v>43634</v>
      </c>
      <c r="D62" s="2">
        <v>20195000187001</v>
      </c>
      <c r="E62" s="4">
        <v>43629</v>
      </c>
      <c r="F62" s="3" t="s">
        <v>60</v>
      </c>
      <c r="G62" s="3" t="s">
        <v>1876</v>
      </c>
      <c r="H62" s="3" t="s">
        <v>1877</v>
      </c>
      <c r="I62" s="3" t="s">
        <v>20</v>
      </c>
      <c r="J62" s="3" t="s">
        <v>28</v>
      </c>
      <c r="K62" s="3">
        <v>999</v>
      </c>
      <c r="L62" s="3" t="s">
        <v>22</v>
      </c>
      <c r="M62" s="3" t="s">
        <v>100</v>
      </c>
      <c r="N62" s="3">
        <v>500</v>
      </c>
      <c r="O62" s="3" t="s">
        <v>24</v>
      </c>
      <c r="P62" s="3">
        <f t="shared" si="0"/>
        <v>17</v>
      </c>
    </row>
    <row r="63" spans="1:16" x14ac:dyDescent="0.25">
      <c r="A63" s="2">
        <v>20194090541172</v>
      </c>
      <c r="B63" s="4">
        <v>43612</v>
      </c>
      <c r="C63" s="4">
        <v>43634</v>
      </c>
      <c r="D63" s="2">
        <v>20193060169531</v>
      </c>
      <c r="E63" s="4">
        <v>43616</v>
      </c>
      <c r="F63" s="3" t="s">
        <v>60</v>
      </c>
      <c r="G63" s="3" t="s">
        <v>1885</v>
      </c>
      <c r="H63" s="3" t="s">
        <v>1886</v>
      </c>
      <c r="I63" s="3" t="s">
        <v>20</v>
      </c>
      <c r="J63" s="3" t="s">
        <v>28</v>
      </c>
      <c r="K63" s="3">
        <v>999</v>
      </c>
      <c r="L63" s="3" t="s">
        <v>22</v>
      </c>
      <c r="M63" s="3" t="s">
        <v>193</v>
      </c>
      <c r="N63" s="3">
        <v>306</v>
      </c>
      <c r="O63" s="3" t="s">
        <v>24</v>
      </c>
      <c r="P63" s="3">
        <f t="shared" si="0"/>
        <v>4</v>
      </c>
    </row>
    <row r="64" spans="1:16" x14ac:dyDescent="0.25">
      <c r="A64" s="2">
        <v>20194090547892</v>
      </c>
      <c r="B64" s="4">
        <v>43613</v>
      </c>
      <c r="C64" s="4">
        <v>43635</v>
      </c>
      <c r="D64" s="2"/>
      <c r="E64" s="3" t="s">
        <v>19</v>
      </c>
      <c r="F64" s="3" t="s">
        <v>60</v>
      </c>
      <c r="G64" s="3" t="s">
        <v>1932</v>
      </c>
      <c r="H64" s="3" t="s">
        <v>1933</v>
      </c>
      <c r="I64" s="3" t="s">
        <v>32</v>
      </c>
      <c r="J64" s="3" t="s">
        <v>40</v>
      </c>
      <c r="K64" s="3">
        <v>999</v>
      </c>
      <c r="L64" s="3" t="s">
        <v>22</v>
      </c>
      <c r="M64" s="3" t="s">
        <v>291</v>
      </c>
      <c r="N64" s="3">
        <v>306</v>
      </c>
      <c r="O64" s="3" t="s">
        <v>24</v>
      </c>
      <c r="P64" s="3" t="str">
        <f t="shared" si="0"/>
        <v>-</v>
      </c>
    </row>
    <row r="65" spans="1:16" x14ac:dyDescent="0.25">
      <c r="A65" s="2">
        <v>20194090551482</v>
      </c>
      <c r="B65" s="4">
        <v>43614</v>
      </c>
      <c r="C65" s="4">
        <v>43636</v>
      </c>
      <c r="D65" s="2">
        <v>20195000178301</v>
      </c>
      <c r="E65" s="4">
        <v>43623</v>
      </c>
      <c r="F65" s="3" t="s">
        <v>60</v>
      </c>
      <c r="G65" s="3" t="s">
        <v>1944</v>
      </c>
      <c r="H65" s="3" t="s">
        <v>1877</v>
      </c>
      <c r="I65" s="3" t="s">
        <v>20</v>
      </c>
      <c r="J65" s="3" t="s">
        <v>28</v>
      </c>
      <c r="K65" s="3">
        <v>999</v>
      </c>
      <c r="L65" s="3" t="s">
        <v>22</v>
      </c>
      <c r="M65" s="3" t="s">
        <v>100</v>
      </c>
      <c r="N65" s="3">
        <v>500</v>
      </c>
      <c r="O65" s="3" t="s">
        <v>24</v>
      </c>
      <c r="P65" s="3">
        <f t="shared" si="0"/>
        <v>9</v>
      </c>
    </row>
    <row r="66" spans="1:16" x14ac:dyDescent="0.25">
      <c r="A66" s="2">
        <v>20194090552512</v>
      </c>
      <c r="B66" s="4">
        <v>43614</v>
      </c>
      <c r="C66" s="4">
        <v>43636</v>
      </c>
      <c r="D66" s="2">
        <v>20196060198711</v>
      </c>
      <c r="E66" s="4">
        <v>43637</v>
      </c>
      <c r="F66" s="3" t="s">
        <v>60</v>
      </c>
      <c r="G66" s="3" t="s">
        <v>1956</v>
      </c>
      <c r="H66" s="3" t="s">
        <v>746</v>
      </c>
      <c r="I66" s="3" t="s">
        <v>32</v>
      </c>
      <c r="J66" s="3" t="s">
        <v>28</v>
      </c>
      <c r="K66" s="3">
        <v>999</v>
      </c>
      <c r="L66" s="3" t="s">
        <v>22</v>
      </c>
      <c r="M66" s="3" t="s">
        <v>439</v>
      </c>
      <c r="N66" s="3">
        <v>606</v>
      </c>
      <c r="O66" s="3" t="s">
        <v>24</v>
      </c>
      <c r="P66" s="3">
        <f t="shared" si="0"/>
        <v>23</v>
      </c>
    </row>
    <row r="67" spans="1:16" x14ac:dyDescent="0.25">
      <c r="A67" s="2">
        <v>20194090555852</v>
      </c>
      <c r="B67" s="4">
        <v>43615</v>
      </c>
      <c r="C67" s="4">
        <v>43637</v>
      </c>
      <c r="D67" s="2">
        <v>20193090213901</v>
      </c>
      <c r="E67" s="4">
        <v>43651</v>
      </c>
      <c r="F67" s="3" t="s">
        <v>60</v>
      </c>
      <c r="G67" s="3" t="s">
        <v>1979</v>
      </c>
      <c r="H67" s="3" t="s">
        <v>1980</v>
      </c>
      <c r="I67" s="3" t="s">
        <v>32</v>
      </c>
      <c r="J67" s="3" t="s">
        <v>84</v>
      </c>
      <c r="K67" s="3">
        <v>999</v>
      </c>
      <c r="L67" s="3" t="s">
        <v>22</v>
      </c>
      <c r="M67" s="3" t="s">
        <v>1981</v>
      </c>
      <c r="N67" s="3">
        <v>309</v>
      </c>
      <c r="O67" s="3" t="s">
        <v>24</v>
      </c>
      <c r="P67" s="3">
        <f t="shared" ref="P67:P82" si="1">IFERROR(E67-B67,"-")</f>
        <v>36</v>
      </c>
    </row>
    <row r="68" spans="1:16" x14ac:dyDescent="0.25">
      <c r="A68" s="2">
        <v>20194090555942</v>
      </c>
      <c r="B68" s="4">
        <v>43615</v>
      </c>
      <c r="C68" s="4">
        <v>43637</v>
      </c>
      <c r="D68" s="2" t="s">
        <v>1984</v>
      </c>
      <c r="E68" s="3" t="s">
        <v>19</v>
      </c>
      <c r="F68" s="3" t="s">
        <v>60</v>
      </c>
      <c r="G68" s="3" t="s">
        <v>1985</v>
      </c>
      <c r="H68" s="3" t="s">
        <v>1986</v>
      </c>
      <c r="I68" s="3" t="s">
        <v>32</v>
      </c>
      <c r="J68" s="3" t="s">
        <v>28</v>
      </c>
      <c r="K68" s="3">
        <v>999</v>
      </c>
      <c r="L68" s="3" t="s">
        <v>22</v>
      </c>
      <c r="M68" s="3" t="s">
        <v>656</v>
      </c>
      <c r="N68" s="3">
        <v>500</v>
      </c>
      <c r="O68" s="3" t="s">
        <v>24</v>
      </c>
      <c r="P68" s="3" t="str">
        <f t="shared" si="1"/>
        <v>-</v>
      </c>
    </row>
    <row r="69" spans="1:16" x14ac:dyDescent="0.25">
      <c r="A69" s="2">
        <v>20194090578392</v>
      </c>
      <c r="B69" s="4">
        <v>43622</v>
      </c>
      <c r="C69" s="4">
        <v>43644</v>
      </c>
      <c r="D69" s="2">
        <v>20193060197491</v>
      </c>
      <c r="E69" s="4">
        <v>43636</v>
      </c>
      <c r="F69" s="3" t="s">
        <v>60</v>
      </c>
      <c r="G69" s="3" t="s">
        <v>2161</v>
      </c>
      <c r="H69" s="3" t="s">
        <v>2162</v>
      </c>
      <c r="I69" s="3" t="s">
        <v>20</v>
      </c>
      <c r="J69" s="3" t="s">
        <v>84</v>
      </c>
      <c r="K69" s="3">
        <v>999</v>
      </c>
      <c r="L69" s="3" t="s">
        <v>22</v>
      </c>
      <c r="M69" s="3" t="s">
        <v>259</v>
      </c>
      <c r="N69" s="3">
        <v>306</v>
      </c>
      <c r="O69" s="3" t="s">
        <v>24</v>
      </c>
      <c r="P69" s="3">
        <f t="shared" si="1"/>
        <v>14</v>
      </c>
    </row>
    <row r="70" spans="1:16" x14ac:dyDescent="0.25">
      <c r="A70" s="2">
        <v>20194090587202</v>
      </c>
      <c r="B70" s="4">
        <v>43626</v>
      </c>
      <c r="C70" s="4">
        <v>43649</v>
      </c>
      <c r="D70" s="2">
        <v>20193090195001</v>
      </c>
      <c r="E70" s="4">
        <v>43635</v>
      </c>
      <c r="F70" s="3" t="s">
        <v>60</v>
      </c>
      <c r="G70" s="3" t="s">
        <v>2212</v>
      </c>
      <c r="H70" s="3" t="s">
        <v>2213</v>
      </c>
      <c r="I70" s="3" t="s">
        <v>20</v>
      </c>
      <c r="J70" s="3" t="s">
        <v>28</v>
      </c>
      <c r="K70" s="3">
        <v>999</v>
      </c>
      <c r="L70" s="3" t="s">
        <v>22</v>
      </c>
      <c r="M70" s="3" t="s">
        <v>2214</v>
      </c>
      <c r="N70" s="3">
        <v>309</v>
      </c>
      <c r="O70" s="3" t="s">
        <v>24</v>
      </c>
      <c r="P70" s="3">
        <f t="shared" si="1"/>
        <v>9</v>
      </c>
    </row>
    <row r="71" spans="1:16" x14ac:dyDescent="0.25">
      <c r="A71" s="2">
        <v>20194090589702</v>
      </c>
      <c r="B71" s="4">
        <v>43626</v>
      </c>
      <c r="C71" s="4">
        <v>43649</v>
      </c>
      <c r="D71" s="2">
        <v>20193030196511</v>
      </c>
      <c r="E71" s="4">
        <v>43636</v>
      </c>
      <c r="F71" s="3" t="s">
        <v>60</v>
      </c>
      <c r="G71" s="3" t="s">
        <v>2244</v>
      </c>
      <c r="H71" s="3" t="s">
        <v>2245</v>
      </c>
      <c r="I71" s="3" t="s">
        <v>20</v>
      </c>
      <c r="J71" s="3" t="s">
        <v>212</v>
      </c>
      <c r="K71" s="3">
        <v>999</v>
      </c>
      <c r="L71" s="3" t="s">
        <v>22</v>
      </c>
      <c r="M71" s="3" t="s">
        <v>588</v>
      </c>
      <c r="N71" s="3">
        <v>303</v>
      </c>
      <c r="O71" s="3" t="s">
        <v>24</v>
      </c>
      <c r="P71" s="3">
        <f t="shared" si="1"/>
        <v>10</v>
      </c>
    </row>
    <row r="72" spans="1:16" x14ac:dyDescent="0.25">
      <c r="A72" s="2">
        <v>20194090598862</v>
      </c>
      <c r="B72" s="4">
        <v>43628</v>
      </c>
      <c r="C72" s="4">
        <v>43651</v>
      </c>
      <c r="D72" s="2"/>
      <c r="E72" s="3" t="s">
        <v>19</v>
      </c>
      <c r="F72" s="3" t="s">
        <v>60</v>
      </c>
      <c r="G72" s="3" t="s">
        <v>2306</v>
      </c>
      <c r="H72" s="3" t="s">
        <v>2307</v>
      </c>
      <c r="I72" s="3" t="s">
        <v>32</v>
      </c>
      <c r="J72" s="3" t="s">
        <v>84</v>
      </c>
      <c r="K72" s="3">
        <v>200</v>
      </c>
      <c r="L72" s="3" t="s">
        <v>2308</v>
      </c>
      <c r="M72" s="3" t="s">
        <v>1185</v>
      </c>
      <c r="N72" s="3">
        <v>200</v>
      </c>
      <c r="O72" s="3"/>
      <c r="P72" s="3" t="str">
        <f t="shared" si="1"/>
        <v>-</v>
      </c>
    </row>
    <row r="73" spans="1:16" x14ac:dyDescent="0.25">
      <c r="A73" s="2">
        <v>20194090600982</v>
      </c>
      <c r="B73" s="4">
        <v>43628</v>
      </c>
      <c r="C73" s="4">
        <v>43651</v>
      </c>
      <c r="D73" s="2">
        <v>20197040196431</v>
      </c>
      <c r="E73" s="4">
        <v>43636</v>
      </c>
      <c r="F73" s="3" t="s">
        <v>60</v>
      </c>
      <c r="G73" s="3" t="s">
        <v>2332</v>
      </c>
      <c r="H73" s="3" t="s">
        <v>785</v>
      </c>
      <c r="I73" s="3" t="s">
        <v>20</v>
      </c>
      <c r="J73" s="3" t="s">
        <v>63</v>
      </c>
      <c r="K73" s="3">
        <v>999</v>
      </c>
      <c r="L73" s="3" t="s">
        <v>22</v>
      </c>
      <c r="M73" s="3" t="s">
        <v>859</v>
      </c>
      <c r="N73" s="3">
        <v>704</v>
      </c>
      <c r="O73" s="3" t="s">
        <v>24</v>
      </c>
      <c r="P73" s="3">
        <f t="shared" si="1"/>
        <v>8</v>
      </c>
    </row>
    <row r="74" spans="1:16" x14ac:dyDescent="0.25">
      <c r="A74" s="2">
        <v>20194090601782</v>
      </c>
      <c r="B74" s="4">
        <v>43628</v>
      </c>
      <c r="C74" s="4">
        <v>43651</v>
      </c>
      <c r="D74" s="2">
        <v>20193030210301</v>
      </c>
      <c r="E74" s="4">
        <v>43649</v>
      </c>
      <c r="F74" s="3" t="s">
        <v>60</v>
      </c>
      <c r="G74" s="3" t="s">
        <v>2335</v>
      </c>
      <c r="H74" s="3" t="s">
        <v>2336</v>
      </c>
      <c r="I74" s="3" t="s">
        <v>20</v>
      </c>
      <c r="J74" s="3" t="s">
        <v>120</v>
      </c>
      <c r="K74" s="3">
        <v>999</v>
      </c>
      <c r="L74" s="3" t="s">
        <v>22</v>
      </c>
      <c r="M74" s="3" t="s">
        <v>121</v>
      </c>
      <c r="N74" s="3">
        <v>303</v>
      </c>
      <c r="O74" s="3" t="s">
        <v>24</v>
      </c>
      <c r="P74" s="3">
        <f t="shared" si="1"/>
        <v>21</v>
      </c>
    </row>
    <row r="75" spans="1:16" x14ac:dyDescent="0.25">
      <c r="A75" s="2">
        <v>20194090602412</v>
      </c>
      <c r="B75" s="4">
        <v>43629</v>
      </c>
      <c r="C75" s="4">
        <v>43654</v>
      </c>
      <c r="D75" s="2">
        <v>20196040199771</v>
      </c>
      <c r="E75" s="4">
        <v>43641</v>
      </c>
      <c r="F75" s="3" t="s">
        <v>60</v>
      </c>
      <c r="G75" s="3" t="s">
        <v>2344</v>
      </c>
      <c r="H75" s="3" t="s">
        <v>474</v>
      </c>
      <c r="I75" s="3" t="s">
        <v>20</v>
      </c>
      <c r="J75" s="3" t="s">
        <v>28</v>
      </c>
      <c r="K75" s="3">
        <v>606</v>
      </c>
      <c r="L75" s="3" t="s">
        <v>401</v>
      </c>
      <c r="M75" s="3" t="s">
        <v>402</v>
      </c>
      <c r="N75" s="3">
        <v>606</v>
      </c>
      <c r="O75" s="3"/>
      <c r="P75" s="3">
        <f t="shared" si="1"/>
        <v>12</v>
      </c>
    </row>
    <row r="76" spans="1:16" x14ac:dyDescent="0.25">
      <c r="A76" s="2">
        <v>20194090605402</v>
      </c>
      <c r="B76" s="4">
        <v>43629</v>
      </c>
      <c r="C76" s="4">
        <v>43654</v>
      </c>
      <c r="D76" s="2" t="s">
        <v>2374</v>
      </c>
      <c r="E76" s="3" t="s">
        <v>19</v>
      </c>
      <c r="F76" s="3" t="s">
        <v>60</v>
      </c>
      <c r="G76" s="3" t="s">
        <v>2375</v>
      </c>
      <c r="H76" s="3" t="s">
        <v>1753</v>
      </c>
      <c r="I76" s="3" t="s">
        <v>32</v>
      </c>
      <c r="J76" s="3" t="s">
        <v>28</v>
      </c>
      <c r="K76" s="3">
        <v>999</v>
      </c>
      <c r="L76" s="3" t="s">
        <v>22</v>
      </c>
      <c r="M76" s="3" t="s">
        <v>1754</v>
      </c>
      <c r="N76" s="3">
        <v>312</v>
      </c>
      <c r="O76" s="3" t="s">
        <v>24</v>
      </c>
      <c r="P76" s="3" t="str">
        <f t="shared" si="1"/>
        <v>-</v>
      </c>
    </row>
    <row r="77" spans="1:16" x14ac:dyDescent="0.25">
      <c r="A77" s="2">
        <v>20194090612892</v>
      </c>
      <c r="B77" s="4">
        <v>43630</v>
      </c>
      <c r="C77" s="4">
        <v>43655</v>
      </c>
      <c r="D77" s="2">
        <v>20193030211921</v>
      </c>
      <c r="E77" s="4">
        <v>43650</v>
      </c>
      <c r="F77" s="3" t="s">
        <v>60</v>
      </c>
      <c r="G77" s="3" t="s">
        <v>2429</v>
      </c>
      <c r="H77" s="3" t="s">
        <v>2430</v>
      </c>
      <c r="I77" s="3" t="s">
        <v>20</v>
      </c>
      <c r="J77" s="3" t="s">
        <v>212</v>
      </c>
      <c r="K77" s="3">
        <v>999</v>
      </c>
      <c r="L77" s="3" t="s">
        <v>22</v>
      </c>
      <c r="M77" s="3" t="s">
        <v>121</v>
      </c>
      <c r="N77" s="3">
        <v>303</v>
      </c>
      <c r="O77" s="3" t="s">
        <v>24</v>
      </c>
      <c r="P77" s="3">
        <f t="shared" si="1"/>
        <v>20</v>
      </c>
    </row>
    <row r="78" spans="1:16" x14ac:dyDescent="0.25">
      <c r="A78" s="2">
        <v>20194090614972</v>
      </c>
      <c r="B78" s="4">
        <v>43630</v>
      </c>
      <c r="C78" s="4">
        <v>43655</v>
      </c>
      <c r="D78" s="2">
        <v>20196050215831</v>
      </c>
      <c r="E78" s="4">
        <v>43654</v>
      </c>
      <c r="F78" s="3" t="s">
        <v>60</v>
      </c>
      <c r="G78" s="3" t="s">
        <v>2445</v>
      </c>
      <c r="H78" s="3" t="s">
        <v>746</v>
      </c>
      <c r="I78" s="3" t="s">
        <v>20</v>
      </c>
      <c r="J78" s="3" t="s">
        <v>28</v>
      </c>
      <c r="K78" s="3">
        <v>999</v>
      </c>
      <c r="L78" s="3" t="s">
        <v>22</v>
      </c>
      <c r="M78" s="3" t="s">
        <v>41</v>
      </c>
      <c r="N78" s="3">
        <v>306</v>
      </c>
      <c r="O78" s="3" t="s">
        <v>24</v>
      </c>
      <c r="P78" s="3">
        <f t="shared" si="1"/>
        <v>24</v>
      </c>
    </row>
    <row r="79" spans="1:16" x14ac:dyDescent="0.25">
      <c r="A79" s="2">
        <v>20194090614982</v>
      </c>
      <c r="B79" s="4">
        <v>43630</v>
      </c>
      <c r="C79" s="4">
        <v>43655</v>
      </c>
      <c r="D79" s="2"/>
      <c r="E79" s="3" t="s">
        <v>19</v>
      </c>
      <c r="F79" s="3" t="s">
        <v>60</v>
      </c>
      <c r="G79" s="3" t="s">
        <v>2446</v>
      </c>
      <c r="H79" s="3" t="s">
        <v>746</v>
      </c>
      <c r="I79" s="3" t="s">
        <v>32</v>
      </c>
      <c r="J79" s="3" t="s">
        <v>28</v>
      </c>
      <c r="K79" s="3">
        <v>999</v>
      </c>
      <c r="L79" s="3" t="s">
        <v>22</v>
      </c>
      <c r="M79" s="3" t="s">
        <v>1071</v>
      </c>
      <c r="N79" s="3">
        <v>705</v>
      </c>
      <c r="O79" s="3" t="s">
        <v>24</v>
      </c>
      <c r="P79" s="3" t="str">
        <f t="shared" si="1"/>
        <v>-</v>
      </c>
    </row>
    <row r="80" spans="1:16" x14ac:dyDescent="0.25">
      <c r="A80" s="2">
        <v>20194090621872</v>
      </c>
      <c r="B80" s="4">
        <v>43633</v>
      </c>
      <c r="C80" s="4">
        <v>43656</v>
      </c>
      <c r="D80" s="2">
        <v>20196020210541</v>
      </c>
      <c r="E80" s="4">
        <v>43649</v>
      </c>
      <c r="F80" s="3" t="s">
        <v>60</v>
      </c>
      <c r="G80" s="3" t="s">
        <v>2513</v>
      </c>
      <c r="H80" s="3" t="s">
        <v>591</v>
      </c>
      <c r="I80" s="3" t="s">
        <v>20</v>
      </c>
      <c r="J80" s="3" t="s">
        <v>120</v>
      </c>
      <c r="K80" s="3">
        <v>602</v>
      </c>
      <c r="L80" s="3" t="s">
        <v>2514</v>
      </c>
      <c r="M80" s="3" t="s">
        <v>2515</v>
      </c>
      <c r="N80" s="3">
        <v>602</v>
      </c>
      <c r="O80" s="3"/>
      <c r="P80" s="3">
        <f t="shared" si="1"/>
        <v>16</v>
      </c>
    </row>
    <row r="81" spans="1:16" x14ac:dyDescent="0.25">
      <c r="A81" s="2">
        <v>20194090654012</v>
      </c>
      <c r="B81" s="4">
        <v>43642</v>
      </c>
      <c r="C81" s="4">
        <v>43664</v>
      </c>
      <c r="D81" s="2"/>
      <c r="E81" s="3" t="s">
        <v>19</v>
      </c>
      <c r="F81" s="3" t="s">
        <v>60</v>
      </c>
      <c r="G81" s="3" t="s">
        <v>2805</v>
      </c>
      <c r="H81" s="3" t="s">
        <v>1540</v>
      </c>
      <c r="I81" s="3" t="s">
        <v>32</v>
      </c>
      <c r="J81" s="3" t="s">
        <v>147</v>
      </c>
      <c r="K81" s="3">
        <v>999</v>
      </c>
      <c r="L81" s="3" t="s">
        <v>22</v>
      </c>
      <c r="M81" s="3" t="s">
        <v>2482</v>
      </c>
      <c r="N81" s="3">
        <v>605</v>
      </c>
      <c r="O81" s="3" t="s">
        <v>93</v>
      </c>
      <c r="P81" s="3" t="str">
        <f t="shared" si="1"/>
        <v>-</v>
      </c>
    </row>
    <row r="82" spans="1:16" x14ac:dyDescent="0.25">
      <c r="A82" s="2">
        <v>20194090658392</v>
      </c>
      <c r="B82" s="4">
        <v>43643</v>
      </c>
      <c r="C82" s="4">
        <v>43665</v>
      </c>
      <c r="D82" s="2">
        <v>20193090230121</v>
      </c>
      <c r="E82" s="4">
        <v>43663</v>
      </c>
      <c r="F82" s="3" t="s">
        <v>60</v>
      </c>
      <c r="G82" s="3" t="s">
        <v>2831</v>
      </c>
      <c r="H82" s="3" t="s">
        <v>2832</v>
      </c>
      <c r="I82" s="3" t="s">
        <v>20</v>
      </c>
      <c r="J82" s="3" t="s">
        <v>84</v>
      </c>
      <c r="K82" s="3">
        <v>999</v>
      </c>
      <c r="L82" s="3" t="s">
        <v>22</v>
      </c>
      <c r="M82" s="3" t="s">
        <v>461</v>
      </c>
      <c r="N82" s="3">
        <v>309</v>
      </c>
      <c r="O82" s="3" t="s">
        <v>24</v>
      </c>
      <c r="P82" s="3">
        <f t="shared" si="1"/>
        <v>20</v>
      </c>
    </row>
    <row r="86" spans="1:16" x14ac:dyDescent="0.25">
      <c r="D86" s="23" t="s">
        <v>2894</v>
      </c>
      <c r="E86" s="22" t="s">
        <v>2882</v>
      </c>
      <c r="F86" s="22" t="s">
        <v>2883</v>
      </c>
    </row>
    <row r="87" spans="1:16" x14ac:dyDescent="0.25">
      <c r="D87" s="11" t="s">
        <v>20</v>
      </c>
      <c r="E87" s="11">
        <v>49</v>
      </c>
      <c r="F87" s="12">
        <f>+E87/E91</f>
        <v>0.61250000000000004</v>
      </c>
    </row>
    <row r="88" spans="1:16" x14ac:dyDescent="0.25">
      <c r="D88" s="8" t="s">
        <v>2884</v>
      </c>
      <c r="E88" s="8">
        <v>16</v>
      </c>
      <c r="F88" s="9">
        <f>+E88/E91</f>
        <v>0.2</v>
      </c>
    </row>
    <row r="89" spans="1:16" x14ac:dyDescent="0.25">
      <c r="D89" s="13" t="s">
        <v>2294</v>
      </c>
      <c r="E89" s="13">
        <v>0</v>
      </c>
      <c r="F89" s="14">
        <f>+E89/E91</f>
        <v>0</v>
      </c>
    </row>
    <row r="90" spans="1:16" x14ac:dyDescent="0.25">
      <c r="D90" s="16" t="s">
        <v>2885</v>
      </c>
      <c r="E90" s="16">
        <v>15</v>
      </c>
      <c r="F90" s="17">
        <f>+E90/E91</f>
        <v>0.1875</v>
      </c>
    </row>
    <row r="91" spans="1:16" x14ac:dyDescent="0.25">
      <c r="D91" s="18" t="s">
        <v>2882</v>
      </c>
      <c r="E91" s="18">
        <f>SUM(E87:E90)</f>
        <v>80</v>
      </c>
      <c r="F91" s="21">
        <f>SUM(F87:F90)</f>
        <v>1</v>
      </c>
    </row>
  </sheetData>
  <autoFilter ref="A2:P8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2"/>
  <sheetViews>
    <sheetView topLeftCell="A608" workbookViewId="0">
      <selection activeCell="P619" sqref="P619"/>
    </sheetView>
  </sheetViews>
  <sheetFormatPr baseColWidth="10" defaultRowHeight="15" x14ac:dyDescent="0.25"/>
  <cols>
    <col min="1" max="1" width="15" customWidth="1"/>
    <col min="4" max="4" width="16.28515625" customWidth="1"/>
    <col min="5" max="5" width="15.140625" customWidth="1"/>
    <col min="15" max="15" width="14.42578125" customWidth="1"/>
  </cols>
  <sheetData>
    <row r="1" spans="1:16" ht="21" x14ac:dyDescent="0.35">
      <c r="A1" s="20" t="s">
        <v>2890</v>
      </c>
    </row>
    <row r="2" spans="1:16" x14ac:dyDescent="0.25">
      <c r="A2" s="2" t="s">
        <v>1</v>
      </c>
      <c r="B2" s="3" t="s">
        <v>2</v>
      </c>
      <c r="C2" s="3" t="s">
        <v>3</v>
      </c>
      <c r="D2" s="2" t="s">
        <v>4</v>
      </c>
      <c r="E2" s="3" t="s">
        <v>5</v>
      </c>
      <c r="F2" s="3" t="s">
        <v>6</v>
      </c>
      <c r="G2" s="3" t="s">
        <v>7</v>
      </c>
      <c r="H2" s="3" t="s">
        <v>8</v>
      </c>
      <c r="I2" s="3" t="s">
        <v>9</v>
      </c>
      <c r="J2" s="3" t="s">
        <v>10</v>
      </c>
      <c r="K2" s="3" t="s">
        <v>11</v>
      </c>
      <c r="L2" s="3" t="s">
        <v>12</v>
      </c>
      <c r="M2" s="3" t="s">
        <v>13</v>
      </c>
      <c r="N2" s="3" t="s">
        <v>14</v>
      </c>
      <c r="O2" s="3" t="s">
        <v>15</v>
      </c>
      <c r="P2" s="5" t="s">
        <v>2880</v>
      </c>
    </row>
    <row r="3" spans="1:16" x14ac:dyDescent="0.25">
      <c r="A3" s="2">
        <v>20194090327342</v>
      </c>
      <c r="B3" s="4">
        <v>43556</v>
      </c>
      <c r="C3" s="4">
        <v>43579</v>
      </c>
      <c r="D3" s="2">
        <v>20193120121431</v>
      </c>
      <c r="E3" s="4">
        <v>43571</v>
      </c>
      <c r="F3" s="3" t="s">
        <v>25</v>
      </c>
      <c r="G3" s="3" t="s">
        <v>26</v>
      </c>
      <c r="H3" s="3" t="s">
        <v>27</v>
      </c>
      <c r="I3" s="3" t="s">
        <v>20</v>
      </c>
      <c r="J3" s="3" t="s">
        <v>28</v>
      </c>
      <c r="K3" s="3">
        <v>999</v>
      </c>
      <c r="L3" s="3" t="s">
        <v>22</v>
      </c>
      <c r="M3" s="3" t="s">
        <v>29</v>
      </c>
      <c r="N3" s="3">
        <v>312</v>
      </c>
      <c r="O3" s="3" t="s">
        <v>24</v>
      </c>
      <c r="P3" s="3">
        <f t="shared" ref="P3:P66" si="0">IFERROR(E3-B3,"-")</f>
        <v>15</v>
      </c>
    </row>
    <row r="4" spans="1:16" x14ac:dyDescent="0.25">
      <c r="A4" s="2">
        <v>20194090327502</v>
      </c>
      <c r="B4" s="4">
        <v>43556</v>
      </c>
      <c r="C4" s="4">
        <v>43579</v>
      </c>
      <c r="D4" s="2"/>
      <c r="E4" s="3" t="s">
        <v>19</v>
      </c>
      <c r="F4" s="3" t="s">
        <v>25</v>
      </c>
      <c r="G4" s="3" t="s">
        <v>30</v>
      </c>
      <c r="H4" s="3" t="s">
        <v>31</v>
      </c>
      <c r="I4" s="3" t="s">
        <v>32</v>
      </c>
      <c r="J4" s="3" t="s">
        <v>21</v>
      </c>
      <c r="K4" s="3">
        <v>999</v>
      </c>
      <c r="L4" s="3" t="s">
        <v>22</v>
      </c>
      <c r="M4" s="3" t="s">
        <v>33</v>
      </c>
      <c r="N4" s="3">
        <v>500</v>
      </c>
      <c r="O4" s="3" t="s">
        <v>24</v>
      </c>
      <c r="P4" s="3" t="str">
        <f t="shared" si="0"/>
        <v>-</v>
      </c>
    </row>
    <row r="5" spans="1:16" x14ac:dyDescent="0.25">
      <c r="A5" s="2">
        <v>20194090327582</v>
      </c>
      <c r="B5" s="4">
        <v>43556</v>
      </c>
      <c r="C5" s="4">
        <v>43579</v>
      </c>
      <c r="D5" s="2">
        <v>20193060119391</v>
      </c>
      <c r="E5" s="4">
        <v>43570</v>
      </c>
      <c r="F5" s="3" t="s">
        <v>25</v>
      </c>
      <c r="G5" s="3" t="s">
        <v>38</v>
      </c>
      <c r="H5" s="3" t="s">
        <v>39</v>
      </c>
      <c r="I5" s="3" t="s">
        <v>20</v>
      </c>
      <c r="J5" s="3" t="s">
        <v>40</v>
      </c>
      <c r="K5" s="3">
        <v>999</v>
      </c>
      <c r="L5" s="3" t="s">
        <v>22</v>
      </c>
      <c r="M5" s="3" t="s">
        <v>41</v>
      </c>
      <c r="N5" s="3">
        <v>306</v>
      </c>
      <c r="O5" s="3" t="s">
        <v>24</v>
      </c>
      <c r="P5" s="3">
        <f t="shared" si="0"/>
        <v>14</v>
      </c>
    </row>
    <row r="6" spans="1:16" x14ac:dyDescent="0.25">
      <c r="A6" s="2">
        <v>20194090327612</v>
      </c>
      <c r="B6" s="4">
        <v>43556</v>
      </c>
      <c r="C6" s="4">
        <v>43579</v>
      </c>
      <c r="D6" s="2">
        <v>20195000104461</v>
      </c>
      <c r="E6" s="4">
        <v>43557</v>
      </c>
      <c r="F6" s="3" t="s">
        <v>25</v>
      </c>
      <c r="G6" s="3" t="s">
        <v>42</v>
      </c>
      <c r="H6" s="3" t="s">
        <v>43</v>
      </c>
      <c r="I6" s="3" t="s">
        <v>20</v>
      </c>
      <c r="J6" s="3" t="s">
        <v>21</v>
      </c>
      <c r="K6" s="3">
        <v>999</v>
      </c>
      <c r="L6" s="3" t="s">
        <v>22</v>
      </c>
      <c r="M6" s="3" t="s">
        <v>33</v>
      </c>
      <c r="N6" s="3">
        <v>500</v>
      </c>
      <c r="O6" s="3" t="s">
        <v>24</v>
      </c>
      <c r="P6" s="3">
        <f t="shared" si="0"/>
        <v>1</v>
      </c>
    </row>
    <row r="7" spans="1:16" x14ac:dyDescent="0.25">
      <c r="A7" s="2">
        <v>20194090327622</v>
      </c>
      <c r="B7" s="4">
        <v>43556</v>
      </c>
      <c r="C7" s="4">
        <v>43579</v>
      </c>
      <c r="D7" s="2">
        <v>20193090105121</v>
      </c>
      <c r="E7" s="4">
        <v>43558</v>
      </c>
      <c r="F7" s="3" t="s">
        <v>25</v>
      </c>
      <c r="G7" s="3" t="s">
        <v>44</v>
      </c>
      <c r="H7" s="3" t="s">
        <v>45</v>
      </c>
      <c r="I7" s="3" t="s">
        <v>20</v>
      </c>
      <c r="J7" s="3" t="s">
        <v>46</v>
      </c>
      <c r="K7" s="3">
        <v>999</v>
      </c>
      <c r="L7" s="3" t="s">
        <v>22</v>
      </c>
      <c r="M7" s="3" t="s">
        <v>47</v>
      </c>
      <c r="N7" s="3">
        <v>309</v>
      </c>
      <c r="O7" s="3" t="s">
        <v>24</v>
      </c>
      <c r="P7" s="3">
        <f t="shared" si="0"/>
        <v>2</v>
      </c>
    </row>
    <row r="8" spans="1:16" x14ac:dyDescent="0.25">
      <c r="A8" s="2">
        <v>20194090327672</v>
      </c>
      <c r="B8" s="4">
        <v>43556</v>
      </c>
      <c r="C8" s="4">
        <v>43579</v>
      </c>
      <c r="D8" s="2">
        <v>20193060122651</v>
      </c>
      <c r="E8" s="4">
        <v>43577</v>
      </c>
      <c r="F8" s="3" t="s">
        <v>25</v>
      </c>
      <c r="G8" s="3" t="s">
        <v>48</v>
      </c>
      <c r="H8" s="3" t="s">
        <v>49</v>
      </c>
      <c r="I8" s="3" t="s">
        <v>20</v>
      </c>
      <c r="J8" s="3" t="s">
        <v>21</v>
      </c>
      <c r="K8" s="3">
        <v>999</v>
      </c>
      <c r="L8" s="3" t="s">
        <v>22</v>
      </c>
      <c r="M8" s="3" t="s">
        <v>23</v>
      </c>
      <c r="N8" s="3">
        <v>306</v>
      </c>
      <c r="O8" s="3" t="s">
        <v>24</v>
      </c>
      <c r="P8" s="3">
        <f t="shared" si="0"/>
        <v>21</v>
      </c>
    </row>
    <row r="9" spans="1:16" x14ac:dyDescent="0.25">
      <c r="A9" s="2">
        <v>20194090327722</v>
      </c>
      <c r="B9" s="4">
        <v>43556</v>
      </c>
      <c r="C9" s="4">
        <v>43579</v>
      </c>
      <c r="D9" s="2">
        <v>20193110119701</v>
      </c>
      <c r="E9" s="4">
        <v>43570</v>
      </c>
      <c r="F9" s="3" t="s">
        <v>25</v>
      </c>
      <c r="G9" s="3" t="s">
        <v>50</v>
      </c>
      <c r="H9" s="3" t="s">
        <v>51</v>
      </c>
      <c r="I9" s="3" t="s">
        <v>20</v>
      </c>
      <c r="J9" s="3" t="s">
        <v>21</v>
      </c>
      <c r="K9" s="3">
        <v>999</v>
      </c>
      <c r="L9" s="3" t="s">
        <v>22</v>
      </c>
      <c r="M9" s="3" t="s">
        <v>52</v>
      </c>
      <c r="N9" s="3">
        <v>311</v>
      </c>
      <c r="O9" s="3" t="s">
        <v>24</v>
      </c>
      <c r="P9" s="3">
        <f t="shared" si="0"/>
        <v>14</v>
      </c>
    </row>
    <row r="10" spans="1:16" x14ac:dyDescent="0.25">
      <c r="A10" s="2">
        <v>20194090328572</v>
      </c>
      <c r="B10" s="4">
        <v>43556</v>
      </c>
      <c r="C10" s="4">
        <v>43579</v>
      </c>
      <c r="D10" s="2">
        <v>20193040103381</v>
      </c>
      <c r="E10" s="4">
        <v>43557</v>
      </c>
      <c r="F10" s="3" t="s">
        <v>25</v>
      </c>
      <c r="G10" s="3" t="s">
        <v>35</v>
      </c>
      <c r="H10" s="3" t="s">
        <v>73</v>
      </c>
      <c r="I10" s="3" t="s">
        <v>20</v>
      </c>
      <c r="J10" s="3" t="s">
        <v>28</v>
      </c>
      <c r="K10" s="3">
        <v>999</v>
      </c>
      <c r="L10" s="3" t="s">
        <v>22</v>
      </c>
      <c r="M10" s="3" t="s">
        <v>74</v>
      </c>
      <c r="N10" s="3">
        <v>304</v>
      </c>
      <c r="O10" s="3" t="s">
        <v>24</v>
      </c>
      <c r="P10" s="3">
        <f t="shared" si="0"/>
        <v>1</v>
      </c>
    </row>
    <row r="11" spans="1:16" x14ac:dyDescent="0.25">
      <c r="A11" s="2">
        <v>20194090329542</v>
      </c>
      <c r="B11" s="4">
        <v>43556</v>
      </c>
      <c r="C11" s="4">
        <v>43579</v>
      </c>
      <c r="D11" s="2" t="s">
        <v>78</v>
      </c>
      <c r="E11" s="4">
        <v>43577</v>
      </c>
      <c r="F11" s="3" t="s">
        <v>25</v>
      </c>
      <c r="G11" s="3" t="s">
        <v>79</v>
      </c>
      <c r="H11" s="3" t="s">
        <v>80</v>
      </c>
      <c r="I11" s="3" t="s">
        <v>20</v>
      </c>
      <c r="J11" s="3" t="s">
        <v>28</v>
      </c>
      <c r="K11" s="3">
        <v>999</v>
      </c>
      <c r="L11" s="3" t="s">
        <v>22</v>
      </c>
      <c r="M11" s="3" t="s">
        <v>81</v>
      </c>
      <c r="N11" s="3">
        <v>606</v>
      </c>
      <c r="O11" s="3" t="s">
        <v>24</v>
      </c>
      <c r="P11" s="3">
        <f t="shared" si="0"/>
        <v>21</v>
      </c>
    </row>
    <row r="12" spans="1:16" x14ac:dyDescent="0.25">
      <c r="A12" s="2">
        <v>20194090329582</v>
      </c>
      <c r="B12" s="4">
        <v>43556</v>
      </c>
      <c r="C12" s="4">
        <v>43579</v>
      </c>
      <c r="D12" s="2">
        <v>20197030110811</v>
      </c>
      <c r="E12" s="4">
        <v>43563</v>
      </c>
      <c r="F12" s="3" t="s">
        <v>25</v>
      </c>
      <c r="G12" s="3" t="s">
        <v>82</v>
      </c>
      <c r="H12" s="3" t="s">
        <v>83</v>
      </c>
      <c r="I12" s="3" t="s">
        <v>20</v>
      </c>
      <c r="J12" s="3" t="s">
        <v>84</v>
      </c>
      <c r="K12" s="3">
        <v>999</v>
      </c>
      <c r="L12" s="3" t="s">
        <v>22</v>
      </c>
      <c r="M12" s="3" t="s">
        <v>85</v>
      </c>
      <c r="N12" s="3">
        <v>703</v>
      </c>
      <c r="O12" s="3" t="s">
        <v>24</v>
      </c>
      <c r="P12" s="3">
        <f t="shared" si="0"/>
        <v>7</v>
      </c>
    </row>
    <row r="13" spans="1:16" x14ac:dyDescent="0.25">
      <c r="A13" s="2">
        <v>20194090329862</v>
      </c>
      <c r="B13" s="4">
        <v>43556</v>
      </c>
      <c r="C13" s="4">
        <v>43579</v>
      </c>
      <c r="D13" s="2" t="s">
        <v>89</v>
      </c>
      <c r="E13" s="4">
        <v>43559</v>
      </c>
      <c r="F13" s="3" t="s">
        <v>25</v>
      </c>
      <c r="G13" s="3" t="s">
        <v>90</v>
      </c>
      <c r="H13" s="3" t="s">
        <v>91</v>
      </c>
      <c r="I13" s="3" t="s">
        <v>20</v>
      </c>
      <c r="J13" s="3" t="s">
        <v>28</v>
      </c>
      <c r="K13" s="3">
        <v>999</v>
      </c>
      <c r="L13" s="3" t="s">
        <v>22</v>
      </c>
      <c r="M13" s="3" t="s">
        <v>92</v>
      </c>
      <c r="N13" s="3">
        <v>103</v>
      </c>
      <c r="O13" s="3" t="s">
        <v>93</v>
      </c>
      <c r="P13" s="3">
        <f t="shared" si="0"/>
        <v>3</v>
      </c>
    </row>
    <row r="14" spans="1:16" x14ac:dyDescent="0.25">
      <c r="A14" s="2">
        <v>20194090329942</v>
      </c>
      <c r="B14" s="4">
        <v>43556</v>
      </c>
      <c r="C14" s="4">
        <v>43579</v>
      </c>
      <c r="D14" s="2">
        <v>20192000130241</v>
      </c>
      <c r="E14" s="4">
        <v>43585</v>
      </c>
      <c r="F14" s="3" t="s">
        <v>25</v>
      </c>
      <c r="G14" s="3" t="s">
        <v>94</v>
      </c>
      <c r="H14" s="3" t="s">
        <v>95</v>
      </c>
      <c r="I14" s="3" t="s">
        <v>32</v>
      </c>
      <c r="J14" s="3" t="s">
        <v>96</v>
      </c>
      <c r="K14" s="3">
        <v>999</v>
      </c>
      <c r="L14" s="3" t="s">
        <v>22</v>
      </c>
      <c r="M14" s="3" t="s">
        <v>97</v>
      </c>
      <c r="N14" s="3">
        <v>200</v>
      </c>
      <c r="O14" s="3" t="s">
        <v>24</v>
      </c>
      <c r="P14" s="3">
        <f t="shared" si="0"/>
        <v>29</v>
      </c>
    </row>
    <row r="15" spans="1:16" x14ac:dyDescent="0.25">
      <c r="A15" s="2">
        <v>20194090330102</v>
      </c>
      <c r="B15" s="4">
        <v>43556</v>
      </c>
      <c r="C15" s="4">
        <v>43579</v>
      </c>
      <c r="D15" s="2">
        <v>20196040124801</v>
      </c>
      <c r="E15" s="4">
        <v>43579</v>
      </c>
      <c r="F15" s="3" t="s">
        <v>25</v>
      </c>
      <c r="G15" s="3" t="s">
        <v>101</v>
      </c>
      <c r="H15" s="3" t="s">
        <v>102</v>
      </c>
      <c r="I15" s="3" t="s">
        <v>20</v>
      </c>
      <c r="J15" s="3" t="s">
        <v>28</v>
      </c>
      <c r="K15" s="3">
        <v>999</v>
      </c>
      <c r="L15" s="3" t="s">
        <v>22</v>
      </c>
      <c r="M15" s="3" t="s">
        <v>103</v>
      </c>
      <c r="N15" s="3">
        <v>606</v>
      </c>
      <c r="O15" s="3" t="s">
        <v>24</v>
      </c>
      <c r="P15" s="3">
        <f t="shared" si="0"/>
        <v>23</v>
      </c>
    </row>
    <row r="16" spans="1:16" x14ac:dyDescent="0.25">
      <c r="A16" s="2">
        <v>20194090333852</v>
      </c>
      <c r="B16" s="4">
        <v>43557</v>
      </c>
      <c r="C16" s="4">
        <v>43580</v>
      </c>
      <c r="D16" s="2">
        <v>20192000115711</v>
      </c>
      <c r="E16" s="4">
        <v>43566</v>
      </c>
      <c r="F16" s="3" t="s">
        <v>25</v>
      </c>
      <c r="G16" s="3" t="s">
        <v>136</v>
      </c>
      <c r="H16" s="3" t="s">
        <v>137</v>
      </c>
      <c r="I16" s="3" t="s">
        <v>20</v>
      </c>
      <c r="J16" s="3" t="s">
        <v>28</v>
      </c>
      <c r="K16" s="3">
        <v>999</v>
      </c>
      <c r="L16" s="3" t="s">
        <v>22</v>
      </c>
      <c r="M16" s="3" t="s">
        <v>138</v>
      </c>
      <c r="N16" s="3">
        <v>200</v>
      </c>
      <c r="O16" s="3" t="s">
        <v>24</v>
      </c>
      <c r="P16" s="3">
        <f t="shared" si="0"/>
        <v>9</v>
      </c>
    </row>
    <row r="17" spans="1:16" x14ac:dyDescent="0.25">
      <c r="A17" s="2">
        <v>20194090334112</v>
      </c>
      <c r="B17" s="4">
        <v>43557</v>
      </c>
      <c r="C17" s="4">
        <v>43580</v>
      </c>
      <c r="D17" s="2">
        <v>20193120105601</v>
      </c>
      <c r="E17" s="4">
        <v>43558</v>
      </c>
      <c r="F17" s="3" t="s">
        <v>25</v>
      </c>
      <c r="G17" s="3" t="s">
        <v>141</v>
      </c>
      <c r="H17" s="3" t="s">
        <v>142</v>
      </c>
      <c r="I17" s="3" t="s">
        <v>20</v>
      </c>
      <c r="J17" s="3" t="s">
        <v>28</v>
      </c>
      <c r="K17" s="3">
        <v>999</v>
      </c>
      <c r="L17" s="3" t="s">
        <v>22</v>
      </c>
      <c r="M17" s="3" t="s">
        <v>143</v>
      </c>
      <c r="N17" s="3">
        <v>312</v>
      </c>
      <c r="O17" s="3" t="s">
        <v>24</v>
      </c>
      <c r="P17" s="3">
        <f t="shared" si="0"/>
        <v>1</v>
      </c>
    </row>
    <row r="18" spans="1:16" x14ac:dyDescent="0.25">
      <c r="A18" s="2">
        <v>20194090334882</v>
      </c>
      <c r="B18" s="4">
        <v>43557</v>
      </c>
      <c r="C18" s="4">
        <v>43580</v>
      </c>
      <c r="D18" s="2" t="s">
        <v>144</v>
      </c>
      <c r="E18" s="4">
        <v>43579</v>
      </c>
      <c r="F18" s="3" t="s">
        <v>25</v>
      </c>
      <c r="G18" s="3" t="s">
        <v>145</v>
      </c>
      <c r="H18" s="3" t="s">
        <v>146</v>
      </c>
      <c r="I18" s="3" t="s">
        <v>20</v>
      </c>
      <c r="J18" s="3" t="s">
        <v>147</v>
      </c>
      <c r="K18" s="3">
        <v>101</v>
      </c>
      <c r="L18" s="3" t="s">
        <v>148</v>
      </c>
      <c r="M18" s="3" t="s">
        <v>149</v>
      </c>
      <c r="N18" s="3">
        <v>101</v>
      </c>
      <c r="O18" s="3"/>
      <c r="P18" s="3">
        <f t="shared" si="0"/>
        <v>22</v>
      </c>
    </row>
    <row r="19" spans="1:16" x14ac:dyDescent="0.25">
      <c r="A19" s="2">
        <v>20194090334982</v>
      </c>
      <c r="B19" s="4">
        <v>43557</v>
      </c>
      <c r="C19" s="4">
        <v>43580</v>
      </c>
      <c r="D19" s="2"/>
      <c r="E19" s="3" t="s">
        <v>19</v>
      </c>
      <c r="F19" s="3" t="s">
        <v>25</v>
      </c>
      <c r="G19" s="3" t="s">
        <v>35</v>
      </c>
      <c r="H19" s="3" t="s">
        <v>154</v>
      </c>
      <c r="I19" s="3" t="s">
        <v>32</v>
      </c>
      <c r="J19" s="3" t="s">
        <v>63</v>
      </c>
      <c r="K19" s="3">
        <v>999</v>
      </c>
      <c r="L19" s="3" t="s">
        <v>22</v>
      </c>
      <c r="M19" s="3" t="s">
        <v>155</v>
      </c>
      <c r="N19" s="3">
        <v>101</v>
      </c>
      <c r="O19" s="3" t="s">
        <v>24</v>
      </c>
      <c r="P19" s="3" t="str">
        <f t="shared" si="0"/>
        <v>-</v>
      </c>
    </row>
    <row r="20" spans="1:16" x14ac:dyDescent="0.25">
      <c r="A20" s="2">
        <v>20194090335062</v>
      </c>
      <c r="B20" s="4">
        <v>43557</v>
      </c>
      <c r="C20" s="4">
        <v>43580</v>
      </c>
      <c r="D20" s="2">
        <v>20193110111831</v>
      </c>
      <c r="E20" s="4">
        <v>43564</v>
      </c>
      <c r="F20" s="3" t="s">
        <v>25</v>
      </c>
      <c r="G20" s="3" t="s">
        <v>156</v>
      </c>
      <c r="H20" s="3" t="s">
        <v>157</v>
      </c>
      <c r="I20" s="3" t="s">
        <v>20</v>
      </c>
      <c r="J20" s="3" t="s">
        <v>28</v>
      </c>
      <c r="K20" s="3">
        <v>999</v>
      </c>
      <c r="L20" s="3" t="s">
        <v>22</v>
      </c>
      <c r="M20" s="3" t="s">
        <v>158</v>
      </c>
      <c r="N20" s="3">
        <v>311</v>
      </c>
      <c r="O20" s="3" t="s">
        <v>24</v>
      </c>
      <c r="P20" s="3">
        <f t="shared" si="0"/>
        <v>7</v>
      </c>
    </row>
    <row r="21" spans="1:16" x14ac:dyDescent="0.25">
      <c r="A21" s="2">
        <v>20194090335592</v>
      </c>
      <c r="B21" s="4">
        <v>43557</v>
      </c>
      <c r="C21" s="4">
        <v>43580</v>
      </c>
      <c r="D21" s="2" t="s">
        <v>163</v>
      </c>
      <c r="E21" s="4">
        <v>43576</v>
      </c>
      <c r="F21" s="3" t="s">
        <v>25</v>
      </c>
      <c r="G21" s="3" t="s">
        <v>164</v>
      </c>
      <c r="H21" s="3" t="s">
        <v>165</v>
      </c>
      <c r="I21" s="3" t="s">
        <v>20</v>
      </c>
      <c r="J21" s="3" t="s">
        <v>28</v>
      </c>
      <c r="K21" s="3">
        <v>999</v>
      </c>
      <c r="L21" s="3" t="s">
        <v>22</v>
      </c>
      <c r="M21" s="3" t="s">
        <v>166</v>
      </c>
      <c r="N21" s="3">
        <v>500</v>
      </c>
      <c r="O21" s="3" t="s">
        <v>24</v>
      </c>
      <c r="P21" s="3">
        <f t="shared" si="0"/>
        <v>19</v>
      </c>
    </row>
    <row r="22" spans="1:16" x14ac:dyDescent="0.25">
      <c r="A22" s="2">
        <v>20194090337962</v>
      </c>
      <c r="B22" s="4">
        <v>43558</v>
      </c>
      <c r="C22" s="4">
        <v>43581</v>
      </c>
      <c r="D22" s="2">
        <v>20193000136211</v>
      </c>
      <c r="E22" s="4">
        <v>43588</v>
      </c>
      <c r="F22" s="3" t="s">
        <v>25</v>
      </c>
      <c r="G22" s="3" t="s">
        <v>185</v>
      </c>
      <c r="H22" s="3" t="s">
        <v>124</v>
      </c>
      <c r="I22" s="3" t="s">
        <v>32</v>
      </c>
      <c r="J22" s="3" t="s">
        <v>186</v>
      </c>
      <c r="K22" s="3">
        <v>999</v>
      </c>
      <c r="L22" s="3" t="s">
        <v>22</v>
      </c>
      <c r="M22" s="3" t="s">
        <v>187</v>
      </c>
      <c r="N22" s="3">
        <v>300</v>
      </c>
      <c r="O22" s="3" t="s">
        <v>24</v>
      </c>
      <c r="P22" s="3">
        <f t="shared" si="0"/>
        <v>30</v>
      </c>
    </row>
    <row r="23" spans="1:16" x14ac:dyDescent="0.25">
      <c r="A23" s="2">
        <v>20194090338012</v>
      </c>
      <c r="B23" s="4">
        <v>43558</v>
      </c>
      <c r="C23" s="4">
        <v>43581</v>
      </c>
      <c r="D23" s="2">
        <v>20193060128051</v>
      </c>
      <c r="E23" s="4">
        <v>43581</v>
      </c>
      <c r="F23" s="3" t="s">
        <v>25</v>
      </c>
      <c r="G23" s="3" t="s">
        <v>188</v>
      </c>
      <c r="H23" s="3" t="s">
        <v>124</v>
      </c>
      <c r="I23" s="3" t="s">
        <v>20</v>
      </c>
      <c r="J23" s="3" t="s">
        <v>28</v>
      </c>
      <c r="K23" s="3">
        <v>999</v>
      </c>
      <c r="L23" s="3" t="s">
        <v>22</v>
      </c>
      <c r="M23" s="3" t="s">
        <v>133</v>
      </c>
      <c r="N23" s="3">
        <v>306</v>
      </c>
      <c r="O23" s="3" t="s">
        <v>24</v>
      </c>
      <c r="P23" s="3">
        <f t="shared" si="0"/>
        <v>23</v>
      </c>
    </row>
    <row r="24" spans="1:16" x14ac:dyDescent="0.25">
      <c r="A24" s="2">
        <v>20194090338052</v>
      </c>
      <c r="B24" s="4">
        <v>43558</v>
      </c>
      <c r="C24" s="4">
        <v>43581</v>
      </c>
      <c r="D24" s="2">
        <v>20194090206781</v>
      </c>
      <c r="E24" s="4">
        <v>43580</v>
      </c>
      <c r="F24" s="3" t="s">
        <v>25</v>
      </c>
      <c r="G24" s="3" t="s">
        <v>189</v>
      </c>
      <c r="H24" s="3" t="s">
        <v>124</v>
      </c>
      <c r="I24" s="3" t="s">
        <v>20</v>
      </c>
      <c r="J24" s="3" t="s">
        <v>28</v>
      </c>
      <c r="K24" s="3">
        <v>999</v>
      </c>
      <c r="L24" s="3" t="s">
        <v>22</v>
      </c>
      <c r="M24" s="3" t="s">
        <v>113</v>
      </c>
      <c r="N24" s="3">
        <v>500</v>
      </c>
      <c r="O24" s="3" t="s">
        <v>24</v>
      </c>
      <c r="P24" s="3">
        <f t="shared" si="0"/>
        <v>22</v>
      </c>
    </row>
    <row r="25" spans="1:16" x14ac:dyDescent="0.25">
      <c r="A25" s="2">
        <v>20194090338322</v>
      </c>
      <c r="B25" s="4">
        <v>43558</v>
      </c>
      <c r="C25" s="4">
        <v>43581</v>
      </c>
      <c r="D25" s="2">
        <v>20195000118421</v>
      </c>
      <c r="E25" s="4">
        <v>43567</v>
      </c>
      <c r="F25" s="3" t="s">
        <v>25</v>
      </c>
      <c r="G25" s="3" t="s">
        <v>194</v>
      </c>
      <c r="H25" s="3" t="s">
        <v>124</v>
      </c>
      <c r="I25" s="3" t="s">
        <v>20</v>
      </c>
      <c r="J25" s="3" t="s">
        <v>28</v>
      </c>
      <c r="K25" s="3">
        <v>999</v>
      </c>
      <c r="L25" s="3" t="s">
        <v>22</v>
      </c>
      <c r="M25" s="3" t="s">
        <v>195</v>
      </c>
      <c r="N25" s="3">
        <v>500</v>
      </c>
      <c r="O25" s="3" t="s">
        <v>24</v>
      </c>
      <c r="P25" s="3">
        <f t="shared" si="0"/>
        <v>9</v>
      </c>
    </row>
    <row r="26" spans="1:16" x14ac:dyDescent="0.25">
      <c r="A26" s="2">
        <v>20194090338772</v>
      </c>
      <c r="B26" s="4">
        <v>43558</v>
      </c>
      <c r="C26" s="4">
        <v>43581</v>
      </c>
      <c r="D26" s="2"/>
      <c r="E26" s="3" t="s">
        <v>19</v>
      </c>
      <c r="F26" s="3" t="s">
        <v>25</v>
      </c>
      <c r="G26" s="3" t="s">
        <v>196</v>
      </c>
      <c r="H26" s="3" t="s">
        <v>197</v>
      </c>
      <c r="I26" s="3" t="s">
        <v>32</v>
      </c>
      <c r="J26" s="3" t="s">
        <v>28</v>
      </c>
      <c r="K26" s="3">
        <v>999</v>
      </c>
      <c r="L26" s="3" t="s">
        <v>22</v>
      </c>
      <c r="M26" s="3" t="s">
        <v>198</v>
      </c>
      <c r="N26" s="3">
        <v>606</v>
      </c>
      <c r="O26" s="3" t="s">
        <v>24</v>
      </c>
      <c r="P26" s="3" t="str">
        <f t="shared" si="0"/>
        <v>-</v>
      </c>
    </row>
    <row r="27" spans="1:16" x14ac:dyDescent="0.25">
      <c r="A27" s="2">
        <v>20194090338822</v>
      </c>
      <c r="B27" s="4">
        <v>43558</v>
      </c>
      <c r="C27" s="4">
        <v>43581</v>
      </c>
      <c r="D27" s="2"/>
      <c r="E27" s="3" t="s">
        <v>19</v>
      </c>
      <c r="F27" s="3" t="s">
        <v>25</v>
      </c>
      <c r="G27" s="3" t="s">
        <v>199</v>
      </c>
      <c r="H27" s="3" t="s">
        <v>200</v>
      </c>
      <c r="I27" s="3" t="s">
        <v>32</v>
      </c>
      <c r="J27" s="3" t="s">
        <v>28</v>
      </c>
      <c r="K27" s="3">
        <v>999</v>
      </c>
      <c r="L27" s="3" t="s">
        <v>22</v>
      </c>
      <c r="M27" s="3" t="s">
        <v>201</v>
      </c>
      <c r="N27" s="3">
        <v>306</v>
      </c>
      <c r="O27" s="3" t="s">
        <v>24</v>
      </c>
      <c r="P27" s="3" t="str">
        <f t="shared" si="0"/>
        <v>-</v>
      </c>
    </row>
    <row r="28" spans="1:16" x14ac:dyDescent="0.25">
      <c r="A28" s="2">
        <v>20194090338892</v>
      </c>
      <c r="B28" s="4">
        <v>43558</v>
      </c>
      <c r="C28" s="4">
        <v>43581</v>
      </c>
      <c r="D28" s="2"/>
      <c r="E28" s="3" t="s">
        <v>19</v>
      </c>
      <c r="F28" s="3" t="s">
        <v>25</v>
      </c>
      <c r="G28" s="3" t="s">
        <v>202</v>
      </c>
      <c r="H28" s="3" t="s">
        <v>203</v>
      </c>
      <c r="I28" s="3" t="s">
        <v>32</v>
      </c>
      <c r="J28" s="3" t="s">
        <v>28</v>
      </c>
      <c r="K28" s="3">
        <v>999</v>
      </c>
      <c r="L28" s="3" t="s">
        <v>22</v>
      </c>
      <c r="M28" s="3" t="s">
        <v>106</v>
      </c>
      <c r="N28" s="3">
        <v>307</v>
      </c>
      <c r="O28" s="3" t="s">
        <v>24</v>
      </c>
      <c r="P28" s="3" t="str">
        <f t="shared" si="0"/>
        <v>-</v>
      </c>
    </row>
    <row r="29" spans="1:16" x14ac:dyDescent="0.25">
      <c r="A29" s="2">
        <v>20194090339552</v>
      </c>
      <c r="B29" s="4">
        <v>43558</v>
      </c>
      <c r="C29" s="4">
        <v>43581</v>
      </c>
      <c r="D29" s="2">
        <v>20195000121361</v>
      </c>
      <c r="E29" s="4">
        <v>43571</v>
      </c>
      <c r="F29" s="3" t="s">
        <v>25</v>
      </c>
      <c r="G29" s="3" t="s">
        <v>204</v>
      </c>
      <c r="H29" s="3" t="s">
        <v>205</v>
      </c>
      <c r="I29" s="3" t="s">
        <v>20</v>
      </c>
      <c r="J29" s="3" t="s">
        <v>28</v>
      </c>
      <c r="K29" s="3">
        <v>999</v>
      </c>
      <c r="L29" s="3" t="s">
        <v>22</v>
      </c>
      <c r="M29" s="3" t="s">
        <v>206</v>
      </c>
      <c r="N29" s="3">
        <v>500</v>
      </c>
      <c r="O29" s="3" t="s">
        <v>24</v>
      </c>
      <c r="P29" s="3">
        <f t="shared" si="0"/>
        <v>13</v>
      </c>
    </row>
    <row r="30" spans="1:16" x14ac:dyDescent="0.25">
      <c r="A30" s="2">
        <v>20194090339602</v>
      </c>
      <c r="B30" s="4">
        <v>43558</v>
      </c>
      <c r="C30" s="4">
        <v>43581</v>
      </c>
      <c r="D30" s="2"/>
      <c r="E30" s="3" t="s">
        <v>19</v>
      </c>
      <c r="F30" s="3" t="s">
        <v>25</v>
      </c>
      <c r="G30" s="3" t="s">
        <v>207</v>
      </c>
      <c r="H30" s="3" t="s">
        <v>208</v>
      </c>
      <c r="I30" s="3" t="s">
        <v>32</v>
      </c>
      <c r="J30" s="3" t="s">
        <v>28</v>
      </c>
      <c r="K30" s="3">
        <v>999</v>
      </c>
      <c r="L30" s="3" t="s">
        <v>22</v>
      </c>
      <c r="M30" s="3" t="s">
        <v>209</v>
      </c>
      <c r="N30" s="3">
        <v>606</v>
      </c>
      <c r="O30" s="3" t="s">
        <v>24</v>
      </c>
      <c r="P30" s="3" t="str">
        <f t="shared" si="0"/>
        <v>-</v>
      </c>
    </row>
    <row r="31" spans="1:16" x14ac:dyDescent="0.25">
      <c r="A31" s="2">
        <v>20194090340112</v>
      </c>
      <c r="B31" s="4">
        <v>43558</v>
      </c>
      <c r="C31" s="4">
        <v>43581</v>
      </c>
      <c r="D31" s="2">
        <v>20196060127051</v>
      </c>
      <c r="E31" s="4">
        <v>43580</v>
      </c>
      <c r="F31" s="3" t="s">
        <v>25</v>
      </c>
      <c r="G31" s="3" t="s">
        <v>215</v>
      </c>
      <c r="H31" s="3" t="s">
        <v>216</v>
      </c>
      <c r="I31" s="3" t="s">
        <v>20</v>
      </c>
      <c r="J31" s="3" t="s">
        <v>28</v>
      </c>
      <c r="K31" s="3">
        <v>999</v>
      </c>
      <c r="L31" s="3" t="s">
        <v>22</v>
      </c>
      <c r="M31" s="3" t="s">
        <v>81</v>
      </c>
      <c r="N31" s="3">
        <v>606</v>
      </c>
      <c r="O31" s="3" t="s">
        <v>24</v>
      </c>
      <c r="P31" s="3">
        <f t="shared" si="0"/>
        <v>22</v>
      </c>
    </row>
    <row r="32" spans="1:16" x14ac:dyDescent="0.25">
      <c r="A32" s="2">
        <v>20194090340172</v>
      </c>
      <c r="B32" s="4">
        <v>43558</v>
      </c>
      <c r="C32" s="4">
        <v>43581</v>
      </c>
      <c r="D32" s="2">
        <v>20193110119551</v>
      </c>
      <c r="E32" s="4">
        <v>43570</v>
      </c>
      <c r="F32" s="3" t="s">
        <v>25</v>
      </c>
      <c r="G32" s="3" t="s">
        <v>220</v>
      </c>
      <c r="H32" s="3" t="s">
        <v>142</v>
      </c>
      <c r="I32" s="3" t="s">
        <v>20</v>
      </c>
      <c r="J32" s="3" t="s">
        <v>221</v>
      </c>
      <c r="K32" s="3">
        <v>999</v>
      </c>
      <c r="L32" s="3" t="s">
        <v>22</v>
      </c>
      <c r="M32" s="3" t="s">
        <v>158</v>
      </c>
      <c r="N32" s="3">
        <v>311</v>
      </c>
      <c r="O32" s="3" t="s">
        <v>24</v>
      </c>
      <c r="P32" s="3">
        <f t="shared" si="0"/>
        <v>12</v>
      </c>
    </row>
    <row r="33" spans="1:16" x14ac:dyDescent="0.25">
      <c r="A33" s="2">
        <v>20194090340202</v>
      </c>
      <c r="B33" s="4">
        <v>43558</v>
      </c>
      <c r="C33" s="4">
        <v>43581</v>
      </c>
      <c r="D33" s="2">
        <v>20193050129641</v>
      </c>
      <c r="E33" s="4">
        <v>43584</v>
      </c>
      <c r="F33" s="3" t="s">
        <v>25</v>
      </c>
      <c r="G33" s="3" t="s">
        <v>222</v>
      </c>
      <c r="H33" s="3" t="s">
        <v>223</v>
      </c>
      <c r="I33" s="3" t="s">
        <v>32</v>
      </c>
      <c r="J33" s="3" t="s">
        <v>28</v>
      </c>
      <c r="K33" s="3">
        <v>999</v>
      </c>
      <c r="L33" s="3" t="s">
        <v>22</v>
      </c>
      <c r="M33" s="3" t="s">
        <v>88</v>
      </c>
      <c r="N33" s="3">
        <v>305</v>
      </c>
      <c r="O33" s="3" t="s">
        <v>24</v>
      </c>
      <c r="P33" s="3">
        <f t="shared" si="0"/>
        <v>26</v>
      </c>
    </row>
    <row r="34" spans="1:16" x14ac:dyDescent="0.25">
      <c r="A34" s="2">
        <v>20194090340532</v>
      </c>
      <c r="B34" s="4">
        <v>43558</v>
      </c>
      <c r="C34" s="4">
        <v>43581</v>
      </c>
      <c r="D34" s="2">
        <v>20193050110651</v>
      </c>
      <c r="E34" s="4">
        <v>43563</v>
      </c>
      <c r="F34" s="3" t="s">
        <v>25</v>
      </c>
      <c r="G34" s="3" t="s">
        <v>35</v>
      </c>
      <c r="H34" s="3" t="s">
        <v>224</v>
      </c>
      <c r="I34" s="3" t="s">
        <v>20</v>
      </c>
      <c r="J34" s="3" t="s">
        <v>40</v>
      </c>
      <c r="K34" s="3">
        <v>999</v>
      </c>
      <c r="L34" s="3" t="s">
        <v>22</v>
      </c>
      <c r="M34" s="3" t="s">
        <v>64</v>
      </c>
      <c r="N34" s="3">
        <v>305</v>
      </c>
      <c r="O34" s="3" t="s">
        <v>24</v>
      </c>
      <c r="P34" s="3">
        <f t="shared" si="0"/>
        <v>5</v>
      </c>
    </row>
    <row r="35" spans="1:16" x14ac:dyDescent="0.25">
      <c r="A35" s="2">
        <v>20194090340562</v>
      </c>
      <c r="B35" s="4">
        <v>43558</v>
      </c>
      <c r="C35" s="4">
        <v>43581</v>
      </c>
      <c r="D35" s="2">
        <v>20192000106331</v>
      </c>
      <c r="E35" s="4">
        <v>43559</v>
      </c>
      <c r="F35" s="3" t="s">
        <v>25</v>
      </c>
      <c r="G35" s="3" t="s">
        <v>225</v>
      </c>
      <c r="H35" s="3" t="s">
        <v>226</v>
      </c>
      <c r="I35" s="3" t="s">
        <v>20</v>
      </c>
      <c r="J35" s="3" t="s">
        <v>28</v>
      </c>
      <c r="K35" s="3">
        <v>999</v>
      </c>
      <c r="L35" s="3" t="s">
        <v>22</v>
      </c>
      <c r="M35" s="3" t="s">
        <v>152</v>
      </c>
      <c r="N35" s="3">
        <v>200</v>
      </c>
      <c r="O35" s="3" t="s">
        <v>24</v>
      </c>
      <c r="P35" s="3">
        <f t="shared" si="0"/>
        <v>1</v>
      </c>
    </row>
    <row r="36" spans="1:16" x14ac:dyDescent="0.25">
      <c r="A36" s="2">
        <v>20194090340722</v>
      </c>
      <c r="B36" s="4">
        <v>43558</v>
      </c>
      <c r="C36" s="4">
        <v>43581</v>
      </c>
      <c r="D36" s="2">
        <v>20196060124781</v>
      </c>
      <c r="E36" s="4">
        <v>43579</v>
      </c>
      <c r="F36" s="3" t="s">
        <v>25</v>
      </c>
      <c r="G36" s="3" t="s">
        <v>227</v>
      </c>
      <c r="H36" s="3" t="s">
        <v>228</v>
      </c>
      <c r="I36" s="3" t="s">
        <v>20</v>
      </c>
      <c r="J36" s="3" t="s">
        <v>28</v>
      </c>
      <c r="K36" s="3">
        <v>999</v>
      </c>
      <c r="L36" s="3" t="s">
        <v>22</v>
      </c>
      <c r="M36" s="3" t="s">
        <v>229</v>
      </c>
      <c r="N36" s="3">
        <v>606</v>
      </c>
      <c r="O36" s="3" t="s">
        <v>24</v>
      </c>
      <c r="P36" s="3">
        <f t="shared" si="0"/>
        <v>21</v>
      </c>
    </row>
    <row r="37" spans="1:16" x14ac:dyDescent="0.25">
      <c r="A37" s="2">
        <v>20194090341112</v>
      </c>
      <c r="B37" s="4">
        <v>43558</v>
      </c>
      <c r="C37" s="4">
        <v>43581</v>
      </c>
      <c r="D37" s="2">
        <v>20196060117681</v>
      </c>
      <c r="E37" s="4">
        <v>43567</v>
      </c>
      <c r="F37" s="3" t="s">
        <v>25</v>
      </c>
      <c r="G37" s="3" t="s">
        <v>232</v>
      </c>
      <c r="H37" s="3" t="s">
        <v>233</v>
      </c>
      <c r="I37" s="3" t="s">
        <v>20</v>
      </c>
      <c r="J37" s="3" t="s">
        <v>40</v>
      </c>
      <c r="K37" s="3">
        <v>999</v>
      </c>
      <c r="L37" s="3" t="s">
        <v>22</v>
      </c>
      <c r="M37" s="3" t="s">
        <v>234</v>
      </c>
      <c r="N37" s="3">
        <v>606</v>
      </c>
      <c r="O37" s="3" t="s">
        <v>24</v>
      </c>
      <c r="P37" s="3">
        <f t="shared" si="0"/>
        <v>9</v>
      </c>
    </row>
    <row r="38" spans="1:16" x14ac:dyDescent="0.25">
      <c r="A38" s="2">
        <v>20194090341422</v>
      </c>
      <c r="B38" s="4">
        <v>43558</v>
      </c>
      <c r="C38" s="4">
        <v>43581</v>
      </c>
      <c r="D38" s="2">
        <v>20196060121651</v>
      </c>
      <c r="E38" s="4">
        <v>43571</v>
      </c>
      <c r="F38" s="3" t="s">
        <v>25</v>
      </c>
      <c r="G38" s="3" t="s">
        <v>235</v>
      </c>
      <c r="H38" s="3" t="s">
        <v>236</v>
      </c>
      <c r="I38" s="3" t="s">
        <v>20</v>
      </c>
      <c r="J38" s="3" t="s">
        <v>28</v>
      </c>
      <c r="K38" s="3">
        <v>999</v>
      </c>
      <c r="L38" s="3" t="s">
        <v>22</v>
      </c>
      <c r="M38" s="3" t="s">
        <v>237</v>
      </c>
      <c r="N38" s="3">
        <v>606</v>
      </c>
      <c r="O38" s="3" t="s">
        <v>24</v>
      </c>
      <c r="P38" s="3">
        <f t="shared" si="0"/>
        <v>13</v>
      </c>
    </row>
    <row r="39" spans="1:16" x14ac:dyDescent="0.25">
      <c r="A39" s="2">
        <v>20194090341482</v>
      </c>
      <c r="B39" s="4">
        <v>43558</v>
      </c>
      <c r="C39" s="4">
        <v>43581</v>
      </c>
      <c r="D39" s="2">
        <v>20193050110911</v>
      </c>
      <c r="E39" s="4">
        <v>43563</v>
      </c>
      <c r="F39" s="3" t="s">
        <v>25</v>
      </c>
      <c r="G39" s="3" t="s">
        <v>238</v>
      </c>
      <c r="H39" s="3" t="s">
        <v>239</v>
      </c>
      <c r="I39" s="3" t="s">
        <v>20</v>
      </c>
      <c r="J39" s="3" t="s">
        <v>40</v>
      </c>
      <c r="K39" s="3">
        <v>999</v>
      </c>
      <c r="L39" s="3" t="s">
        <v>22</v>
      </c>
      <c r="M39" s="3" t="s">
        <v>240</v>
      </c>
      <c r="N39" s="3">
        <v>305</v>
      </c>
      <c r="O39" s="3" t="s">
        <v>24</v>
      </c>
      <c r="P39" s="3">
        <f t="shared" si="0"/>
        <v>5</v>
      </c>
    </row>
    <row r="40" spans="1:16" x14ac:dyDescent="0.25">
      <c r="A40" s="2">
        <v>20194090341502</v>
      </c>
      <c r="B40" s="4">
        <v>43558</v>
      </c>
      <c r="C40" s="4">
        <v>43581</v>
      </c>
      <c r="D40" s="2">
        <v>20195000107031</v>
      </c>
      <c r="E40" s="4">
        <v>43559</v>
      </c>
      <c r="F40" s="3" t="s">
        <v>25</v>
      </c>
      <c r="G40" s="3" t="s">
        <v>35</v>
      </c>
      <c r="H40" s="3" t="s">
        <v>241</v>
      </c>
      <c r="I40" s="3" t="s">
        <v>20</v>
      </c>
      <c r="J40" s="3" t="s">
        <v>28</v>
      </c>
      <c r="K40" s="3">
        <v>999</v>
      </c>
      <c r="L40" s="3" t="s">
        <v>22</v>
      </c>
      <c r="M40" s="3" t="s">
        <v>100</v>
      </c>
      <c r="N40" s="3">
        <v>500</v>
      </c>
      <c r="O40" s="3" t="s">
        <v>24</v>
      </c>
      <c r="P40" s="3">
        <f t="shared" si="0"/>
        <v>1</v>
      </c>
    </row>
    <row r="41" spans="1:16" x14ac:dyDescent="0.25">
      <c r="A41" s="2">
        <v>20194090341522</v>
      </c>
      <c r="B41" s="4">
        <v>43558</v>
      </c>
      <c r="C41" s="4">
        <v>43581</v>
      </c>
      <c r="D41" s="2">
        <v>20196050120711</v>
      </c>
      <c r="E41" s="4">
        <v>43571</v>
      </c>
      <c r="F41" s="3" t="s">
        <v>25</v>
      </c>
      <c r="G41" s="3" t="s">
        <v>242</v>
      </c>
      <c r="H41" s="3" t="s">
        <v>243</v>
      </c>
      <c r="I41" s="3" t="s">
        <v>20</v>
      </c>
      <c r="J41" s="3" t="s">
        <v>46</v>
      </c>
      <c r="K41" s="3">
        <v>999</v>
      </c>
      <c r="L41" s="3" t="s">
        <v>22</v>
      </c>
      <c r="M41" s="3" t="s">
        <v>244</v>
      </c>
      <c r="N41" s="3">
        <v>605</v>
      </c>
      <c r="O41" s="3" t="s">
        <v>24</v>
      </c>
      <c r="P41" s="3">
        <f t="shared" si="0"/>
        <v>13</v>
      </c>
    </row>
    <row r="42" spans="1:16" x14ac:dyDescent="0.25">
      <c r="A42" s="2">
        <v>20194090342152</v>
      </c>
      <c r="B42" s="4">
        <v>43558</v>
      </c>
      <c r="C42" s="4">
        <v>43581</v>
      </c>
      <c r="D42" s="2">
        <v>20195000107901</v>
      </c>
      <c r="E42" s="4">
        <v>43560</v>
      </c>
      <c r="F42" s="3" t="s">
        <v>25</v>
      </c>
      <c r="G42" s="3" t="s">
        <v>250</v>
      </c>
      <c r="H42" s="3" t="s">
        <v>251</v>
      </c>
      <c r="I42" s="3" t="s">
        <v>20</v>
      </c>
      <c r="J42" s="3" t="s">
        <v>28</v>
      </c>
      <c r="K42" s="3">
        <v>999</v>
      </c>
      <c r="L42" s="3" t="s">
        <v>22</v>
      </c>
      <c r="M42" s="3" t="s">
        <v>252</v>
      </c>
      <c r="N42" s="3">
        <v>500</v>
      </c>
      <c r="O42" s="3" t="s">
        <v>24</v>
      </c>
      <c r="P42" s="3">
        <f t="shared" si="0"/>
        <v>2</v>
      </c>
    </row>
    <row r="43" spans="1:16" x14ac:dyDescent="0.25">
      <c r="A43" s="2">
        <v>20194090342182</v>
      </c>
      <c r="B43" s="4">
        <v>43558</v>
      </c>
      <c r="C43" s="4">
        <v>43581</v>
      </c>
      <c r="D43" s="2">
        <v>20195000110991</v>
      </c>
      <c r="E43" s="4">
        <v>43564</v>
      </c>
      <c r="F43" s="3" t="s">
        <v>25</v>
      </c>
      <c r="G43" s="3" t="s">
        <v>253</v>
      </c>
      <c r="H43" s="3" t="s">
        <v>251</v>
      </c>
      <c r="I43" s="3" t="s">
        <v>20</v>
      </c>
      <c r="J43" s="3" t="s">
        <v>28</v>
      </c>
      <c r="K43" s="3">
        <v>999</v>
      </c>
      <c r="L43" s="3" t="s">
        <v>22</v>
      </c>
      <c r="M43" s="3" t="s">
        <v>254</v>
      </c>
      <c r="N43" s="3">
        <v>500</v>
      </c>
      <c r="O43" s="3" t="s">
        <v>24</v>
      </c>
      <c r="P43" s="3">
        <f t="shared" si="0"/>
        <v>6</v>
      </c>
    </row>
    <row r="44" spans="1:16" x14ac:dyDescent="0.25">
      <c r="A44" s="2">
        <v>20194090342262</v>
      </c>
      <c r="B44" s="4">
        <v>43558</v>
      </c>
      <c r="C44" s="4">
        <v>43581</v>
      </c>
      <c r="D44" s="2">
        <v>20193070125321</v>
      </c>
      <c r="E44" s="4">
        <v>43579</v>
      </c>
      <c r="F44" s="3" t="s">
        <v>25</v>
      </c>
      <c r="G44" s="3" t="s">
        <v>255</v>
      </c>
      <c r="H44" s="3" t="s">
        <v>256</v>
      </c>
      <c r="I44" s="3" t="s">
        <v>20</v>
      </c>
      <c r="J44" s="3" t="s">
        <v>96</v>
      </c>
      <c r="K44" s="3">
        <v>999</v>
      </c>
      <c r="L44" s="3" t="s">
        <v>22</v>
      </c>
      <c r="M44" s="3" t="s">
        <v>184</v>
      </c>
      <c r="N44" s="3">
        <v>307</v>
      </c>
      <c r="O44" s="3" t="s">
        <v>24</v>
      </c>
      <c r="P44" s="3">
        <f t="shared" si="0"/>
        <v>21</v>
      </c>
    </row>
    <row r="45" spans="1:16" x14ac:dyDescent="0.25">
      <c r="A45" s="2">
        <v>20194090343842</v>
      </c>
      <c r="B45" s="4">
        <v>43559</v>
      </c>
      <c r="C45" s="4">
        <v>43584</v>
      </c>
      <c r="D45" s="2">
        <v>20193110119181</v>
      </c>
      <c r="E45" s="4">
        <v>43570</v>
      </c>
      <c r="F45" s="3" t="s">
        <v>25</v>
      </c>
      <c r="G45" s="3" t="s">
        <v>265</v>
      </c>
      <c r="H45" s="3" t="s">
        <v>266</v>
      </c>
      <c r="I45" s="3" t="s">
        <v>20</v>
      </c>
      <c r="J45" s="3" t="s">
        <v>21</v>
      </c>
      <c r="K45" s="3">
        <v>999</v>
      </c>
      <c r="L45" s="3" t="s">
        <v>22</v>
      </c>
      <c r="M45" s="3" t="s">
        <v>267</v>
      </c>
      <c r="N45" s="3">
        <v>311</v>
      </c>
      <c r="O45" s="3" t="s">
        <v>24</v>
      </c>
      <c r="P45" s="3">
        <f t="shared" si="0"/>
        <v>11</v>
      </c>
    </row>
    <row r="46" spans="1:16" x14ac:dyDescent="0.25">
      <c r="A46" s="2">
        <v>20194090344242</v>
      </c>
      <c r="B46" s="4">
        <v>43559</v>
      </c>
      <c r="C46" s="4">
        <v>43584</v>
      </c>
      <c r="D46" s="2">
        <v>20193030116651</v>
      </c>
      <c r="E46" s="4">
        <v>43567</v>
      </c>
      <c r="F46" s="3" t="s">
        <v>25</v>
      </c>
      <c r="G46" s="3" t="s">
        <v>255</v>
      </c>
      <c r="H46" s="3" t="s">
        <v>273</v>
      </c>
      <c r="I46" s="3" t="s">
        <v>20</v>
      </c>
      <c r="J46" s="3" t="s">
        <v>212</v>
      </c>
      <c r="K46" s="3">
        <v>999</v>
      </c>
      <c r="L46" s="3" t="s">
        <v>22</v>
      </c>
      <c r="M46" s="3" t="s">
        <v>121</v>
      </c>
      <c r="N46" s="3">
        <v>303</v>
      </c>
      <c r="O46" s="3" t="s">
        <v>24</v>
      </c>
      <c r="P46" s="3">
        <f t="shared" si="0"/>
        <v>8</v>
      </c>
    </row>
    <row r="47" spans="1:16" x14ac:dyDescent="0.25">
      <c r="A47" s="2">
        <v>20194090344732</v>
      </c>
      <c r="B47" s="4">
        <v>43559</v>
      </c>
      <c r="C47" s="4">
        <v>43584</v>
      </c>
      <c r="D47" s="2">
        <v>20196060147511</v>
      </c>
      <c r="E47" s="4">
        <v>43600</v>
      </c>
      <c r="F47" s="3" t="s">
        <v>25</v>
      </c>
      <c r="G47" s="3" t="s">
        <v>255</v>
      </c>
      <c r="H47" s="3" t="s">
        <v>281</v>
      </c>
      <c r="I47" s="3" t="s">
        <v>32</v>
      </c>
      <c r="J47" s="3" t="s">
        <v>28</v>
      </c>
      <c r="K47" s="3">
        <v>999</v>
      </c>
      <c r="L47" s="3" t="s">
        <v>22</v>
      </c>
      <c r="M47" s="3" t="s">
        <v>198</v>
      </c>
      <c r="N47" s="3">
        <v>606</v>
      </c>
      <c r="O47" s="3" t="s">
        <v>24</v>
      </c>
      <c r="P47" s="3">
        <f t="shared" si="0"/>
        <v>41</v>
      </c>
    </row>
    <row r="48" spans="1:16" x14ac:dyDescent="0.25">
      <c r="A48" s="2">
        <v>20194090344822</v>
      </c>
      <c r="B48" s="4">
        <v>43559</v>
      </c>
      <c r="C48" s="4">
        <v>43584</v>
      </c>
      <c r="D48" s="2">
        <v>20195000114681</v>
      </c>
      <c r="E48" s="4">
        <v>43566</v>
      </c>
      <c r="F48" s="3" t="s">
        <v>25</v>
      </c>
      <c r="G48" s="3" t="s">
        <v>282</v>
      </c>
      <c r="H48" s="3" t="s">
        <v>283</v>
      </c>
      <c r="I48" s="3" t="s">
        <v>20</v>
      </c>
      <c r="J48" s="3" t="s">
        <v>28</v>
      </c>
      <c r="K48" s="3">
        <v>999</v>
      </c>
      <c r="L48" s="3" t="s">
        <v>22</v>
      </c>
      <c r="M48" s="3" t="s">
        <v>284</v>
      </c>
      <c r="N48" s="3">
        <v>500</v>
      </c>
      <c r="O48" s="3" t="s">
        <v>24</v>
      </c>
      <c r="P48" s="3">
        <f t="shared" si="0"/>
        <v>7</v>
      </c>
    </row>
    <row r="49" spans="1:16" x14ac:dyDescent="0.25">
      <c r="A49" s="2">
        <v>20194090344892</v>
      </c>
      <c r="B49" s="4">
        <v>43559</v>
      </c>
      <c r="C49" s="4">
        <v>43584</v>
      </c>
      <c r="D49" s="2">
        <v>20196030063773</v>
      </c>
      <c r="E49" s="4">
        <v>43581</v>
      </c>
      <c r="F49" s="3" t="s">
        <v>25</v>
      </c>
      <c r="G49" s="3" t="s">
        <v>285</v>
      </c>
      <c r="H49" s="3" t="s">
        <v>286</v>
      </c>
      <c r="I49" s="3" t="s">
        <v>20</v>
      </c>
      <c r="J49" s="3" t="s">
        <v>28</v>
      </c>
      <c r="K49" s="3">
        <v>999</v>
      </c>
      <c r="L49" s="3" t="s">
        <v>22</v>
      </c>
      <c r="M49" s="3" t="s">
        <v>287</v>
      </c>
      <c r="N49" s="3">
        <v>603</v>
      </c>
      <c r="O49" s="3" t="s">
        <v>24</v>
      </c>
      <c r="P49" s="3">
        <f t="shared" si="0"/>
        <v>22</v>
      </c>
    </row>
    <row r="50" spans="1:16" x14ac:dyDescent="0.25">
      <c r="A50" s="2">
        <v>20194090344902</v>
      </c>
      <c r="B50" s="4">
        <v>43559</v>
      </c>
      <c r="C50" s="4">
        <v>43584</v>
      </c>
      <c r="D50" s="2"/>
      <c r="E50" s="3" t="s">
        <v>19</v>
      </c>
      <c r="F50" s="3" t="s">
        <v>25</v>
      </c>
      <c r="G50" s="3" t="s">
        <v>288</v>
      </c>
      <c r="H50" s="3" t="s">
        <v>289</v>
      </c>
      <c r="I50" s="3" t="s">
        <v>32</v>
      </c>
      <c r="J50" s="3" t="s">
        <v>28</v>
      </c>
      <c r="K50" s="3">
        <v>999</v>
      </c>
      <c r="L50" s="3" t="s">
        <v>22</v>
      </c>
      <c r="M50" s="3" t="s">
        <v>33</v>
      </c>
      <c r="N50" s="3">
        <v>500</v>
      </c>
      <c r="O50" s="3" t="s">
        <v>24</v>
      </c>
      <c r="P50" s="3" t="str">
        <f t="shared" si="0"/>
        <v>-</v>
      </c>
    </row>
    <row r="51" spans="1:16" x14ac:dyDescent="0.25">
      <c r="A51" s="2">
        <v>20194090345062</v>
      </c>
      <c r="B51" s="4">
        <v>43559</v>
      </c>
      <c r="C51" s="4">
        <v>43584</v>
      </c>
      <c r="D51" s="2">
        <v>20193110116221</v>
      </c>
      <c r="E51" s="4">
        <v>43566</v>
      </c>
      <c r="F51" s="3" t="s">
        <v>25</v>
      </c>
      <c r="G51" s="3" t="s">
        <v>297</v>
      </c>
      <c r="H51" s="3" t="s">
        <v>298</v>
      </c>
      <c r="I51" s="3" t="s">
        <v>20</v>
      </c>
      <c r="J51" s="3" t="s">
        <v>28</v>
      </c>
      <c r="K51" s="3">
        <v>999</v>
      </c>
      <c r="L51" s="3" t="s">
        <v>22</v>
      </c>
      <c r="M51" s="3" t="s">
        <v>299</v>
      </c>
      <c r="N51" s="3">
        <v>311</v>
      </c>
      <c r="O51" s="3" t="s">
        <v>24</v>
      </c>
      <c r="P51" s="3">
        <f t="shared" si="0"/>
        <v>7</v>
      </c>
    </row>
    <row r="52" spans="1:16" x14ac:dyDescent="0.25">
      <c r="A52" s="2">
        <v>20194090345242</v>
      </c>
      <c r="B52" s="4">
        <v>43559</v>
      </c>
      <c r="C52" s="4">
        <v>43584</v>
      </c>
      <c r="D52" s="2">
        <v>20195000120671</v>
      </c>
      <c r="E52" s="4">
        <v>43570</v>
      </c>
      <c r="F52" s="3" t="s">
        <v>25</v>
      </c>
      <c r="G52" s="3" t="s">
        <v>303</v>
      </c>
      <c r="H52" s="3" t="s">
        <v>304</v>
      </c>
      <c r="I52" s="3" t="s">
        <v>20</v>
      </c>
      <c r="J52" s="3" t="s">
        <v>221</v>
      </c>
      <c r="K52" s="3">
        <v>999</v>
      </c>
      <c r="L52" s="3" t="s">
        <v>22</v>
      </c>
      <c r="M52" s="3" t="s">
        <v>305</v>
      </c>
      <c r="N52" s="3">
        <v>500</v>
      </c>
      <c r="O52" s="3" t="s">
        <v>24</v>
      </c>
      <c r="P52" s="3">
        <f t="shared" si="0"/>
        <v>11</v>
      </c>
    </row>
    <row r="53" spans="1:16" x14ac:dyDescent="0.25">
      <c r="A53" s="2">
        <v>20194090345272</v>
      </c>
      <c r="B53" s="4">
        <v>43559</v>
      </c>
      <c r="C53" s="4">
        <v>43584</v>
      </c>
      <c r="D53" s="2">
        <v>20193000124721</v>
      </c>
      <c r="E53" s="4">
        <v>43579</v>
      </c>
      <c r="F53" s="3" t="s">
        <v>25</v>
      </c>
      <c r="G53" s="3" t="s">
        <v>306</v>
      </c>
      <c r="H53" s="3" t="s">
        <v>307</v>
      </c>
      <c r="I53" s="3" t="s">
        <v>20</v>
      </c>
      <c r="J53" s="3" t="s">
        <v>28</v>
      </c>
      <c r="K53" s="3">
        <v>999</v>
      </c>
      <c r="L53" s="3" t="s">
        <v>22</v>
      </c>
      <c r="M53" s="3" t="s">
        <v>187</v>
      </c>
      <c r="N53" s="3">
        <v>300</v>
      </c>
      <c r="O53" s="3" t="s">
        <v>24</v>
      </c>
      <c r="P53" s="3">
        <f t="shared" si="0"/>
        <v>20</v>
      </c>
    </row>
    <row r="54" spans="1:16" x14ac:dyDescent="0.25">
      <c r="A54" s="2">
        <v>20194090345602</v>
      </c>
      <c r="B54" s="4">
        <v>43559</v>
      </c>
      <c r="C54" s="4">
        <v>43584</v>
      </c>
      <c r="D54" s="2">
        <v>20193110119151</v>
      </c>
      <c r="E54" s="4">
        <v>43570</v>
      </c>
      <c r="F54" s="3" t="s">
        <v>25</v>
      </c>
      <c r="G54" s="3" t="s">
        <v>35</v>
      </c>
      <c r="H54" s="3" t="s">
        <v>314</v>
      </c>
      <c r="I54" s="3" t="s">
        <v>20</v>
      </c>
      <c r="J54" s="3" t="s">
        <v>28</v>
      </c>
      <c r="K54" s="3">
        <v>999</v>
      </c>
      <c r="L54" s="3" t="s">
        <v>22</v>
      </c>
      <c r="M54" s="3" t="s">
        <v>267</v>
      </c>
      <c r="N54" s="3">
        <v>311</v>
      </c>
      <c r="O54" s="3" t="s">
        <v>24</v>
      </c>
      <c r="P54" s="3">
        <f t="shared" si="0"/>
        <v>11</v>
      </c>
    </row>
    <row r="55" spans="1:16" x14ac:dyDescent="0.25">
      <c r="A55" s="2">
        <v>20194090347132</v>
      </c>
      <c r="B55" s="4">
        <v>43559</v>
      </c>
      <c r="C55" s="4">
        <v>43584</v>
      </c>
      <c r="D55" s="2">
        <v>20195000114381</v>
      </c>
      <c r="E55" s="4">
        <v>43566</v>
      </c>
      <c r="F55" s="3" t="s">
        <v>25</v>
      </c>
      <c r="G55" s="3" t="s">
        <v>318</v>
      </c>
      <c r="H55" s="3" t="s">
        <v>319</v>
      </c>
      <c r="I55" s="3" t="s">
        <v>20</v>
      </c>
      <c r="J55" s="3" t="s">
        <v>21</v>
      </c>
      <c r="K55" s="3">
        <v>999</v>
      </c>
      <c r="L55" s="3" t="s">
        <v>22</v>
      </c>
      <c r="M55" s="3" t="s">
        <v>33</v>
      </c>
      <c r="N55" s="3">
        <v>500</v>
      </c>
      <c r="O55" s="3" t="s">
        <v>24</v>
      </c>
      <c r="P55" s="3">
        <f t="shared" si="0"/>
        <v>7</v>
      </c>
    </row>
    <row r="56" spans="1:16" x14ac:dyDescent="0.25">
      <c r="A56" s="2">
        <v>20194090348382</v>
      </c>
      <c r="B56" s="4">
        <v>43559</v>
      </c>
      <c r="C56" s="4">
        <v>43584</v>
      </c>
      <c r="D56" s="2" t="s">
        <v>322</v>
      </c>
      <c r="E56" s="3" t="s">
        <v>19</v>
      </c>
      <c r="F56" s="3" t="s">
        <v>25</v>
      </c>
      <c r="G56" s="3" t="s">
        <v>35</v>
      </c>
      <c r="H56" s="3" t="s">
        <v>323</v>
      </c>
      <c r="I56" s="3" t="s">
        <v>32</v>
      </c>
      <c r="J56" s="3" t="s">
        <v>21</v>
      </c>
      <c r="K56" s="3">
        <v>999</v>
      </c>
      <c r="L56" s="3" t="s">
        <v>22</v>
      </c>
      <c r="M56" s="3" t="s">
        <v>33</v>
      </c>
      <c r="N56" s="3">
        <v>500</v>
      </c>
      <c r="O56" s="3" t="s">
        <v>24</v>
      </c>
      <c r="P56" s="3" t="str">
        <f t="shared" si="0"/>
        <v>-</v>
      </c>
    </row>
    <row r="57" spans="1:16" x14ac:dyDescent="0.25">
      <c r="A57" s="2">
        <v>20194090348422</v>
      </c>
      <c r="B57" s="4">
        <v>43559</v>
      </c>
      <c r="C57" s="4">
        <v>43584</v>
      </c>
      <c r="D57" s="2">
        <v>20195000120991</v>
      </c>
      <c r="E57" s="4">
        <v>43571</v>
      </c>
      <c r="F57" s="3" t="s">
        <v>25</v>
      </c>
      <c r="G57" s="3" t="s">
        <v>35</v>
      </c>
      <c r="H57" s="3" t="s">
        <v>323</v>
      </c>
      <c r="I57" s="3" t="s">
        <v>20</v>
      </c>
      <c r="J57" s="3" t="s">
        <v>21</v>
      </c>
      <c r="K57" s="3">
        <v>999</v>
      </c>
      <c r="L57" s="3" t="s">
        <v>22</v>
      </c>
      <c r="M57" s="3" t="s">
        <v>33</v>
      </c>
      <c r="N57" s="3">
        <v>500</v>
      </c>
      <c r="O57" s="3" t="s">
        <v>24</v>
      </c>
      <c r="P57" s="3">
        <f t="shared" si="0"/>
        <v>12</v>
      </c>
    </row>
    <row r="58" spans="1:16" x14ac:dyDescent="0.25">
      <c r="A58" s="2">
        <v>20194090348482</v>
      </c>
      <c r="B58" s="4">
        <v>43559</v>
      </c>
      <c r="C58" s="4">
        <v>43584</v>
      </c>
      <c r="D58" s="2" t="s">
        <v>325</v>
      </c>
      <c r="E58" s="4">
        <v>43565</v>
      </c>
      <c r="F58" s="3" t="s">
        <v>25</v>
      </c>
      <c r="G58" s="3" t="s">
        <v>35</v>
      </c>
      <c r="H58" s="3" t="s">
        <v>19</v>
      </c>
      <c r="I58" s="3" t="s">
        <v>20</v>
      </c>
      <c r="J58" s="3" t="s">
        <v>28</v>
      </c>
      <c r="K58" s="3">
        <v>999</v>
      </c>
      <c r="L58" s="3" t="s">
        <v>22</v>
      </c>
      <c r="M58" s="3" t="s">
        <v>326</v>
      </c>
      <c r="N58" s="3">
        <v>400</v>
      </c>
      <c r="O58" s="3" t="s">
        <v>24</v>
      </c>
      <c r="P58" s="3">
        <f t="shared" si="0"/>
        <v>6</v>
      </c>
    </row>
    <row r="59" spans="1:16" x14ac:dyDescent="0.25">
      <c r="A59" s="2">
        <v>20194090348652</v>
      </c>
      <c r="B59" s="4">
        <v>43560</v>
      </c>
      <c r="C59" s="4">
        <v>43585</v>
      </c>
      <c r="D59" s="2">
        <v>20193060129791</v>
      </c>
      <c r="E59" s="4">
        <v>43584</v>
      </c>
      <c r="F59" s="3" t="s">
        <v>25</v>
      </c>
      <c r="G59" s="3" t="s">
        <v>35</v>
      </c>
      <c r="H59" s="3" t="s">
        <v>327</v>
      </c>
      <c r="I59" s="3" t="s">
        <v>20</v>
      </c>
      <c r="J59" s="3" t="s">
        <v>21</v>
      </c>
      <c r="K59" s="3">
        <v>999</v>
      </c>
      <c r="L59" s="3" t="s">
        <v>22</v>
      </c>
      <c r="M59" s="3" t="s">
        <v>328</v>
      </c>
      <c r="N59" s="3">
        <v>306</v>
      </c>
      <c r="O59" s="3" t="s">
        <v>24</v>
      </c>
      <c r="P59" s="3">
        <f t="shared" si="0"/>
        <v>24</v>
      </c>
    </row>
    <row r="60" spans="1:16" x14ac:dyDescent="0.25">
      <c r="A60" s="2">
        <v>20194090348802</v>
      </c>
      <c r="B60" s="4">
        <v>43560</v>
      </c>
      <c r="C60" s="4">
        <v>43585</v>
      </c>
      <c r="D60" s="2">
        <v>20193090110941</v>
      </c>
      <c r="E60" s="4">
        <v>43563</v>
      </c>
      <c r="F60" s="3" t="s">
        <v>25</v>
      </c>
      <c r="G60" s="3" t="s">
        <v>329</v>
      </c>
      <c r="H60" s="3" t="s">
        <v>330</v>
      </c>
      <c r="I60" s="3" t="s">
        <v>20</v>
      </c>
      <c r="J60" s="3" t="s">
        <v>46</v>
      </c>
      <c r="K60" s="3">
        <v>999</v>
      </c>
      <c r="L60" s="3" t="s">
        <v>22</v>
      </c>
      <c r="M60" s="3" t="s">
        <v>47</v>
      </c>
      <c r="N60" s="3">
        <v>309</v>
      </c>
      <c r="O60" s="3" t="s">
        <v>24</v>
      </c>
      <c r="P60" s="3">
        <f t="shared" si="0"/>
        <v>3</v>
      </c>
    </row>
    <row r="61" spans="1:16" x14ac:dyDescent="0.25">
      <c r="A61" s="2">
        <v>20194090349282</v>
      </c>
      <c r="B61" s="4">
        <v>43560</v>
      </c>
      <c r="C61" s="4">
        <v>43585</v>
      </c>
      <c r="D61" s="2"/>
      <c r="E61" s="3" t="s">
        <v>19</v>
      </c>
      <c r="F61" s="3" t="s">
        <v>25</v>
      </c>
      <c r="G61" s="3" t="s">
        <v>340</v>
      </c>
      <c r="H61" s="3" t="s">
        <v>341</v>
      </c>
      <c r="I61" s="3" t="s">
        <v>32</v>
      </c>
      <c r="J61" s="3" t="s">
        <v>28</v>
      </c>
      <c r="K61" s="3">
        <v>999</v>
      </c>
      <c r="L61" s="3" t="s">
        <v>22</v>
      </c>
      <c r="M61" s="3" t="s">
        <v>23</v>
      </c>
      <c r="N61" s="3">
        <v>306</v>
      </c>
      <c r="O61" s="3" t="s">
        <v>24</v>
      </c>
      <c r="P61" s="3" t="str">
        <f t="shared" si="0"/>
        <v>-</v>
      </c>
    </row>
    <row r="62" spans="1:16" x14ac:dyDescent="0.25">
      <c r="A62" s="2">
        <v>20194090351072</v>
      </c>
      <c r="B62" s="4">
        <v>43560</v>
      </c>
      <c r="C62" s="4">
        <v>43585</v>
      </c>
      <c r="D62" s="2">
        <v>20195000114671</v>
      </c>
      <c r="E62" s="4">
        <v>43566</v>
      </c>
      <c r="F62" s="3" t="s">
        <v>25</v>
      </c>
      <c r="G62" s="3" t="s">
        <v>364</v>
      </c>
      <c r="H62" s="3" t="s">
        <v>362</v>
      </c>
      <c r="I62" s="3" t="s">
        <v>20</v>
      </c>
      <c r="J62" s="3" t="s">
        <v>28</v>
      </c>
      <c r="K62" s="3">
        <v>999</v>
      </c>
      <c r="L62" s="3" t="s">
        <v>22</v>
      </c>
      <c r="M62" s="3" t="s">
        <v>284</v>
      </c>
      <c r="N62" s="3">
        <v>500</v>
      </c>
      <c r="O62" s="3" t="s">
        <v>24</v>
      </c>
      <c r="P62" s="3">
        <f t="shared" si="0"/>
        <v>6</v>
      </c>
    </row>
    <row r="63" spans="1:16" x14ac:dyDescent="0.25">
      <c r="A63" s="2">
        <v>20194090351162</v>
      </c>
      <c r="B63" s="4">
        <v>43560</v>
      </c>
      <c r="C63" s="4">
        <v>43585</v>
      </c>
      <c r="D63" s="2" t="s">
        <v>369</v>
      </c>
      <c r="E63" s="4">
        <v>43578</v>
      </c>
      <c r="F63" s="3" t="s">
        <v>25</v>
      </c>
      <c r="G63" s="3" t="s">
        <v>370</v>
      </c>
      <c r="H63" s="3" t="s">
        <v>362</v>
      </c>
      <c r="I63" s="3" t="s">
        <v>20</v>
      </c>
      <c r="J63" s="3" t="s">
        <v>63</v>
      </c>
      <c r="K63" s="3">
        <v>999</v>
      </c>
      <c r="L63" s="3" t="s">
        <v>22</v>
      </c>
      <c r="M63" s="3" t="s">
        <v>371</v>
      </c>
      <c r="N63" s="3">
        <v>707</v>
      </c>
      <c r="O63" s="3" t="s">
        <v>24</v>
      </c>
      <c r="P63" s="3">
        <f t="shared" si="0"/>
        <v>18</v>
      </c>
    </row>
    <row r="64" spans="1:16" x14ac:dyDescent="0.25">
      <c r="A64" s="2">
        <v>20194090351182</v>
      </c>
      <c r="B64" s="4">
        <v>43560</v>
      </c>
      <c r="C64" s="4">
        <v>43585</v>
      </c>
      <c r="D64" s="2">
        <v>20196010126611</v>
      </c>
      <c r="E64" s="4">
        <v>43580</v>
      </c>
      <c r="F64" s="3" t="s">
        <v>25</v>
      </c>
      <c r="G64" s="3" t="s">
        <v>372</v>
      </c>
      <c r="H64" s="3" t="s">
        <v>362</v>
      </c>
      <c r="I64" s="3" t="s">
        <v>20</v>
      </c>
      <c r="J64" s="3" t="s">
        <v>28</v>
      </c>
      <c r="K64" s="3">
        <v>601</v>
      </c>
      <c r="L64" s="3" t="s">
        <v>373</v>
      </c>
      <c r="M64" s="3" t="s">
        <v>374</v>
      </c>
      <c r="N64" s="3">
        <v>601</v>
      </c>
      <c r="O64" s="3"/>
      <c r="P64" s="3">
        <f t="shared" si="0"/>
        <v>20</v>
      </c>
    </row>
    <row r="65" spans="1:16" x14ac:dyDescent="0.25">
      <c r="A65" s="2">
        <v>20194090351312</v>
      </c>
      <c r="B65" s="4">
        <v>43560</v>
      </c>
      <c r="C65" s="4">
        <v>43585</v>
      </c>
      <c r="D65" s="2">
        <v>20192000128241</v>
      </c>
      <c r="E65" s="4">
        <v>43581</v>
      </c>
      <c r="F65" s="3" t="s">
        <v>25</v>
      </c>
      <c r="G65" s="3" t="s">
        <v>376</v>
      </c>
      <c r="H65" s="3" t="s">
        <v>362</v>
      </c>
      <c r="I65" s="3" t="s">
        <v>20</v>
      </c>
      <c r="J65" s="3" t="s">
        <v>59</v>
      </c>
      <c r="K65" s="3">
        <v>999</v>
      </c>
      <c r="L65" s="3" t="s">
        <v>22</v>
      </c>
      <c r="M65" s="3" t="s">
        <v>97</v>
      </c>
      <c r="N65" s="3">
        <v>200</v>
      </c>
      <c r="O65" s="3" t="s">
        <v>24</v>
      </c>
      <c r="P65" s="3">
        <f t="shared" si="0"/>
        <v>21</v>
      </c>
    </row>
    <row r="66" spans="1:16" x14ac:dyDescent="0.25">
      <c r="A66" s="2">
        <v>20194090351612</v>
      </c>
      <c r="B66" s="4">
        <v>43560</v>
      </c>
      <c r="C66" s="4">
        <v>43585</v>
      </c>
      <c r="D66" s="2">
        <v>20193040124021</v>
      </c>
      <c r="E66" s="4">
        <v>43578</v>
      </c>
      <c r="F66" s="3" t="s">
        <v>25</v>
      </c>
      <c r="G66" s="3" t="s">
        <v>381</v>
      </c>
      <c r="H66" s="3" t="s">
        <v>362</v>
      </c>
      <c r="I66" s="3" t="s">
        <v>20</v>
      </c>
      <c r="J66" s="3" t="s">
        <v>28</v>
      </c>
      <c r="K66" s="3">
        <v>999</v>
      </c>
      <c r="L66" s="3" t="s">
        <v>22</v>
      </c>
      <c r="M66" s="3" t="s">
        <v>264</v>
      </c>
      <c r="N66" s="3">
        <v>304</v>
      </c>
      <c r="O66" s="3" t="s">
        <v>24</v>
      </c>
      <c r="P66" s="3">
        <f t="shared" si="0"/>
        <v>18</v>
      </c>
    </row>
    <row r="67" spans="1:16" x14ac:dyDescent="0.25">
      <c r="A67" s="2">
        <v>20194090351752</v>
      </c>
      <c r="B67" s="4">
        <v>43560</v>
      </c>
      <c r="C67" s="4">
        <v>43585</v>
      </c>
      <c r="D67" s="2">
        <v>20193110119561</v>
      </c>
      <c r="E67" s="4">
        <v>43570</v>
      </c>
      <c r="F67" s="3" t="s">
        <v>25</v>
      </c>
      <c r="G67" s="3" t="s">
        <v>389</v>
      </c>
      <c r="H67" s="3" t="s">
        <v>362</v>
      </c>
      <c r="I67" s="3" t="s">
        <v>20</v>
      </c>
      <c r="J67" s="3" t="s">
        <v>221</v>
      </c>
      <c r="K67" s="3">
        <v>999</v>
      </c>
      <c r="L67" s="3" t="s">
        <v>22</v>
      </c>
      <c r="M67" s="3" t="s">
        <v>158</v>
      </c>
      <c r="N67" s="3">
        <v>311</v>
      </c>
      <c r="O67" s="3" t="s">
        <v>24</v>
      </c>
      <c r="P67" s="3">
        <f t="shared" ref="P67:P130" si="1">IFERROR(E67-B67,"-")</f>
        <v>10</v>
      </c>
    </row>
    <row r="68" spans="1:16" x14ac:dyDescent="0.25">
      <c r="A68" s="2">
        <v>20194090351772</v>
      </c>
      <c r="B68" s="4">
        <v>43560</v>
      </c>
      <c r="C68" s="4">
        <v>43585</v>
      </c>
      <c r="D68" s="2">
        <v>20191000116921</v>
      </c>
      <c r="E68" s="4">
        <v>43567</v>
      </c>
      <c r="F68" s="3" t="s">
        <v>25</v>
      </c>
      <c r="G68" s="3" t="s">
        <v>390</v>
      </c>
      <c r="H68" s="3" t="s">
        <v>362</v>
      </c>
      <c r="I68" s="3" t="s">
        <v>20</v>
      </c>
      <c r="J68" s="3" t="s">
        <v>21</v>
      </c>
      <c r="K68" s="3">
        <v>999</v>
      </c>
      <c r="L68" s="3" t="s">
        <v>22</v>
      </c>
      <c r="M68" s="3" t="s">
        <v>302</v>
      </c>
      <c r="N68" s="3">
        <v>100</v>
      </c>
      <c r="O68" s="3" t="s">
        <v>24</v>
      </c>
      <c r="P68" s="3">
        <f t="shared" si="1"/>
        <v>7</v>
      </c>
    </row>
    <row r="69" spans="1:16" x14ac:dyDescent="0.25">
      <c r="A69" s="2">
        <v>20194090351802</v>
      </c>
      <c r="B69" s="4">
        <v>43560</v>
      </c>
      <c r="C69" s="4">
        <v>43585</v>
      </c>
      <c r="D69" s="2">
        <v>20195000126521</v>
      </c>
      <c r="E69" s="4">
        <v>43580</v>
      </c>
      <c r="F69" s="3" t="s">
        <v>25</v>
      </c>
      <c r="G69" s="3" t="s">
        <v>391</v>
      </c>
      <c r="H69" s="3" t="s">
        <v>266</v>
      </c>
      <c r="I69" s="3" t="s">
        <v>20</v>
      </c>
      <c r="J69" s="3" t="s">
        <v>28</v>
      </c>
      <c r="K69" s="3">
        <v>999</v>
      </c>
      <c r="L69" s="3" t="s">
        <v>22</v>
      </c>
      <c r="M69" s="3" t="s">
        <v>113</v>
      </c>
      <c r="N69" s="3">
        <v>500</v>
      </c>
      <c r="O69" s="3" t="s">
        <v>24</v>
      </c>
      <c r="P69" s="3">
        <f t="shared" si="1"/>
        <v>20</v>
      </c>
    </row>
    <row r="70" spans="1:16" x14ac:dyDescent="0.25">
      <c r="A70" s="2">
        <v>20194090351832</v>
      </c>
      <c r="B70" s="4">
        <v>43560</v>
      </c>
      <c r="C70" s="4">
        <v>43585</v>
      </c>
      <c r="D70" s="2">
        <v>20195000120651</v>
      </c>
      <c r="E70" s="4">
        <v>43570</v>
      </c>
      <c r="F70" s="3" t="s">
        <v>25</v>
      </c>
      <c r="G70" s="3" t="s">
        <v>393</v>
      </c>
      <c r="H70" s="3" t="s">
        <v>362</v>
      </c>
      <c r="I70" s="3" t="s">
        <v>20</v>
      </c>
      <c r="J70" s="3" t="s">
        <v>221</v>
      </c>
      <c r="K70" s="3">
        <v>999</v>
      </c>
      <c r="L70" s="3" t="s">
        <v>22</v>
      </c>
      <c r="M70" s="3" t="s">
        <v>305</v>
      </c>
      <c r="N70" s="3">
        <v>500</v>
      </c>
      <c r="O70" s="3" t="s">
        <v>24</v>
      </c>
      <c r="P70" s="3">
        <f t="shared" si="1"/>
        <v>10</v>
      </c>
    </row>
    <row r="71" spans="1:16" x14ac:dyDescent="0.25">
      <c r="A71" s="2">
        <v>20194090351882</v>
      </c>
      <c r="B71" s="4">
        <v>43560</v>
      </c>
      <c r="C71" s="4">
        <v>43585</v>
      </c>
      <c r="D71" s="2"/>
      <c r="E71" s="3" t="s">
        <v>19</v>
      </c>
      <c r="F71" s="3" t="s">
        <v>25</v>
      </c>
      <c r="G71" s="3" t="s">
        <v>394</v>
      </c>
      <c r="H71" s="3" t="s">
        <v>362</v>
      </c>
      <c r="I71" s="3" t="s">
        <v>32</v>
      </c>
      <c r="J71" s="3" t="s">
        <v>28</v>
      </c>
      <c r="K71" s="3">
        <v>999</v>
      </c>
      <c r="L71" s="3" t="s">
        <v>22</v>
      </c>
      <c r="M71" s="3" t="s">
        <v>395</v>
      </c>
      <c r="N71" s="3">
        <v>603</v>
      </c>
      <c r="O71" s="3" t="s">
        <v>24</v>
      </c>
      <c r="P71" s="3" t="str">
        <f t="shared" si="1"/>
        <v>-</v>
      </c>
    </row>
    <row r="72" spans="1:16" x14ac:dyDescent="0.25">
      <c r="A72" s="2">
        <v>20194090351952</v>
      </c>
      <c r="B72" s="4">
        <v>43560</v>
      </c>
      <c r="C72" s="4">
        <v>43585</v>
      </c>
      <c r="D72" s="2">
        <v>20193050113941</v>
      </c>
      <c r="E72" s="4">
        <v>43565</v>
      </c>
      <c r="F72" s="3" t="s">
        <v>25</v>
      </c>
      <c r="G72" s="3" t="s">
        <v>397</v>
      </c>
      <c r="H72" s="3" t="s">
        <v>362</v>
      </c>
      <c r="I72" s="3" t="s">
        <v>20</v>
      </c>
      <c r="J72" s="3" t="s">
        <v>28</v>
      </c>
      <c r="K72" s="3">
        <v>999</v>
      </c>
      <c r="L72" s="3" t="s">
        <v>22</v>
      </c>
      <c r="M72" s="3" t="s">
        <v>88</v>
      </c>
      <c r="N72" s="3">
        <v>305</v>
      </c>
      <c r="O72" s="3" t="s">
        <v>24</v>
      </c>
      <c r="P72" s="3">
        <f t="shared" si="1"/>
        <v>5</v>
      </c>
    </row>
    <row r="73" spans="1:16" x14ac:dyDescent="0.25">
      <c r="A73" s="2">
        <v>20194090352102</v>
      </c>
      <c r="B73" s="4">
        <v>43560</v>
      </c>
      <c r="C73" s="4">
        <v>43585</v>
      </c>
      <c r="D73" s="2">
        <v>20196060117841</v>
      </c>
      <c r="E73" s="4">
        <v>43567</v>
      </c>
      <c r="F73" s="3" t="s">
        <v>25</v>
      </c>
      <c r="G73" s="3" t="s">
        <v>399</v>
      </c>
      <c r="H73" s="3" t="s">
        <v>400</v>
      </c>
      <c r="I73" s="3" t="s">
        <v>20</v>
      </c>
      <c r="J73" s="3" t="s">
        <v>28</v>
      </c>
      <c r="K73" s="3">
        <v>606</v>
      </c>
      <c r="L73" s="3" t="s">
        <v>401</v>
      </c>
      <c r="M73" s="3" t="s">
        <v>402</v>
      </c>
      <c r="N73" s="3">
        <v>606</v>
      </c>
      <c r="O73" s="3"/>
      <c r="P73" s="3">
        <f t="shared" si="1"/>
        <v>7</v>
      </c>
    </row>
    <row r="74" spans="1:16" x14ac:dyDescent="0.25">
      <c r="A74" s="2">
        <v>20194090353912</v>
      </c>
      <c r="B74" s="4">
        <v>43560</v>
      </c>
      <c r="C74" s="4">
        <v>43585</v>
      </c>
      <c r="D74" s="2">
        <v>20192000124681</v>
      </c>
      <c r="E74" s="4">
        <v>43579</v>
      </c>
      <c r="F74" s="3" t="s">
        <v>25</v>
      </c>
      <c r="G74" s="3" t="s">
        <v>419</v>
      </c>
      <c r="H74" s="3" t="s">
        <v>420</v>
      </c>
      <c r="I74" s="3" t="s">
        <v>20</v>
      </c>
      <c r="J74" s="3" t="s">
        <v>28</v>
      </c>
      <c r="K74" s="3">
        <v>999</v>
      </c>
      <c r="L74" s="3" t="s">
        <v>22</v>
      </c>
      <c r="M74" s="3" t="s">
        <v>138</v>
      </c>
      <c r="N74" s="3">
        <v>200</v>
      </c>
      <c r="O74" s="3" t="s">
        <v>24</v>
      </c>
      <c r="P74" s="3">
        <f t="shared" si="1"/>
        <v>19</v>
      </c>
    </row>
    <row r="75" spans="1:16" x14ac:dyDescent="0.25">
      <c r="A75" s="2">
        <v>20194090354762</v>
      </c>
      <c r="B75" s="4">
        <v>43562</v>
      </c>
      <c r="C75" s="4">
        <v>43585</v>
      </c>
      <c r="D75" s="2">
        <v>20193000134011</v>
      </c>
      <c r="E75" s="4">
        <v>43587</v>
      </c>
      <c r="F75" s="3" t="s">
        <v>25</v>
      </c>
      <c r="G75" s="3" t="s">
        <v>35</v>
      </c>
      <c r="H75" s="3" t="s">
        <v>428</v>
      </c>
      <c r="I75" s="3" t="s">
        <v>32</v>
      </c>
      <c r="J75" s="3" t="s">
        <v>19</v>
      </c>
      <c r="K75" s="3">
        <v>999</v>
      </c>
      <c r="L75" s="3" t="s">
        <v>22</v>
      </c>
      <c r="M75" s="3" t="s">
        <v>187</v>
      </c>
      <c r="N75" s="3">
        <v>300</v>
      </c>
      <c r="O75" s="3" t="s">
        <v>24</v>
      </c>
      <c r="P75" s="3">
        <f t="shared" si="1"/>
        <v>25</v>
      </c>
    </row>
    <row r="76" spans="1:16" x14ac:dyDescent="0.25">
      <c r="A76" s="2">
        <v>20194090355142</v>
      </c>
      <c r="B76" s="4">
        <v>43563</v>
      </c>
      <c r="C76" s="4">
        <v>43587</v>
      </c>
      <c r="D76" s="2">
        <v>20193120124911</v>
      </c>
      <c r="E76" s="4">
        <v>43579</v>
      </c>
      <c r="F76" s="3" t="s">
        <v>25</v>
      </c>
      <c r="G76" s="3" t="s">
        <v>35</v>
      </c>
      <c r="H76" s="3" t="s">
        <v>429</v>
      </c>
      <c r="I76" s="3" t="s">
        <v>20</v>
      </c>
      <c r="J76" s="3" t="s">
        <v>28</v>
      </c>
      <c r="K76" s="3">
        <v>999</v>
      </c>
      <c r="L76" s="3" t="s">
        <v>22</v>
      </c>
      <c r="M76" s="3" t="s">
        <v>143</v>
      </c>
      <c r="N76" s="3">
        <v>312</v>
      </c>
      <c r="O76" s="3" t="s">
        <v>24</v>
      </c>
      <c r="P76" s="3">
        <f t="shared" si="1"/>
        <v>16</v>
      </c>
    </row>
    <row r="77" spans="1:16" x14ac:dyDescent="0.25">
      <c r="A77" s="2">
        <v>20194090355492</v>
      </c>
      <c r="B77" s="4">
        <v>43563</v>
      </c>
      <c r="C77" s="4">
        <v>43587</v>
      </c>
      <c r="D77" s="2">
        <v>20195000129971</v>
      </c>
      <c r="E77" s="4">
        <v>43584</v>
      </c>
      <c r="F77" s="3" t="s">
        <v>25</v>
      </c>
      <c r="G77" s="3" t="s">
        <v>434</v>
      </c>
      <c r="H77" s="3" t="s">
        <v>435</v>
      </c>
      <c r="I77" s="3" t="s">
        <v>20</v>
      </c>
      <c r="J77" s="3" t="s">
        <v>28</v>
      </c>
      <c r="K77" s="3">
        <v>999</v>
      </c>
      <c r="L77" s="3" t="s">
        <v>22</v>
      </c>
      <c r="M77" s="3" t="s">
        <v>436</v>
      </c>
      <c r="N77" s="3">
        <v>500</v>
      </c>
      <c r="O77" s="3" t="s">
        <v>24</v>
      </c>
      <c r="P77" s="3">
        <f t="shared" si="1"/>
        <v>21</v>
      </c>
    </row>
    <row r="78" spans="1:16" x14ac:dyDescent="0.25">
      <c r="A78" s="2">
        <v>20194090355522</v>
      </c>
      <c r="B78" s="4">
        <v>43563</v>
      </c>
      <c r="C78" s="4">
        <v>43587</v>
      </c>
      <c r="D78" s="2">
        <v>20196060120761</v>
      </c>
      <c r="E78" s="4">
        <v>43571</v>
      </c>
      <c r="F78" s="3" t="s">
        <v>25</v>
      </c>
      <c r="G78" s="3" t="s">
        <v>437</v>
      </c>
      <c r="H78" s="3" t="s">
        <v>438</v>
      </c>
      <c r="I78" s="3" t="s">
        <v>20</v>
      </c>
      <c r="J78" s="3" t="s">
        <v>28</v>
      </c>
      <c r="K78" s="3">
        <v>999</v>
      </c>
      <c r="L78" s="3" t="s">
        <v>22</v>
      </c>
      <c r="M78" s="3" t="s">
        <v>439</v>
      </c>
      <c r="N78" s="3">
        <v>606</v>
      </c>
      <c r="O78" s="3" t="s">
        <v>24</v>
      </c>
      <c r="P78" s="3">
        <f t="shared" si="1"/>
        <v>8</v>
      </c>
    </row>
    <row r="79" spans="1:16" x14ac:dyDescent="0.25">
      <c r="A79" s="2">
        <v>20194090355682</v>
      </c>
      <c r="B79" s="4">
        <v>43563</v>
      </c>
      <c r="C79" s="4">
        <v>43587</v>
      </c>
      <c r="D79" s="2">
        <v>20196030129681</v>
      </c>
      <c r="E79" s="4">
        <v>43584</v>
      </c>
      <c r="F79" s="3" t="s">
        <v>25</v>
      </c>
      <c r="G79" s="3" t="s">
        <v>441</v>
      </c>
      <c r="H79" s="3" t="s">
        <v>435</v>
      </c>
      <c r="I79" s="3" t="s">
        <v>20</v>
      </c>
      <c r="J79" s="3" t="s">
        <v>96</v>
      </c>
      <c r="K79" s="3">
        <v>999</v>
      </c>
      <c r="L79" s="3" t="s">
        <v>22</v>
      </c>
      <c r="M79" s="3" t="s">
        <v>442</v>
      </c>
      <c r="N79" s="3">
        <v>603</v>
      </c>
      <c r="O79" s="3" t="s">
        <v>24</v>
      </c>
      <c r="P79" s="3">
        <f t="shared" si="1"/>
        <v>21</v>
      </c>
    </row>
    <row r="80" spans="1:16" x14ac:dyDescent="0.25">
      <c r="A80" s="2">
        <v>20194090355762</v>
      </c>
      <c r="B80" s="4">
        <v>43563</v>
      </c>
      <c r="C80" s="4">
        <v>43587</v>
      </c>
      <c r="D80" s="2">
        <v>20193110118381</v>
      </c>
      <c r="E80" s="4">
        <v>43567</v>
      </c>
      <c r="F80" s="3" t="s">
        <v>25</v>
      </c>
      <c r="G80" s="3" t="s">
        <v>443</v>
      </c>
      <c r="H80" s="3" t="s">
        <v>444</v>
      </c>
      <c r="I80" s="3" t="s">
        <v>20</v>
      </c>
      <c r="J80" s="3" t="s">
        <v>28</v>
      </c>
      <c r="K80" s="3">
        <v>999</v>
      </c>
      <c r="L80" s="3" t="s">
        <v>22</v>
      </c>
      <c r="M80" s="3" t="s">
        <v>445</v>
      </c>
      <c r="N80" s="3">
        <v>603</v>
      </c>
      <c r="O80" s="3" t="s">
        <v>24</v>
      </c>
      <c r="P80" s="3">
        <f t="shared" si="1"/>
        <v>4</v>
      </c>
    </row>
    <row r="81" spans="1:16" x14ac:dyDescent="0.25">
      <c r="A81" s="2">
        <v>20194090357912</v>
      </c>
      <c r="B81" s="4">
        <v>43563</v>
      </c>
      <c r="C81" s="4">
        <v>43587</v>
      </c>
      <c r="D81" s="2">
        <v>20193000131981</v>
      </c>
      <c r="E81" s="4">
        <v>43587</v>
      </c>
      <c r="F81" s="3" t="s">
        <v>25</v>
      </c>
      <c r="G81" s="3" t="s">
        <v>466</v>
      </c>
      <c r="H81" s="3" t="s">
        <v>467</v>
      </c>
      <c r="I81" s="3" t="s">
        <v>20</v>
      </c>
      <c r="J81" s="3" t="s">
        <v>28</v>
      </c>
      <c r="K81" s="3">
        <v>999</v>
      </c>
      <c r="L81" s="3" t="s">
        <v>22</v>
      </c>
      <c r="M81" s="3" t="s">
        <v>187</v>
      </c>
      <c r="N81" s="3">
        <v>300</v>
      </c>
      <c r="O81" s="3" t="s">
        <v>24</v>
      </c>
      <c r="P81" s="3">
        <f t="shared" si="1"/>
        <v>24</v>
      </c>
    </row>
    <row r="82" spans="1:16" x14ac:dyDescent="0.25">
      <c r="A82" s="2">
        <v>20194090357972</v>
      </c>
      <c r="B82" s="4">
        <v>43563</v>
      </c>
      <c r="C82" s="4">
        <v>43587</v>
      </c>
      <c r="D82" s="2"/>
      <c r="E82" s="3" t="s">
        <v>19</v>
      </c>
      <c r="F82" s="3" t="s">
        <v>25</v>
      </c>
      <c r="G82" s="3" t="s">
        <v>470</v>
      </c>
      <c r="H82" s="3" t="s">
        <v>471</v>
      </c>
      <c r="I82" s="3" t="s">
        <v>32</v>
      </c>
      <c r="J82" s="3" t="s">
        <v>28</v>
      </c>
      <c r="K82" s="3">
        <v>999</v>
      </c>
      <c r="L82" s="3" t="s">
        <v>22</v>
      </c>
      <c r="M82" s="3" t="s">
        <v>472</v>
      </c>
      <c r="N82" s="3">
        <v>500</v>
      </c>
      <c r="O82" s="3" t="s">
        <v>24</v>
      </c>
      <c r="P82" s="3" t="str">
        <f t="shared" si="1"/>
        <v>-</v>
      </c>
    </row>
    <row r="83" spans="1:16" x14ac:dyDescent="0.25">
      <c r="A83" s="2">
        <v>20194090358002</v>
      </c>
      <c r="B83" s="4">
        <v>43563</v>
      </c>
      <c r="C83" s="4">
        <v>43587</v>
      </c>
      <c r="D83" s="2">
        <v>20193040118291</v>
      </c>
      <c r="E83" s="4">
        <v>43567</v>
      </c>
      <c r="F83" s="3" t="s">
        <v>25</v>
      </c>
      <c r="G83" s="3" t="s">
        <v>476</v>
      </c>
      <c r="H83" s="3" t="s">
        <v>477</v>
      </c>
      <c r="I83" s="3" t="s">
        <v>20</v>
      </c>
      <c r="J83" s="3" t="s">
        <v>109</v>
      </c>
      <c r="K83" s="3">
        <v>999</v>
      </c>
      <c r="L83" s="3" t="s">
        <v>22</v>
      </c>
      <c r="M83" s="3" t="s">
        <v>478</v>
      </c>
      <c r="N83" s="3">
        <v>304</v>
      </c>
      <c r="O83" s="3" t="s">
        <v>24</v>
      </c>
      <c r="P83" s="3">
        <f t="shared" si="1"/>
        <v>4</v>
      </c>
    </row>
    <row r="84" spans="1:16" x14ac:dyDescent="0.25">
      <c r="A84" s="2">
        <v>20194090358012</v>
      </c>
      <c r="B84" s="4">
        <v>43563</v>
      </c>
      <c r="C84" s="4">
        <v>43587</v>
      </c>
      <c r="D84" s="2">
        <v>20193110118941</v>
      </c>
      <c r="E84" s="4">
        <v>43570</v>
      </c>
      <c r="F84" s="3" t="s">
        <v>25</v>
      </c>
      <c r="G84" s="3" t="s">
        <v>479</v>
      </c>
      <c r="H84" s="3" t="s">
        <v>480</v>
      </c>
      <c r="I84" s="3" t="s">
        <v>20</v>
      </c>
      <c r="J84" s="3" t="s">
        <v>28</v>
      </c>
      <c r="K84" s="3">
        <v>999</v>
      </c>
      <c r="L84" s="3" t="s">
        <v>22</v>
      </c>
      <c r="M84" s="3" t="s">
        <v>267</v>
      </c>
      <c r="N84" s="3">
        <v>311</v>
      </c>
      <c r="O84" s="3" t="s">
        <v>24</v>
      </c>
      <c r="P84" s="3">
        <f t="shared" si="1"/>
        <v>7</v>
      </c>
    </row>
    <row r="85" spans="1:16" x14ac:dyDescent="0.25">
      <c r="A85" s="2">
        <v>20194090360882</v>
      </c>
      <c r="B85" s="4">
        <v>43564</v>
      </c>
      <c r="C85" s="4">
        <v>43588</v>
      </c>
      <c r="D85" s="2">
        <v>20193060131371</v>
      </c>
      <c r="E85" s="4">
        <v>43585</v>
      </c>
      <c r="F85" s="3" t="s">
        <v>25</v>
      </c>
      <c r="G85" s="3" t="s">
        <v>487</v>
      </c>
      <c r="H85" s="3" t="s">
        <v>488</v>
      </c>
      <c r="I85" s="3" t="s">
        <v>20</v>
      </c>
      <c r="J85" s="3" t="s">
        <v>489</v>
      </c>
      <c r="K85" s="3">
        <v>999</v>
      </c>
      <c r="L85" s="3" t="s">
        <v>22</v>
      </c>
      <c r="M85" s="3" t="s">
        <v>23</v>
      </c>
      <c r="N85" s="3">
        <v>306</v>
      </c>
      <c r="O85" s="3" t="s">
        <v>24</v>
      </c>
      <c r="P85" s="3">
        <f t="shared" si="1"/>
        <v>21</v>
      </c>
    </row>
    <row r="86" spans="1:16" x14ac:dyDescent="0.25">
      <c r="A86" s="2">
        <v>20194090361252</v>
      </c>
      <c r="B86" s="4">
        <v>43564</v>
      </c>
      <c r="C86" s="4">
        <v>43588</v>
      </c>
      <c r="D86" s="2">
        <v>20195000123691</v>
      </c>
      <c r="E86" s="4">
        <v>43578</v>
      </c>
      <c r="F86" s="3" t="s">
        <v>25</v>
      </c>
      <c r="G86" s="3" t="s">
        <v>492</v>
      </c>
      <c r="H86" s="3" t="s">
        <v>493</v>
      </c>
      <c r="I86" s="3" t="s">
        <v>20</v>
      </c>
      <c r="J86" s="3" t="s">
        <v>28</v>
      </c>
      <c r="K86" s="3">
        <v>999</v>
      </c>
      <c r="L86" s="3" t="s">
        <v>22</v>
      </c>
      <c r="M86" s="3" t="s">
        <v>284</v>
      </c>
      <c r="N86" s="3">
        <v>500</v>
      </c>
      <c r="O86" s="3" t="s">
        <v>24</v>
      </c>
      <c r="P86" s="3">
        <f t="shared" si="1"/>
        <v>14</v>
      </c>
    </row>
    <row r="87" spans="1:16" x14ac:dyDescent="0.25">
      <c r="A87" s="2">
        <v>20194090361302</v>
      </c>
      <c r="B87" s="4">
        <v>43564</v>
      </c>
      <c r="C87" s="4">
        <v>43588</v>
      </c>
      <c r="D87" s="2">
        <v>20195000123711</v>
      </c>
      <c r="E87" s="4">
        <v>43578</v>
      </c>
      <c r="F87" s="3" t="s">
        <v>25</v>
      </c>
      <c r="G87" s="3" t="s">
        <v>494</v>
      </c>
      <c r="H87" s="3" t="s">
        <v>495</v>
      </c>
      <c r="I87" s="3" t="s">
        <v>20</v>
      </c>
      <c r="J87" s="3" t="s">
        <v>21</v>
      </c>
      <c r="K87" s="3">
        <v>999</v>
      </c>
      <c r="L87" s="3" t="s">
        <v>22</v>
      </c>
      <c r="M87" s="3" t="s">
        <v>284</v>
      </c>
      <c r="N87" s="3">
        <v>500</v>
      </c>
      <c r="O87" s="3" t="s">
        <v>24</v>
      </c>
      <c r="P87" s="3">
        <f t="shared" si="1"/>
        <v>14</v>
      </c>
    </row>
    <row r="88" spans="1:16" x14ac:dyDescent="0.25">
      <c r="A88" s="2">
        <v>20194090363352</v>
      </c>
      <c r="B88" s="4">
        <v>43564</v>
      </c>
      <c r="C88" s="4">
        <v>43588</v>
      </c>
      <c r="D88" s="2">
        <v>20195000117531</v>
      </c>
      <c r="E88" s="4">
        <v>43567</v>
      </c>
      <c r="F88" s="3" t="s">
        <v>25</v>
      </c>
      <c r="G88" s="3" t="s">
        <v>506</v>
      </c>
      <c r="H88" s="3" t="s">
        <v>507</v>
      </c>
      <c r="I88" s="3" t="s">
        <v>20</v>
      </c>
      <c r="J88" s="3" t="s">
        <v>21</v>
      </c>
      <c r="K88" s="3">
        <v>999</v>
      </c>
      <c r="L88" s="3" t="s">
        <v>22</v>
      </c>
      <c r="M88" s="3" t="s">
        <v>128</v>
      </c>
      <c r="N88" s="3">
        <v>500</v>
      </c>
      <c r="O88" s="3" t="s">
        <v>24</v>
      </c>
      <c r="P88" s="3">
        <f t="shared" si="1"/>
        <v>3</v>
      </c>
    </row>
    <row r="89" spans="1:16" x14ac:dyDescent="0.25">
      <c r="A89" s="2">
        <v>20194090363402</v>
      </c>
      <c r="B89" s="4">
        <v>43564</v>
      </c>
      <c r="C89" s="4">
        <v>43588</v>
      </c>
      <c r="D89" s="2">
        <v>20193110121771</v>
      </c>
      <c r="E89" s="4">
        <v>43572</v>
      </c>
      <c r="F89" s="3" t="s">
        <v>25</v>
      </c>
      <c r="G89" s="3" t="s">
        <v>511</v>
      </c>
      <c r="H89" s="3" t="s">
        <v>512</v>
      </c>
      <c r="I89" s="3" t="s">
        <v>20</v>
      </c>
      <c r="J89" s="3" t="s">
        <v>21</v>
      </c>
      <c r="K89" s="3">
        <v>999</v>
      </c>
      <c r="L89" s="3" t="s">
        <v>22</v>
      </c>
      <c r="M89" s="3" t="s">
        <v>52</v>
      </c>
      <c r="N89" s="3">
        <v>311</v>
      </c>
      <c r="O89" s="3" t="s">
        <v>24</v>
      </c>
      <c r="P89" s="3">
        <f t="shared" si="1"/>
        <v>8</v>
      </c>
    </row>
    <row r="90" spans="1:16" x14ac:dyDescent="0.25">
      <c r="A90" s="2">
        <v>20194090363562</v>
      </c>
      <c r="B90" s="4">
        <v>43564</v>
      </c>
      <c r="C90" s="4">
        <v>43588</v>
      </c>
      <c r="D90" s="2">
        <v>20192000130061</v>
      </c>
      <c r="E90" s="4">
        <v>43585</v>
      </c>
      <c r="F90" s="3" t="s">
        <v>25</v>
      </c>
      <c r="G90" s="3" t="s">
        <v>513</v>
      </c>
      <c r="H90" s="3" t="s">
        <v>514</v>
      </c>
      <c r="I90" s="3" t="s">
        <v>20</v>
      </c>
      <c r="J90" s="3" t="s">
        <v>96</v>
      </c>
      <c r="K90" s="3">
        <v>999</v>
      </c>
      <c r="L90" s="3" t="s">
        <v>22</v>
      </c>
      <c r="M90" s="3" t="s">
        <v>106</v>
      </c>
      <c r="N90" s="3">
        <v>307</v>
      </c>
      <c r="O90" s="3" t="s">
        <v>24</v>
      </c>
      <c r="P90" s="3">
        <f t="shared" si="1"/>
        <v>21</v>
      </c>
    </row>
    <row r="91" spans="1:16" x14ac:dyDescent="0.25">
      <c r="A91" s="2">
        <v>20194090363612</v>
      </c>
      <c r="B91" s="4">
        <v>43564</v>
      </c>
      <c r="C91" s="4">
        <v>43588</v>
      </c>
      <c r="D91" s="2"/>
      <c r="E91" s="3" t="s">
        <v>19</v>
      </c>
      <c r="F91" s="3" t="s">
        <v>25</v>
      </c>
      <c r="G91" s="3" t="s">
        <v>515</v>
      </c>
      <c r="H91" s="3" t="s">
        <v>516</v>
      </c>
      <c r="I91" s="3" t="s">
        <v>32</v>
      </c>
      <c r="J91" s="3" t="s">
        <v>28</v>
      </c>
      <c r="K91" s="3">
        <v>999</v>
      </c>
      <c r="L91" s="3" t="s">
        <v>22</v>
      </c>
      <c r="M91" s="3" t="s">
        <v>77</v>
      </c>
      <c r="N91" s="3">
        <v>500</v>
      </c>
      <c r="O91" s="3" t="s">
        <v>24</v>
      </c>
      <c r="P91" s="3" t="str">
        <f t="shared" si="1"/>
        <v>-</v>
      </c>
    </row>
    <row r="92" spans="1:16" x14ac:dyDescent="0.25">
      <c r="A92" s="2">
        <v>20194090363992</v>
      </c>
      <c r="B92" s="4">
        <v>43564</v>
      </c>
      <c r="C92" s="4">
        <v>43588</v>
      </c>
      <c r="D92" s="2">
        <v>20192000117351</v>
      </c>
      <c r="E92" s="4">
        <v>43567</v>
      </c>
      <c r="F92" s="3" t="s">
        <v>25</v>
      </c>
      <c r="G92" s="3" t="s">
        <v>522</v>
      </c>
      <c r="H92" s="3" t="s">
        <v>523</v>
      </c>
      <c r="I92" s="3" t="s">
        <v>20</v>
      </c>
      <c r="J92" s="3" t="s">
        <v>21</v>
      </c>
      <c r="K92" s="3">
        <v>999</v>
      </c>
      <c r="L92" s="3" t="s">
        <v>22</v>
      </c>
      <c r="M92" s="3" t="s">
        <v>524</v>
      </c>
      <c r="N92" s="3">
        <v>200</v>
      </c>
      <c r="O92" s="3" t="s">
        <v>24</v>
      </c>
      <c r="P92" s="3">
        <f t="shared" si="1"/>
        <v>3</v>
      </c>
    </row>
    <row r="93" spans="1:16" x14ac:dyDescent="0.25">
      <c r="A93" s="2">
        <v>20194090366532</v>
      </c>
      <c r="B93" s="4">
        <v>43565</v>
      </c>
      <c r="C93" s="4">
        <v>43591</v>
      </c>
      <c r="D93" s="2">
        <v>20193110128601</v>
      </c>
      <c r="E93" s="4">
        <v>43584</v>
      </c>
      <c r="F93" s="3" t="s">
        <v>25</v>
      </c>
      <c r="G93" s="3" t="s">
        <v>255</v>
      </c>
      <c r="H93" s="3" t="s">
        <v>539</v>
      </c>
      <c r="I93" s="3" t="s">
        <v>20</v>
      </c>
      <c r="J93" s="3" t="s">
        <v>28</v>
      </c>
      <c r="K93" s="3">
        <v>999</v>
      </c>
      <c r="L93" s="3" t="s">
        <v>22</v>
      </c>
      <c r="M93" s="3" t="s">
        <v>540</v>
      </c>
      <c r="N93" s="3">
        <v>311</v>
      </c>
      <c r="O93" s="3" t="s">
        <v>24</v>
      </c>
      <c r="P93" s="3">
        <f t="shared" si="1"/>
        <v>19</v>
      </c>
    </row>
    <row r="94" spans="1:16" x14ac:dyDescent="0.25">
      <c r="A94" s="2">
        <v>20194090366612</v>
      </c>
      <c r="B94" s="4">
        <v>43565</v>
      </c>
      <c r="C94" s="4">
        <v>43591</v>
      </c>
      <c r="D94" s="2">
        <v>20196050125661</v>
      </c>
      <c r="E94" s="4">
        <v>43580</v>
      </c>
      <c r="F94" s="3" t="s">
        <v>25</v>
      </c>
      <c r="G94" s="3" t="s">
        <v>543</v>
      </c>
      <c r="H94" s="3" t="s">
        <v>124</v>
      </c>
      <c r="I94" s="3" t="s">
        <v>20</v>
      </c>
      <c r="J94" s="3" t="s">
        <v>28</v>
      </c>
      <c r="K94" s="3">
        <v>999</v>
      </c>
      <c r="L94" s="3" t="s">
        <v>22</v>
      </c>
      <c r="M94" s="3" t="s">
        <v>544</v>
      </c>
      <c r="N94" s="3">
        <v>605</v>
      </c>
      <c r="O94" s="3" t="s">
        <v>24</v>
      </c>
      <c r="P94" s="3">
        <f t="shared" si="1"/>
        <v>15</v>
      </c>
    </row>
    <row r="95" spans="1:16" x14ac:dyDescent="0.25">
      <c r="A95" s="2">
        <v>20194090366872</v>
      </c>
      <c r="B95" s="4">
        <v>43565</v>
      </c>
      <c r="C95" s="4">
        <v>43591</v>
      </c>
      <c r="D95" s="2">
        <v>20193050126951</v>
      </c>
      <c r="E95" s="4">
        <v>43580</v>
      </c>
      <c r="F95" s="3" t="s">
        <v>25</v>
      </c>
      <c r="G95" s="3" t="s">
        <v>35</v>
      </c>
      <c r="H95" s="3" t="s">
        <v>545</v>
      </c>
      <c r="I95" s="3" t="s">
        <v>20</v>
      </c>
      <c r="J95" s="3" t="s">
        <v>21</v>
      </c>
      <c r="K95" s="3">
        <v>999</v>
      </c>
      <c r="L95" s="3" t="s">
        <v>22</v>
      </c>
      <c r="M95" s="3" t="s">
        <v>88</v>
      </c>
      <c r="N95" s="3">
        <v>305</v>
      </c>
      <c r="O95" s="3" t="s">
        <v>24</v>
      </c>
      <c r="P95" s="3">
        <f t="shared" si="1"/>
        <v>15</v>
      </c>
    </row>
    <row r="96" spans="1:16" x14ac:dyDescent="0.25">
      <c r="A96" s="2">
        <v>20194090367092</v>
      </c>
      <c r="B96" s="4">
        <v>43565</v>
      </c>
      <c r="C96" s="4">
        <v>43591</v>
      </c>
      <c r="D96" s="2">
        <v>20193060131271</v>
      </c>
      <c r="E96" s="4">
        <v>43585</v>
      </c>
      <c r="F96" s="3" t="s">
        <v>25</v>
      </c>
      <c r="G96" s="3" t="s">
        <v>556</v>
      </c>
      <c r="H96" s="3" t="s">
        <v>557</v>
      </c>
      <c r="I96" s="3" t="s">
        <v>20</v>
      </c>
      <c r="J96" s="3" t="s">
        <v>28</v>
      </c>
      <c r="K96" s="3">
        <v>999</v>
      </c>
      <c r="L96" s="3" t="s">
        <v>22</v>
      </c>
      <c r="M96" s="3" t="s">
        <v>328</v>
      </c>
      <c r="N96" s="3">
        <v>306</v>
      </c>
      <c r="O96" s="3" t="s">
        <v>24</v>
      </c>
      <c r="P96" s="3">
        <f t="shared" si="1"/>
        <v>20</v>
      </c>
    </row>
    <row r="97" spans="1:16" x14ac:dyDescent="0.25">
      <c r="A97" s="2">
        <v>20194090371502</v>
      </c>
      <c r="B97" s="4">
        <v>43565</v>
      </c>
      <c r="C97" s="4">
        <v>43591</v>
      </c>
      <c r="D97" s="2">
        <v>20193040133541</v>
      </c>
      <c r="E97" s="4">
        <v>43587</v>
      </c>
      <c r="F97" s="3" t="s">
        <v>25</v>
      </c>
      <c r="G97" s="3" t="s">
        <v>35</v>
      </c>
      <c r="H97" s="3" t="s">
        <v>596</v>
      </c>
      <c r="I97" s="3" t="s">
        <v>20</v>
      </c>
      <c r="J97" s="3" t="s">
        <v>40</v>
      </c>
      <c r="K97" s="3">
        <v>999</v>
      </c>
      <c r="L97" s="3" t="s">
        <v>22</v>
      </c>
      <c r="M97" s="3" t="s">
        <v>110</v>
      </c>
      <c r="N97" s="3">
        <v>304</v>
      </c>
      <c r="O97" s="3" t="s">
        <v>24</v>
      </c>
      <c r="P97" s="3">
        <f t="shared" si="1"/>
        <v>22</v>
      </c>
    </row>
    <row r="98" spans="1:16" x14ac:dyDescent="0.25">
      <c r="A98" s="2">
        <v>20194090372142</v>
      </c>
      <c r="B98" s="4">
        <v>43566</v>
      </c>
      <c r="C98" s="4">
        <v>43592</v>
      </c>
      <c r="D98" s="2">
        <v>20191040130781</v>
      </c>
      <c r="E98" s="4">
        <v>43585</v>
      </c>
      <c r="F98" s="3" t="s">
        <v>25</v>
      </c>
      <c r="G98" s="3" t="s">
        <v>601</v>
      </c>
      <c r="H98" s="3" t="s">
        <v>559</v>
      </c>
      <c r="I98" s="3" t="s">
        <v>20</v>
      </c>
      <c r="J98" s="3" t="s">
        <v>28</v>
      </c>
      <c r="K98" s="3">
        <v>999</v>
      </c>
      <c r="L98" s="3" t="s">
        <v>22</v>
      </c>
      <c r="M98" s="3" t="s">
        <v>602</v>
      </c>
      <c r="N98" s="3">
        <v>104</v>
      </c>
      <c r="O98" s="3" t="s">
        <v>24</v>
      </c>
      <c r="P98" s="3">
        <f t="shared" si="1"/>
        <v>19</v>
      </c>
    </row>
    <row r="99" spans="1:16" x14ac:dyDescent="0.25">
      <c r="A99" s="2">
        <v>20194090372232</v>
      </c>
      <c r="B99" s="4">
        <v>43566</v>
      </c>
      <c r="C99" s="4">
        <v>43592</v>
      </c>
      <c r="D99" s="2"/>
      <c r="E99" s="3" t="s">
        <v>19</v>
      </c>
      <c r="F99" s="3" t="s">
        <v>25</v>
      </c>
      <c r="G99" s="3" t="s">
        <v>605</v>
      </c>
      <c r="H99" s="3" t="s">
        <v>606</v>
      </c>
      <c r="I99" s="3" t="s">
        <v>32</v>
      </c>
      <c r="J99" s="3" t="s">
        <v>28</v>
      </c>
      <c r="K99" s="3">
        <v>999</v>
      </c>
      <c r="L99" s="3" t="s">
        <v>22</v>
      </c>
      <c r="M99" s="3" t="s">
        <v>182</v>
      </c>
      <c r="N99" s="3">
        <v>606</v>
      </c>
      <c r="O99" s="3" t="s">
        <v>24</v>
      </c>
      <c r="P99" s="3" t="str">
        <f t="shared" si="1"/>
        <v>-</v>
      </c>
    </row>
    <row r="100" spans="1:16" x14ac:dyDescent="0.25">
      <c r="A100" s="2">
        <v>20194090374542</v>
      </c>
      <c r="B100" s="4">
        <v>43566</v>
      </c>
      <c r="C100" s="4">
        <v>43592</v>
      </c>
      <c r="D100" s="2">
        <v>20195000118971</v>
      </c>
      <c r="E100" s="4">
        <v>43570</v>
      </c>
      <c r="F100" s="3" t="s">
        <v>25</v>
      </c>
      <c r="G100" s="3" t="s">
        <v>618</v>
      </c>
      <c r="H100" s="3" t="s">
        <v>619</v>
      </c>
      <c r="I100" s="3" t="s">
        <v>20</v>
      </c>
      <c r="J100" s="3" t="s">
        <v>28</v>
      </c>
      <c r="K100" s="3">
        <v>999</v>
      </c>
      <c r="L100" s="3" t="s">
        <v>22</v>
      </c>
      <c r="M100" s="3" t="s">
        <v>166</v>
      </c>
      <c r="N100" s="3">
        <v>500</v>
      </c>
      <c r="O100" s="3" t="s">
        <v>24</v>
      </c>
      <c r="P100" s="3">
        <f t="shared" si="1"/>
        <v>4</v>
      </c>
    </row>
    <row r="101" spans="1:16" x14ac:dyDescent="0.25">
      <c r="A101" s="2">
        <v>20194090375572</v>
      </c>
      <c r="B101" s="4">
        <v>43566</v>
      </c>
      <c r="C101" s="4">
        <v>43592</v>
      </c>
      <c r="D101" s="2"/>
      <c r="E101" s="3" t="s">
        <v>19</v>
      </c>
      <c r="F101" s="3" t="s">
        <v>25</v>
      </c>
      <c r="G101" s="3" t="s">
        <v>628</v>
      </c>
      <c r="H101" s="3" t="s">
        <v>629</v>
      </c>
      <c r="I101" s="3" t="s">
        <v>32</v>
      </c>
      <c r="J101" s="3" t="s">
        <v>28</v>
      </c>
      <c r="K101" s="3">
        <v>999</v>
      </c>
      <c r="L101" s="3" t="s">
        <v>22</v>
      </c>
      <c r="M101" s="3" t="s">
        <v>182</v>
      </c>
      <c r="N101" s="3">
        <v>606</v>
      </c>
      <c r="O101" s="3" t="s">
        <v>24</v>
      </c>
      <c r="P101" s="3" t="str">
        <f t="shared" si="1"/>
        <v>-</v>
      </c>
    </row>
    <row r="102" spans="1:16" x14ac:dyDescent="0.25">
      <c r="A102" s="2">
        <v>20194090375802</v>
      </c>
      <c r="B102" s="4">
        <v>43566</v>
      </c>
      <c r="C102" s="4">
        <v>43592</v>
      </c>
      <c r="D102" s="2">
        <v>20193120142531</v>
      </c>
      <c r="E102" s="4">
        <v>43594</v>
      </c>
      <c r="F102" s="3" t="s">
        <v>25</v>
      </c>
      <c r="G102" s="3" t="s">
        <v>630</v>
      </c>
      <c r="H102" s="3" t="s">
        <v>631</v>
      </c>
      <c r="I102" s="3" t="s">
        <v>32</v>
      </c>
      <c r="J102" s="3" t="s">
        <v>28</v>
      </c>
      <c r="K102" s="3">
        <v>999</v>
      </c>
      <c r="L102" s="3" t="s">
        <v>22</v>
      </c>
      <c r="M102" s="3" t="s">
        <v>280</v>
      </c>
      <c r="N102" s="3">
        <v>312</v>
      </c>
      <c r="O102" s="3" t="s">
        <v>24</v>
      </c>
      <c r="P102" s="3">
        <f t="shared" si="1"/>
        <v>28</v>
      </c>
    </row>
    <row r="103" spans="1:16" x14ac:dyDescent="0.25">
      <c r="A103" s="2">
        <v>20194090376182</v>
      </c>
      <c r="B103" s="4">
        <v>43566</v>
      </c>
      <c r="C103" s="4">
        <v>43592</v>
      </c>
      <c r="D103" s="2">
        <v>20193050130681</v>
      </c>
      <c r="E103" s="4">
        <v>43585</v>
      </c>
      <c r="F103" s="3" t="s">
        <v>25</v>
      </c>
      <c r="G103" s="3" t="s">
        <v>632</v>
      </c>
      <c r="H103" s="3" t="s">
        <v>142</v>
      </c>
      <c r="I103" s="3" t="s">
        <v>20</v>
      </c>
      <c r="J103" s="3" t="s">
        <v>221</v>
      </c>
      <c r="K103" s="3">
        <v>999</v>
      </c>
      <c r="L103" s="3" t="s">
        <v>22</v>
      </c>
      <c r="M103" s="3" t="s">
        <v>240</v>
      </c>
      <c r="N103" s="3">
        <v>305</v>
      </c>
      <c r="O103" s="3" t="s">
        <v>24</v>
      </c>
      <c r="P103" s="3">
        <f t="shared" si="1"/>
        <v>19</v>
      </c>
    </row>
    <row r="104" spans="1:16" x14ac:dyDescent="0.25">
      <c r="A104" s="2">
        <v>20194090376342</v>
      </c>
      <c r="B104" s="4">
        <v>43566</v>
      </c>
      <c r="C104" s="4">
        <v>43592</v>
      </c>
      <c r="D104" s="2">
        <v>20193050129651</v>
      </c>
      <c r="E104" s="4">
        <v>43584</v>
      </c>
      <c r="F104" s="3" t="s">
        <v>25</v>
      </c>
      <c r="G104" s="3" t="s">
        <v>633</v>
      </c>
      <c r="H104" s="3" t="s">
        <v>634</v>
      </c>
      <c r="I104" s="3" t="s">
        <v>20</v>
      </c>
      <c r="J104" s="3" t="s">
        <v>28</v>
      </c>
      <c r="K104" s="3">
        <v>999</v>
      </c>
      <c r="L104" s="3" t="s">
        <v>22</v>
      </c>
      <c r="M104" s="3" t="s">
        <v>387</v>
      </c>
      <c r="N104" s="3">
        <v>305</v>
      </c>
      <c r="O104" s="3" t="s">
        <v>24</v>
      </c>
      <c r="P104" s="3">
        <f t="shared" si="1"/>
        <v>18</v>
      </c>
    </row>
    <row r="105" spans="1:16" x14ac:dyDescent="0.25">
      <c r="A105" s="2">
        <v>20194090378092</v>
      </c>
      <c r="B105" s="4">
        <v>43566</v>
      </c>
      <c r="C105" s="4">
        <v>43592</v>
      </c>
      <c r="D105" s="2">
        <v>20195000131461</v>
      </c>
      <c r="E105" s="4">
        <v>43585</v>
      </c>
      <c r="F105" s="3" t="s">
        <v>25</v>
      </c>
      <c r="G105" s="3" t="s">
        <v>654</v>
      </c>
      <c r="H105" s="3" t="s">
        <v>655</v>
      </c>
      <c r="I105" s="3" t="s">
        <v>20</v>
      </c>
      <c r="J105" s="3" t="s">
        <v>28</v>
      </c>
      <c r="K105" s="3">
        <v>999</v>
      </c>
      <c r="L105" s="3" t="s">
        <v>22</v>
      </c>
      <c r="M105" s="3" t="s">
        <v>656</v>
      </c>
      <c r="N105" s="3">
        <v>500</v>
      </c>
      <c r="O105" s="3" t="s">
        <v>24</v>
      </c>
      <c r="P105" s="3">
        <f t="shared" si="1"/>
        <v>19</v>
      </c>
    </row>
    <row r="106" spans="1:16" x14ac:dyDescent="0.25">
      <c r="A106" s="2">
        <v>20194090379282</v>
      </c>
      <c r="B106" s="4">
        <v>43567</v>
      </c>
      <c r="C106" s="4">
        <v>43593</v>
      </c>
      <c r="D106" s="2">
        <v>20193060131261</v>
      </c>
      <c r="E106" s="4">
        <v>43585</v>
      </c>
      <c r="F106" s="3" t="s">
        <v>25</v>
      </c>
      <c r="G106" s="3" t="s">
        <v>662</v>
      </c>
      <c r="H106" s="3" t="s">
        <v>124</v>
      </c>
      <c r="I106" s="3" t="s">
        <v>20</v>
      </c>
      <c r="J106" s="3" t="s">
        <v>21</v>
      </c>
      <c r="K106" s="3">
        <v>999</v>
      </c>
      <c r="L106" s="3" t="s">
        <v>22</v>
      </c>
      <c r="M106" s="3" t="s">
        <v>328</v>
      </c>
      <c r="N106" s="3">
        <v>306</v>
      </c>
      <c r="O106" s="3" t="s">
        <v>24</v>
      </c>
      <c r="P106" s="3">
        <f t="shared" si="1"/>
        <v>18</v>
      </c>
    </row>
    <row r="107" spans="1:16" x14ac:dyDescent="0.25">
      <c r="A107" s="2">
        <v>20194090379452</v>
      </c>
      <c r="B107" s="4">
        <v>43567</v>
      </c>
      <c r="C107" s="4">
        <v>43593</v>
      </c>
      <c r="D107" s="2">
        <v>20193120124941</v>
      </c>
      <c r="E107" s="4">
        <v>43579</v>
      </c>
      <c r="F107" s="3" t="s">
        <v>25</v>
      </c>
      <c r="G107" s="3" t="s">
        <v>666</v>
      </c>
      <c r="H107" s="3" t="s">
        <v>124</v>
      </c>
      <c r="I107" s="3" t="s">
        <v>20</v>
      </c>
      <c r="J107" s="3" t="s">
        <v>21</v>
      </c>
      <c r="K107" s="3">
        <v>999</v>
      </c>
      <c r="L107" s="3" t="s">
        <v>22</v>
      </c>
      <c r="M107" s="3" t="s">
        <v>472</v>
      </c>
      <c r="N107" s="3">
        <v>500</v>
      </c>
      <c r="O107" s="3" t="s">
        <v>24</v>
      </c>
      <c r="P107" s="3">
        <f t="shared" si="1"/>
        <v>12</v>
      </c>
    </row>
    <row r="108" spans="1:16" x14ac:dyDescent="0.25">
      <c r="A108" s="2">
        <v>20194090379562</v>
      </c>
      <c r="B108" s="4">
        <v>43567</v>
      </c>
      <c r="C108" s="4">
        <v>43593</v>
      </c>
      <c r="D108" s="2">
        <v>20193120142121</v>
      </c>
      <c r="E108" s="4">
        <v>43594</v>
      </c>
      <c r="F108" s="3" t="s">
        <v>25</v>
      </c>
      <c r="G108" s="3" t="s">
        <v>667</v>
      </c>
      <c r="H108" s="3" t="s">
        <v>668</v>
      </c>
      <c r="I108" s="3" t="s">
        <v>32</v>
      </c>
      <c r="J108" s="3" t="s">
        <v>28</v>
      </c>
      <c r="K108" s="3">
        <v>999</v>
      </c>
      <c r="L108" s="3" t="s">
        <v>22</v>
      </c>
      <c r="M108" s="3" t="s">
        <v>143</v>
      </c>
      <c r="N108" s="3">
        <v>312</v>
      </c>
      <c r="O108" s="3" t="s">
        <v>24</v>
      </c>
      <c r="P108" s="3">
        <f t="shared" si="1"/>
        <v>27</v>
      </c>
    </row>
    <row r="109" spans="1:16" x14ac:dyDescent="0.25">
      <c r="A109" s="2">
        <v>20194090380222</v>
      </c>
      <c r="B109" s="4">
        <v>43567</v>
      </c>
      <c r="C109" s="4">
        <v>43593</v>
      </c>
      <c r="D109" s="2">
        <v>20196060136461</v>
      </c>
      <c r="E109" s="4">
        <v>43588</v>
      </c>
      <c r="F109" s="3" t="s">
        <v>25</v>
      </c>
      <c r="G109" s="3" t="s">
        <v>669</v>
      </c>
      <c r="H109" s="3" t="s">
        <v>670</v>
      </c>
      <c r="I109" s="3" t="s">
        <v>20</v>
      </c>
      <c r="J109" s="3" t="s">
        <v>28</v>
      </c>
      <c r="K109" s="3">
        <v>999</v>
      </c>
      <c r="L109" s="3" t="s">
        <v>22</v>
      </c>
      <c r="M109" s="3" t="s">
        <v>234</v>
      </c>
      <c r="N109" s="3">
        <v>606</v>
      </c>
      <c r="O109" s="3" t="s">
        <v>24</v>
      </c>
      <c r="P109" s="3">
        <f t="shared" si="1"/>
        <v>21</v>
      </c>
    </row>
    <row r="110" spans="1:16" x14ac:dyDescent="0.25">
      <c r="A110" s="2">
        <v>20194090380422</v>
      </c>
      <c r="B110" s="4">
        <v>43567</v>
      </c>
      <c r="C110" s="4">
        <v>43593</v>
      </c>
      <c r="D110" s="2">
        <v>20193090135921</v>
      </c>
      <c r="E110" s="4">
        <v>43588</v>
      </c>
      <c r="F110" s="3" t="s">
        <v>25</v>
      </c>
      <c r="G110" s="3" t="s">
        <v>671</v>
      </c>
      <c r="H110" s="3" t="s">
        <v>346</v>
      </c>
      <c r="I110" s="3" t="s">
        <v>20</v>
      </c>
      <c r="J110" s="3" t="s">
        <v>46</v>
      </c>
      <c r="K110" s="3">
        <v>999</v>
      </c>
      <c r="L110" s="3" t="s">
        <v>22</v>
      </c>
      <c r="M110" s="3" t="s">
        <v>47</v>
      </c>
      <c r="N110" s="3">
        <v>309</v>
      </c>
      <c r="O110" s="3" t="s">
        <v>24</v>
      </c>
      <c r="P110" s="3">
        <f t="shared" si="1"/>
        <v>21</v>
      </c>
    </row>
    <row r="111" spans="1:16" x14ac:dyDescent="0.25">
      <c r="A111" s="2">
        <v>20194090381072</v>
      </c>
      <c r="B111" s="4">
        <v>43567</v>
      </c>
      <c r="C111" s="4">
        <v>43593</v>
      </c>
      <c r="D111" s="2"/>
      <c r="E111" s="3" t="s">
        <v>19</v>
      </c>
      <c r="F111" s="3" t="s">
        <v>25</v>
      </c>
      <c r="G111" s="3" t="s">
        <v>672</v>
      </c>
      <c r="H111" s="3" t="s">
        <v>289</v>
      </c>
      <c r="I111" s="3" t="s">
        <v>32</v>
      </c>
      <c r="J111" s="3" t="s">
        <v>28</v>
      </c>
      <c r="K111" s="3">
        <v>999</v>
      </c>
      <c r="L111" s="3" t="s">
        <v>22</v>
      </c>
      <c r="M111" s="3" t="s">
        <v>673</v>
      </c>
      <c r="N111" s="3">
        <v>606</v>
      </c>
      <c r="O111" s="3" t="s">
        <v>24</v>
      </c>
      <c r="P111" s="3" t="str">
        <f t="shared" si="1"/>
        <v>-</v>
      </c>
    </row>
    <row r="112" spans="1:16" x14ac:dyDescent="0.25">
      <c r="A112" s="2">
        <v>20194090381642</v>
      </c>
      <c r="B112" s="4">
        <v>43567</v>
      </c>
      <c r="C112" s="4">
        <v>43593</v>
      </c>
      <c r="D112" s="2">
        <v>20193060131381</v>
      </c>
      <c r="E112" s="4">
        <v>43585</v>
      </c>
      <c r="F112" s="3" t="s">
        <v>25</v>
      </c>
      <c r="G112" s="3" t="s">
        <v>680</v>
      </c>
      <c r="H112" s="3" t="s">
        <v>362</v>
      </c>
      <c r="I112" s="3" t="s">
        <v>20</v>
      </c>
      <c r="J112" s="3" t="s">
        <v>21</v>
      </c>
      <c r="K112" s="3">
        <v>999</v>
      </c>
      <c r="L112" s="3" t="s">
        <v>22</v>
      </c>
      <c r="M112" s="3" t="s">
        <v>23</v>
      </c>
      <c r="N112" s="3">
        <v>306</v>
      </c>
      <c r="O112" s="3" t="s">
        <v>24</v>
      </c>
      <c r="P112" s="3">
        <f t="shared" si="1"/>
        <v>18</v>
      </c>
    </row>
    <row r="113" spans="1:16" x14ac:dyDescent="0.25">
      <c r="A113" s="2">
        <v>20194090382222</v>
      </c>
      <c r="B113" s="4">
        <v>43567</v>
      </c>
      <c r="C113" s="4">
        <v>43593</v>
      </c>
      <c r="D113" s="2">
        <v>20193050136411</v>
      </c>
      <c r="E113" s="4">
        <v>43588</v>
      </c>
      <c r="F113" s="3" t="s">
        <v>25</v>
      </c>
      <c r="G113" s="3" t="s">
        <v>686</v>
      </c>
      <c r="H113" s="3" t="s">
        <v>142</v>
      </c>
      <c r="I113" s="3" t="s">
        <v>20</v>
      </c>
      <c r="J113" s="3" t="s">
        <v>221</v>
      </c>
      <c r="K113" s="3">
        <v>999</v>
      </c>
      <c r="L113" s="3" t="s">
        <v>22</v>
      </c>
      <c r="M113" s="3" t="s">
        <v>88</v>
      </c>
      <c r="N113" s="3">
        <v>305</v>
      </c>
      <c r="O113" s="3" t="s">
        <v>24</v>
      </c>
      <c r="P113" s="3">
        <f t="shared" si="1"/>
        <v>21</v>
      </c>
    </row>
    <row r="114" spans="1:16" x14ac:dyDescent="0.25">
      <c r="A114" s="2">
        <v>20194090382352</v>
      </c>
      <c r="B114" s="4">
        <v>43567</v>
      </c>
      <c r="C114" s="4">
        <v>43593</v>
      </c>
      <c r="D114" s="2">
        <v>20193120140571</v>
      </c>
      <c r="E114" s="4">
        <v>43593</v>
      </c>
      <c r="F114" s="3" t="s">
        <v>25</v>
      </c>
      <c r="G114" s="3" t="s">
        <v>691</v>
      </c>
      <c r="H114" s="3" t="s">
        <v>692</v>
      </c>
      <c r="I114" s="3" t="s">
        <v>20</v>
      </c>
      <c r="J114" s="3" t="s">
        <v>21</v>
      </c>
      <c r="K114" s="3">
        <v>999</v>
      </c>
      <c r="L114" s="3" t="s">
        <v>22</v>
      </c>
      <c r="M114" s="3" t="s">
        <v>143</v>
      </c>
      <c r="N114" s="3">
        <v>312</v>
      </c>
      <c r="O114" s="3" t="s">
        <v>24</v>
      </c>
      <c r="P114" s="3">
        <f t="shared" si="1"/>
        <v>26</v>
      </c>
    </row>
    <row r="115" spans="1:16" x14ac:dyDescent="0.25">
      <c r="A115" s="2">
        <v>20194090384602</v>
      </c>
      <c r="B115" s="4">
        <v>43567</v>
      </c>
      <c r="C115" s="4">
        <v>43593</v>
      </c>
      <c r="D115" s="2">
        <v>20195000126761</v>
      </c>
      <c r="E115" s="4">
        <v>43580</v>
      </c>
      <c r="F115" s="3" t="s">
        <v>25</v>
      </c>
      <c r="G115" s="3" t="s">
        <v>700</v>
      </c>
      <c r="H115" s="3" t="s">
        <v>701</v>
      </c>
      <c r="I115" s="3" t="s">
        <v>20</v>
      </c>
      <c r="J115" s="3" t="s">
        <v>21</v>
      </c>
      <c r="K115" s="3">
        <v>999</v>
      </c>
      <c r="L115" s="3" t="s">
        <v>22</v>
      </c>
      <c r="M115" s="3" t="s">
        <v>33</v>
      </c>
      <c r="N115" s="3">
        <v>500</v>
      </c>
      <c r="O115" s="3" t="s">
        <v>24</v>
      </c>
      <c r="P115" s="3">
        <f t="shared" si="1"/>
        <v>13</v>
      </c>
    </row>
    <row r="116" spans="1:16" x14ac:dyDescent="0.25">
      <c r="A116" s="2">
        <v>20194090386702</v>
      </c>
      <c r="B116" s="4">
        <v>43570</v>
      </c>
      <c r="C116" s="4">
        <v>43594</v>
      </c>
      <c r="D116" s="2">
        <v>20192000142911</v>
      </c>
      <c r="E116" s="4">
        <v>43594</v>
      </c>
      <c r="F116" s="3" t="s">
        <v>25</v>
      </c>
      <c r="G116" s="3" t="s">
        <v>712</v>
      </c>
      <c r="H116" s="3" t="s">
        <v>713</v>
      </c>
      <c r="I116" s="3" t="s">
        <v>20</v>
      </c>
      <c r="J116" s="3" t="s">
        <v>46</v>
      </c>
      <c r="K116" s="3">
        <v>200</v>
      </c>
      <c r="L116" s="3" t="s">
        <v>714</v>
      </c>
      <c r="M116" s="3" t="s">
        <v>715</v>
      </c>
      <c r="N116" s="3">
        <v>200</v>
      </c>
      <c r="O116" s="3"/>
      <c r="P116" s="3">
        <f t="shared" si="1"/>
        <v>24</v>
      </c>
    </row>
    <row r="117" spans="1:16" x14ac:dyDescent="0.25">
      <c r="A117" s="2">
        <v>20194090386922</v>
      </c>
      <c r="B117" s="4">
        <v>43570</v>
      </c>
      <c r="C117" s="4">
        <v>43594</v>
      </c>
      <c r="D117" s="2">
        <v>20196060142111</v>
      </c>
      <c r="E117" s="4">
        <v>43594</v>
      </c>
      <c r="F117" s="3" t="s">
        <v>25</v>
      </c>
      <c r="G117" s="3" t="s">
        <v>718</v>
      </c>
      <c r="H117" s="3" t="s">
        <v>719</v>
      </c>
      <c r="I117" s="3" t="s">
        <v>20</v>
      </c>
      <c r="J117" s="3" t="s">
        <v>28</v>
      </c>
      <c r="K117" s="3">
        <v>999</v>
      </c>
      <c r="L117" s="3" t="s">
        <v>22</v>
      </c>
      <c r="M117" s="3" t="s">
        <v>198</v>
      </c>
      <c r="N117" s="3">
        <v>606</v>
      </c>
      <c r="O117" s="3" t="s">
        <v>24</v>
      </c>
      <c r="P117" s="3">
        <f t="shared" si="1"/>
        <v>24</v>
      </c>
    </row>
    <row r="118" spans="1:16" x14ac:dyDescent="0.25">
      <c r="A118" s="2">
        <v>20194090387722</v>
      </c>
      <c r="B118" s="4">
        <v>43570</v>
      </c>
      <c r="C118" s="4">
        <v>43594</v>
      </c>
      <c r="D118" s="2">
        <v>20196060126651</v>
      </c>
      <c r="E118" s="4">
        <v>43580</v>
      </c>
      <c r="F118" s="3" t="s">
        <v>25</v>
      </c>
      <c r="G118" s="3" t="s">
        <v>727</v>
      </c>
      <c r="H118" s="3" t="s">
        <v>728</v>
      </c>
      <c r="I118" s="3" t="s">
        <v>20</v>
      </c>
      <c r="J118" s="3" t="s">
        <v>28</v>
      </c>
      <c r="K118" s="3">
        <v>999</v>
      </c>
      <c r="L118" s="3" t="s">
        <v>22</v>
      </c>
      <c r="M118" s="3" t="s">
        <v>729</v>
      </c>
      <c r="N118" s="3">
        <v>606</v>
      </c>
      <c r="O118" s="3" t="s">
        <v>24</v>
      </c>
      <c r="P118" s="3">
        <f t="shared" si="1"/>
        <v>10</v>
      </c>
    </row>
    <row r="119" spans="1:16" x14ac:dyDescent="0.25">
      <c r="A119" s="2">
        <v>20194090388522</v>
      </c>
      <c r="B119" s="4">
        <v>43570</v>
      </c>
      <c r="C119" s="4">
        <v>43594</v>
      </c>
      <c r="D119" s="2">
        <v>20194010121491</v>
      </c>
      <c r="E119" s="4">
        <v>43571</v>
      </c>
      <c r="F119" s="3" t="s">
        <v>25</v>
      </c>
      <c r="G119" s="3" t="s">
        <v>738</v>
      </c>
      <c r="H119" s="3" t="s">
        <v>739</v>
      </c>
      <c r="I119" s="3" t="s">
        <v>20</v>
      </c>
      <c r="J119" s="3" t="s">
        <v>63</v>
      </c>
      <c r="K119" s="3">
        <v>999</v>
      </c>
      <c r="L119" s="3" t="s">
        <v>22</v>
      </c>
      <c r="M119" s="3" t="s">
        <v>313</v>
      </c>
      <c r="N119" s="3">
        <v>401</v>
      </c>
      <c r="O119" s="3" t="s">
        <v>24</v>
      </c>
      <c r="P119" s="3">
        <f t="shared" si="1"/>
        <v>1</v>
      </c>
    </row>
    <row r="120" spans="1:16" x14ac:dyDescent="0.25">
      <c r="A120" s="2">
        <v>20194090388562</v>
      </c>
      <c r="B120" s="4">
        <v>43570</v>
      </c>
      <c r="C120" s="4">
        <v>43594</v>
      </c>
      <c r="D120" s="2">
        <v>20193060135911</v>
      </c>
      <c r="E120" s="4">
        <v>43588</v>
      </c>
      <c r="F120" s="3" t="s">
        <v>25</v>
      </c>
      <c r="G120" s="3" t="s">
        <v>740</v>
      </c>
      <c r="H120" s="3" t="s">
        <v>741</v>
      </c>
      <c r="I120" s="3" t="s">
        <v>20</v>
      </c>
      <c r="J120" s="3" t="s">
        <v>28</v>
      </c>
      <c r="K120" s="3">
        <v>999</v>
      </c>
      <c r="L120" s="3" t="s">
        <v>22</v>
      </c>
      <c r="M120" s="3" t="s">
        <v>41</v>
      </c>
      <c r="N120" s="3">
        <v>306</v>
      </c>
      <c r="O120" s="3" t="s">
        <v>24</v>
      </c>
      <c r="P120" s="3">
        <f t="shared" si="1"/>
        <v>18</v>
      </c>
    </row>
    <row r="121" spans="1:16" x14ac:dyDescent="0.25">
      <c r="A121" s="2">
        <v>20194090389042</v>
      </c>
      <c r="B121" s="4">
        <v>43570</v>
      </c>
      <c r="C121" s="4">
        <v>43594</v>
      </c>
      <c r="D121" s="2">
        <v>20195000134681</v>
      </c>
      <c r="E121" s="4">
        <v>43588</v>
      </c>
      <c r="F121" s="3" t="s">
        <v>25</v>
      </c>
      <c r="G121" s="3" t="s">
        <v>744</v>
      </c>
      <c r="H121" s="3" t="s">
        <v>516</v>
      </c>
      <c r="I121" s="3" t="s">
        <v>20</v>
      </c>
      <c r="J121" s="3" t="s">
        <v>21</v>
      </c>
      <c r="K121" s="3">
        <v>999</v>
      </c>
      <c r="L121" s="3" t="s">
        <v>22</v>
      </c>
      <c r="M121" s="3" t="s">
        <v>77</v>
      </c>
      <c r="N121" s="3">
        <v>500</v>
      </c>
      <c r="O121" s="3" t="s">
        <v>24</v>
      </c>
      <c r="P121" s="3">
        <f t="shared" si="1"/>
        <v>18</v>
      </c>
    </row>
    <row r="122" spans="1:16" x14ac:dyDescent="0.25">
      <c r="A122" s="2">
        <v>20194090391072</v>
      </c>
      <c r="B122" s="4">
        <v>43570</v>
      </c>
      <c r="C122" s="4">
        <v>43594</v>
      </c>
      <c r="D122" s="2">
        <v>20196030124971</v>
      </c>
      <c r="E122" s="4">
        <v>43579</v>
      </c>
      <c r="F122" s="3" t="s">
        <v>25</v>
      </c>
      <c r="G122" s="3" t="s">
        <v>35</v>
      </c>
      <c r="H122" s="3" t="s">
        <v>752</v>
      </c>
      <c r="I122" s="3" t="s">
        <v>20</v>
      </c>
      <c r="J122" s="3" t="s">
        <v>19</v>
      </c>
      <c r="K122" s="3">
        <v>999</v>
      </c>
      <c r="L122" s="3" t="s">
        <v>22</v>
      </c>
      <c r="M122" s="3" t="s">
        <v>445</v>
      </c>
      <c r="N122" s="3">
        <v>603</v>
      </c>
      <c r="O122" s="3" t="s">
        <v>24</v>
      </c>
      <c r="P122" s="3">
        <f t="shared" si="1"/>
        <v>9</v>
      </c>
    </row>
    <row r="123" spans="1:16" x14ac:dyDescent="0.25">
      <c r="A123" s="2">
        <v>20194090391282</v>
      </c>
      <c r="B123" s="4">
        <v>43571</v>
      </c>
      <c r="C123" s="4">
        <v>43595</v>
      </c>
      <c r="D123" s="2">
        <v>20193060138951</v>
      </c>
      <c r="E123" s="4">
        <v>43592</v>
      </c>
      <c r="F123" s="3" t="s">
        <v>25</v>
      </c>
      <c r="G123" s="3" t="s">
        <v>753</v>
      </c>
      <c r="H123" s="3" t="s">
        <v>754</v>
      </c>
      <c r="I123" s="3" t="s">
        <v>20</v>
      </c>
      <c r="J123" s="3" t="s">
        <v>28</v>
      </c>
      <c r="K123" s="3">
        <v>999</v>
      </c>
      <c r="L123" s="3" t="s">
        <v>22</v>
      </c>
      <c r="M123" s="3" t="s">
        <v>41</v>
      </c>
      <c r="N123" s="3">
        <v>306</v>
      </c>
      <c r="O123" s="3" t="s">
        <v>24</v>
      </c>
      <c r="P123" s="3">
        <f t="shared" si="1"/>
        <v>21</v>
      </c>
    </row>
    <row r="124" spans="1:16" x14ac:dyDescent="0.25">
      <c r="A124" s="2">
        <v>20194090391682</v>
      </c>
      <c r="B124" s="4">
        <v>43571</v>
      </c>
      <c r="C124" s="4">
        <v>43595</v>
      </c>
      <c r="D124" s="2">
        <v>20193030139771</v>
      </c>
      <c r="E124" s="4">
        <v>43592</v>
      </c>
      <c r="F124" s="3" t="s">
        <v>25</v>
      </c>
      <c r="G124" s="3" t="s">
        <v>755</v>
      </c>
      <c r="H124" s="3" t="s">
        <v>756</v>
      </c>
      <c r="I124" s="3" t="s">
        <v>20</v>
      </c>
      <c r="J124" s="3" t="s">
        <v>212</v>
      </c>
      <c r="K124" s="3">
        <v>999</v>
      </c>
      <c r="L124" s="3" t="s">
        <v>22</v>
      </c>
      <c r="M124" s="3" t="s">
        <v>599</v>
      </c>
      <c r="N124" s="3">
        <v>303</v>
      </c>
      <c r="O124" s="3" t="s">
        <v>24</v>
      </c>
      <c r="P124" s="3">
        <f t="shared" si="1"/>
        <v>21</v>
      </c>
    </row>
    <row r="125" spans="1:16" x14ac:dyDescent="0.25">
      <c r="A125" s="2">
        <v>20194090391772</v>
      </c>
      <c r="B125" s="4">
        <v>43571</v>
      </c>
      <c r="C125" s="4">
        <v>43595</v>
      </c>
      <c r="D125" s="2">
        <v>20192000141611</v>
      </c>
      <c r="E125" s="4">
        <v>43593</v>
      </c>
      <c r="F125" s="3" t="s">
        <v>25</v>
      </c>
      <c r="G125" s="3" t="s">
        <v>758</v>
      </c>
      <c r="H125" s="3" t="s">
        <v>266</v>
      </c>
      <c r="I125" s="3" t="s">
        <v>20</v>
      </c>
      <c r="J125" s="3" t="s">
        <v>28</v>
      </c>
      <c r="K125" s="3">
        <v>200</v>
      </c>
      <c r="L125" s="3" t="s">
        <v>759</v>
      </c>
      <c r="M125" s="3" t="s">
        <v>760</v>
      </c>
      <c r="N125" s="3">
        <v>200</v>
      </c>
      <c r="O125" s="3"/>
      <c r="P125" s="3">
        <f t="shared" si="1"/>
        <v>22</v>
      </c>
    </row>
    <row r="126" spans="1:16" x14ac:dyDescent="0.25">
      <c r="A126" s="2">
        <v>20194090391822</v>
      </c>
      <c r="B126" s="4">
        <v>43571</v>
      </c>
      <c r="C126" s="4">
        <v>43595</v>
      </c>
      <c r="D126" s="2"/>
      <c r="E126" s="3" t="s">
        <v>19</v>
      </c>
      <c r="F126" s="3" t="s">
        <v>25</v>
      </c>
      <c r="G126" s="3" t="s">
        <v>761</v>
      </c>
      <c r="H126" s="3" t="s">
        <v>266</v>
      </c>
      <c r="I126" s="3" t="s">
        <v>32</v>
      </c>
      <c r="J126" s="3" t="s">
        <v>212</v>
      </c>
      <c r="K126" s="3">
        <v>200</v>
      </c>
      <c r="L126" s="3" t="s">
        <v>762</v>
      </c>
      <c r="M126" s="3" t="s">
        <v>763</v>
      </c>
      <c r="N126" s="3">
        <v>200</v>
      </c>
      <c r="O126" s="3"/>
      <c r="P126" s="3" t="str">
        <f t="shared" si="1"/>
        <v>-</v>
      </c>
    </row>
    <row r="127" spans="1:16" x14ac:dyDescent="0.25">
      <c r="A127" s="2">
        <v>20194090391922</v>
      </c>
      <c r="B127" s="4">
        <v>43571</v>
      </c>
      <c r="C127" s="4">
        <v>43595</v>
      </c>
      <c r="D127" s="2">
        <v>20192000140031</v>
      </c>
      <c r="E127" s="4">
        <v>43592</v>
      </c>
      <c r="F127" s="3" t="s">
        <v>25</v>
      </c>
      <c r="G127" s="3" t="s">
        <v>764</v>
      </c>
      <c r="H127" s="3" t="s">
        <v>266</v>
      </c>
      <c r="I127" s="3" t="s">
        <v>20</v>
      </c>
      <c r="J127" s="3" t="s">
        <v>21</v>
      </c>
      <c r="K127" s="3">
        <v>999</v>
      </c>
      <c r="L127" s="3" t="s">
        <v>22</v>
      </c>
      <c r="M127" s="3" t="s">
        <v>765</v>
      </c>
      <c r="N127" s="3">
        <v>200</v>
      </c>
      <c r="O127" s="3" t="s">
        <v>24</v>
      </c>
      <c r="P127" s="3">
        <f t="shared" si="1"/>
        <v>21</v>
      </c>
    </row>
    <row r="128" spans="1:16" x14ac:dyDescent="0.25">
      <c r="A128" s="2">
        <v>20194090391932</v>
      </c>
      <c r="B128" s="4">
        <v>43571</v>
      </c>
      <c r="C128" s="4">
        <v>43595</v>
      </c>
      <c r="D128" s="2"/>
      <c r="E128" s="3" t="s">
        <v>19</v>
      </c>
      <c r="F128" s="3" t="s">
        <v>25</v>
      </c>
      <c r="G128" s="3" t="s">
        <v>766</v>
      </c>
      <c r="H128" s="3" t="s">
        <v>767</v>
      </c>
      <c r="I128" s="3" t="s">
        <v>32</v>
      </c>
      <c r="J128" s="3" t="s">
        <v>28</v>
      </c>
      <c r="K128" s="3">
        <v>999</v>
      </c>
      <c r="L128" s="3" t="s">
        <v>22</v>
      </c>
      <c r="M128" s="3" t="s">
        <v>439</v>
      </c>
      <c r="N128" s="3">
        <v>606</v>
      </c>
      <c r="O128" s="3" t="s">
        <v>24</v>
      </c>
      <c r="P128" s="3" t="str">
        <f t="shared" si="1"/>
        <v>-</v>
      </c>
    </row>
    <row r="129" spans="1:16" x14ac:dyDescent="0.25">
      <c r="A129" s="2">
        <v>20194090392442</v>
      </c>
      <c r="B129" s="4">
        <v>43571</v>
      </c>
      <c r="C129" s="4">
        <v>43595</v>
      </c>
      <c r="D129" s="2">
        <v>20195000125401</v>
      </c>
      <c r="E129" s="4">
        <v>43579</v>
      </c>
      <c r="F129" s="3" t="s">
        <v>25</v>
      </c>
      <c r="G129" s="3" t="s">
        <v>768</v>
      </c>
      <c r="H129" s="3" t="s">
        <v>124</v>
      </c>
      <c r="I129" s="3" t="s">
        <v>20</v>
      </c>
      <c r="J129" s="3" t="s">
        <v>40</v>
      </c>
      <c r="K129" s="3">
        <v>999</v>
      </c>
      <c r="L129" s="3" t="s">
        <v>22</v>
      </c>
      <c r="M129" s="3" t="s">
        <v>436</v>
      </c>
      <c r="N129" s="3">
        <v>500</v>
      </c>
      <c r="O129" s="3" t="s">
        <v>24</v>
      </c>
      <c r="P129" s="3">
        <f t="shared" si="1"/>
        <v>8</v>
      </c>
    </row>
    <row r="130" spans="1:16" x14ac:dyDescent="0.25">
      <c r="A130" s="2">
        <v>20194090392452</v>
      </c>
      <c r="B130" s="4">
        <v>43571</v>
      </c>
      <c r="C130" s="4">
        <v>43595</v>
      </c>
      <c r="D130" s="2">
        <v>20195000139351</v>
      </c>
      <c r="E130" s="4">
        <v>43592</v>
      </c>
      <c r="F130" s="3" t="s">
        <v>25</v>
      </c>
      <c r="G130" s="3" t="s">
        <v>769</v>
      </c>
      <c r="H130" s="3" t="s">
        <v>124</v>
      </c>
      <c r="I130" s="3" t="s">
        <v>20</v>
      </c>
      <c r="J130" s="3" t="s">
        <v>21</v>
      </c>
      <c r="K130" s="3">
        <v>999</v>
      </c>
      <c r="L130" s="3" t="s">
        <v>22</v>
      </c>
      <c r="M130" s="3" t="s">
        <v>770</v>
      </c>
      <c r="N130" s="3">
        <v>500</v>
      </c>
      <c r="O130" s="3" t="s">
        <v>24</v>
      </c>
      <c r="P130" s="3">
        <f t="shared" si="1"/>
        <v>21</v>
      </c>
    </row>
    <row r="131" spans="1:16" x14ac:dyDescent="0.25">
      <c r="A131" s="2">
        <v>20194090392522</v>
      </c>
      <c r="B131" s="4">
        <v>43571</v>
      </c>
      <c r="C131" s="4">
        <v>43595</v>
      </c>
      <c r="D131" s="2">
        <v>20195000127421</v>
      </c>
      <c r="E131" s="4">
        <v>43581</v>
      </c>
      <c r="F131" s="3" t="s">
        <v>25</v>
      </c>
      <c r="G131" s="3" t="s">
        <v>778</v>
      </c>
      <c r="H131" s="3" t="s">
        <v>779</v>
      </c>
      <c r="I131" s="3" t="s">
        <v>20</v>
      </c>
      <c r="J131" s="3" t="s">
        <v>21</v>
      </c>
      <c r="K131" s="3">
        <v>999</v>
      </c>
      <c r="L131" s="3" t="s">
        <v>22</v>
      </c>
      <c r="M131" s="3" t="s">
        <v>252</v>
      </c>
      <c r="N131" s="3">
        <v>500</v>
      </c>
      <c r="O131" s="3" t="s">
        <v>24</v>
      </c>
      <c r="P131" s="3">
        <f t="shared" ref="P131:P194" si="2">IFERROR(E131-B131,"-")</f>
        <v>10</v>
      </c>
    </row>
    <row r="132" spans="1:16" x14ac:dyDescent="0.25">
      <c r="A132" s="2">
        <v>20194090392552</v>
      </c>
      <c r="B132" s="4">
        <v>43571</v>
      </c>
      <c r="C132" s="4">
        <v>43595</v>
      </c>
      <c r="D132" s="2">
        <v>20196060144921</v>
      </c>
      <c r="E132" s="4">
        <v>43595</v>
      </c>
      <c r="F132" s="3" t="s">
        <v>25</v>
      </c>
      <c r="G132" s="3" t="s">
        <v>780</v>
      </c>
      <c r="H132" s="3" t="s">
        <v>781</v>
      </c>
      <c r="I132" s="3" t="s">
        <v>20</v>
      </c>
      <c r="J132" s="3" t="s">
        <v>28</v>
      </c>
      <c r="K132" s="3">
        <v>999</v>
      </c>
      <c r="L132" s="3" t="s">
        <v>22</v>
      </c>
      <c r="M132" s="3" t="s">
        <v>81</v>
      </c>
      <c r="N132" s="3">
        <v>606</v>
      </c>
      <c r="O132" s="3" t="s">
        <v>24</v>
      </c>
      <c r="P132" s="3">
        <f t="shared" si="2"/>
        <v>24</v>
      </c>
    </row>
    <row r="133" spans="1:16" x14ac:dyDescent="0.25">
      <c r="A133" s="2">
        <v>20194090392562</v>
      </c>
      <c r="B133" s="4">
        <v>43571</v>
      </c>
      <c r="C133" s="4">
        <v>43595</v>
      </c>
      <c r="D133" s="2">
        <v>20195000127431</v>
      </c>
      <c r="E133" s="4">
        <v>43581</v>
      </c>
      <c r="F133" s="3" t="s">
        <v>25</v>
      </c>
      <c r="G133" s="3" t="s">
        <v>782</v>
      </c>
      <c r="H133" s="3" t="s">
        <v>783</v>
      </c>
      <c r="I133" s="3" t="s">
        <v>20</v>
      </c>
      <c r="J133" s="3" t="s">
        <v>28</v>
      </c>
      <c r="K133" s="3">
        <v>999</v>
      </c>
      <c r="L133" s="3" t="s">
        <v>22</v>
      </c>
      <c r="M133" s="3" t="s">
        <v>252</v>
      </c>
      <c r="N133" s="3">
        <v>500</v>
      </c>
      <c r="O133" s="3" t="s">
        <v>24</v>
      </c>
      <c r="P133" s="3">
        <f t="shared" si="2"/>
        <v>10</v>
      </c>
    </row>
    <row r="134" spans="1:16" x14ac:dyDescent="0.25">
      <c r="A134" s="2">
        <v>20194090392992</v>
      </c>
      <c r="B134" s="4">
        <v>43571</v>
      </c>
      <c r="C134" s="4">
        <v>43595</v>
      </c>
      <c r="D134" s="2">
        <v>20195000125611</v>
      </c>
      <c r="E134" s="4">
        <v>43579</v>
      </c>
      <c r="F134" s="3" t="s">
        <v>25</v>
      </c>
      <c r="G134" s="3" t="s">
        <v>786</v>
      </c>
      <c r="H134" s="3" t="s">
        <v>787</v>
      </c>
      <c r="I134" s="3" t="s">
        <v>20</v>
      </c>
      <c r="J134" s="3" t="s">
        <v>21</v>
      </c>
      <c r="K134" s="3">
        <v>999</v>
      </c>
      <c r="L134" s="3" t="s">
        <v>22</v>
      </c>
      <c r="M134" s="3" t="s">
        <v>77</v>
      </c>
      <c r="N134" s="3">
        <v>500</v>
      </c>
      <c r="O134" s="3" t="s">
        <v>24</v>
      </c>
      <c r="P134" s="3">
        <f t="shared" si="2"/>
        <v>8</v>
      </c>
    </row>
    <row r="135" spans="1:16" x14ac:dyDescent="0.25">
      <c r="A135" s="2">
        <v>20194090394672</v>
      </c>
      <c r="B135" s="4">
        <v>43571</v>
      </c>
      <c r="C135" s="4">
        <v>43595</v>
      </c>
      <c r="D135" s="2">
        <v>20193060138941</v>
      </c>
      <c r="E135" s="4">
        <v>43592</v>
      </c>
      <c r="F135" s="3" t="s">
        <v>25</v>
      </c>
      <c r="G135" s="3" t="s">
        <v>255</v>
      </c>
      <c r="H135" s="3" t="s">
        <v>800</v>
      </c>
      <c r="I135" s="3" t="s">
        <v>20</v>
      </c>
      <c r="J135" s="3" t="s">
        <v>21</v>
      </c>
      <c r="K135" s="3">
        <v>999</v>
      </c>
      <c r="L135" s="3" t="s">
        <v>22</v>
      </c>
      <c r="M135" s="3" t="s">
        <v>41</v>
      </c>
      <c r="N135" s="3">
        <v>306</v>
      </c>
      <c r="O135" s="3" t="s">
        <v>24</v>
      </c>
      <c r="P135" s="3">
        <f t="shared" si="2"/>
        <v>21</v>
      </c>
    </row>
    <row r="136" spans="1:16" x14ac:dyDescent="0.25">
      <c r="A136" s="2">
        <v>20194090394682</v>
      </c>
      <c r="B136" s="4">
        <v>43571</v>
      </c>
      <c r="C136" s="4">
        <v>43595</v>
      </c>
      <c r="D136" s="2"/>
      <c r="E136" s="3" t="s">
        <v>19</v>
      </c>
      <c r="F136" s="3" t="s">
        <v>25</v>
      </c>
      <c r="G136" s="3" t="s">
        <v>255</v>
      </c>
      <c r="H136" s="3" t="s">
        <v>800</v>
      </c>
      <c r="I136" s="3" t="s">
        <v>32</v>
      </c>
      <c r="J136" s="3" t="s">
        <v>21</v>
      </c>
      <c r="K136" s="3">
        <v>999</v>
      </c>
      <c r="L136" s="3" t="s">
        <v>22</v>
      </c>
      <c r="M136" s="3" t="s">
        <v>41</v>
      </c>
      <c r="N136" s="3">
        <v>306</v>
      </c>
      <c r="O136" s="3" t="s">
        <v>24</v>
      </c>
      <c r="P136" s="3" t="str">
        <f t="shared" si="2"/>
        <v>-</v>
      </c>
    </row>
    <row r="137" spans="1:16" x14ac:dyDescent="0.25">
      <c r="A137" s="2">
        <v>20194090394982</v>
      </c>
      <c r="B137" s="4">
        <v>43571</v>
      </c>
      <c r="C137" s="4">
        <v>43595</v>
      </c>
      <c r="D137" s="2">
        <v>20197020147831</v>
      </c>
      <c r="E137" s="4">
        <v>43600</v>
      </c>
      <c r="F137" s="3" t="s">
        <v>25</v>
      </c>
      <c r="G137" s="3" t="s">
        <v>35</v>
      </c>
      <c r="H137" s="3" t="s">
        <v>801</v>
      </c>
      <c r="I137" s="3" t="s">
        <v>32</v>
      </c>
      <c r="J137" s="3" t="s">
        <v>28</v>
      </c>
      <c r="K137" s="3">
        <v>999</v>
      </c>
      <c r="L137" s="3" t="s">
        <v>22</v>
      </c>
      <c r="M137" s="3" t="s">
        <v>802</v>
      </c>
      <c r="N137" s="3">
        <v>200</v>
      </c>
      <c r="O137" s="3" t="s">
        <v>24</v>
      </c>
      <c r="P137" s="3">
        <f t="shared" si="2"/>
        <v>29</v>
      </c>
    </row>
    <row r="138" spans="1:16" x14ac:dyDescent="0.25">
      <c r="A138" s="2">
        <v>20194090395582</v>
      </c>
      <c r="B138" s="4">
        <v>43571</v>
      </c>
      <c r="C138" s="4">
        <v>43595</v>
      </c>
      <c r="D138" s="2">
        <v>20193110124991</v>
      </c>
      <c r="E138" s="4">
        <v>43579</v>
      </c>
      <c r="F138" s="3" t="s">
        <v>25</v>
      </c>
      <c r="G138" s="3" t="s">
        <v>803</v>
      </c>
      <c r="H138" s="3" t="s">
        <v>804</v>
      </c>
      <c r="I138" s="3" t="s">
        <v>20</v>
      </c>
      <c r="J138" s="3" t="s">
        <v>28</v>
      </c>
      <c r="K138" s="3">
        <v>999</v>
      </c>
      <c r="L138" s="3" t="s">
        <v>22</v>
      </c>
      <c r="M138" s="3" t="s">
        <v>158</v>
      </c>
      <c r="N138" s="3">
        <v>311</v>
      </c>
      <c r="O138" s="3" t="s">
        <v>24</v>
      </c>
      <c r="P138" s="3">
        <f t="shared" si="2"/>
        <v>8</v>
      </c>
    </row>
    <row r="139" spans="1:16" x14ac:dyDescent="0.25">
      <c r="A139" s="2">
        <v>20194090395712</v>
      </c>
      <c r="B139" s="4">
        <v>43571</v>
      </c>
      <c r="C139" s="4">
        <v>43595</v>
      </c>
      <c r="D139" s="2"/>
      <c r="E139" s="3" t="s">
        <v>19</v>
      </c>
      <c r="F139" s="3" t="s">
        <v>25</v>
      </c>
      <c r="G139" s="3" t="s">
        <v>805</v>
      </c>
      <c r="H139" s="3" t="s">
        <v>327</v>
      </c>
      <c r="I139" s="3" t="s">
        <v>32</v>
      </c>
      <c r="J139" s="3" t="s">
        <v>489</v>
      </c>
      <c r="K139" s="3">
        <v>999</v>
      </c>
      <c r="L139" s="3" t="s">
        <v>22</v>
      </c>
      <c r="M139" s="3" t="s">
        <v>328</v>
      </c>
      <c r="N139" s="3">
        <v>306</v>
      </c>
      <c r="O139" s="3" t="s">
        <v>24</v>
      </c>
      <c r="P139" s="3" t="str">
        <f t="shared" si="2"/>
        <v>-</v>
      </c>
    </row>
    <row r="140" spans="1:16" x14ac:dyDescent="0.25">
      <c r="A140" s="2">
        <v>20194090396032</v>
      </c>
      <c r="B140" s="4">
        <v>43571</v>
      </c>
      <c r="C140" s="4">
        <v>43595</v>
      </c>
      <c r="D140" s="2">
        <v>20193050127551</v>
      </c>
      <c r="E140" s="4">
        <v>43581</v>
      </c>
      <c r="F140" s="3" t="s">
        <v>25</v>
      </c>
      <c r="G140" s="3" t="s">
        <v>806</v>
      </c>
      <c r="H140" s="3" t="s">
        <v>807</v>
      </c>
      <c r="I140" s="3" t="s">
        <v>20</v>
      </c>
      <c r="J140" s="3" t="s">
        <v>21</v>
      </c>
      <c r="K140" s="3">
        <v>999</v>
      </c>
      <c r="L140" s="3" t="s">
        <v>22</v>
      </c>
      <c r="M140" s="3" t="s">
        <v>808</v>
      </c>
      <c r="N140" s="3">
        <v>305</v>
      </c>
      <c r="O140" s="3" t="s">
        <v>24</v>
      </c>
      <c r="P140" s="3">
        <f t="shared" si="2"/>
        <v>10</v>
      </c>
    </row>
    <row r="141" spans="1:16" x14ac:dyDescent="0.25">
      <c r="A141" s="2">
        <v>20194090396282</v>
      </c>
      <c r="B141" s="4">
        <v>43571</v>
      </c>
      <c r="C141" s="4">
        <v>43595</v>
      </c>
      <c r="D141" s="2"/>
      <c r="E141" s="3" t="s">
        <v>19</v>
      </c>
      <c r="F141" s="3" t="s">
        <v>25</v>
      </c>
      <c r="G141" s="3" t="s">
        <v>809</v>
      </c>
      <c r="H141" s="3" t="s">
        <v>800</v>
      </c>
      <c r="I141" s="3" t="s">
        <v>32</v>
      </c>
      <c r="J141" s="3" t="s">
        <v>221</v>
      </c>
      <c r="K141" s="3">
        <v>999</v>
      </c>
      <c r="L141" s="3" t="s">
        <v>22</v>
      </c>
      <c r="M141" s="3" t="s">
        <v>41</v>
      </c>
      <c r="N141" s="3">
        <v>306</v>
      </c>
      <c r="O141" s="3" t="s">
        <v>24</v>
      </c>
      <c r="P141" s="3" t="str">
        <f t="shared" si="2"/>
        <v>-</v>
      </c>
    </row>
    <row r="142" spans="1:16" x14ac:dyDescent="0.25">
      <c r="A142" s="2">
        <v>20194090399652</v>
      </c>
      <c r="B142" s="4">
        <v>43572</v>
      </c>
      <c r="C142" s="4">
        <v>43598</v>
      </c>
      <c r="D142" s="2">
        <v>20193110141591</v>
      </c>
      <c r="E142" s="4">
        <v>43593</v>
      </c>
      <c r="F142" s="3" t="s">
        <v>25</v>
      </c>
      <c r="G142" s="3" t="s">
        <v>35</v>
      </c>
      <c r="H142" s="3" t="s">
        <v>823</v>
      </c>
      <c r="I142" s="3" t="s">
        <v>20</v>
      </c>
      <c r="J142" s="3" t="s">
        <v>21</v>
      </c>
      <c r="K142" s="3">
        <v>999</v>
      </c>
      <c r="L142" s="3" t="s">
        <v>22</v>
      </c>
      <c r="M142" s="3" t="s">
        <v>52</v>
      </c>
      <c r="N142" s="3">
        <v>311</v>
      </c>
      <c r="O142" s="3" t="s">
        <v>24</v>
      </c>
      <c r="P142" s="3">
        <f t="shared" si="2"/>
        <v>21</v>
      </c>
    </row>
    <row r="143" spans="1:16" x14ac:dyDescent="0.25">
      <c r="A143" s="2">
        <v>20194090399892</v>
      </c>
      <c r="B143" s="4">
        <v>43572</v>
      </c>
      <c r="C143" s="4">
        <v>43598</v>
      </c>
      <c r="D143" s="2">
        <v>20194010126901</v>
      </c>
      <c r="E143" s="4">
        <v>43580</v>
      </c>
      <c r="F143" s="3" t="s">
        <v>25</v>
      </c>
      <c r="G143" s="3" t="s">
        <v>824</v>
      </c>
      <c r="H143" s="3" t="s">
        <v>825</v>
      </c>
      <c r="I143" s="3" t="s">
        <v>20</v>
      </c>
      <c r="J143" s="3" t="s">
        <v>63</v>
      </c>
      <c r="K143" s="3">
        <v>999</v>
      </c>
      <c r="L143" s="3" t="s">
        <v>22</v>
      </c>
      <c r="M143" s="3" t="s">
        <v>313</v>
      </c>
      <c r="N143" s="3">
        <v>401</v>
      </c>
      <c r="O143" s="3" t="s">
        <v>24</v>
      </c>
      <c r="P143" s="3">
        <f t="shared" si="2"/>
        <v>8</v>
      </c>
    </row>
    <row r="144" spans="1:16" x14ac:dyDescent="0.25">
      <c r="A144" s="2">
        <v>20194090400902</v>
      </c>
      <c r="B144" s="4">
        <v>43572</v>
      </c>
      <c r="C144" s="4">
        <v>43598</v>
      </c>
      <c r="D144" s="2">
        <v>20195000131591</v>
      </c>
      <c r="E144" s="4">
        <v>43585</v>
      </c>
      <c r="F144" s="3" t="s">
        <v>25</v>
      </c>
      <c r="G144" s="3" t="s">
        <v>826</v>
      </c>
      <c r="H144" s="3" t="s">
        <v>827</v>
      </c>
      <c r="I144" s="3" t="s">
        <v>20</v>
      </c>
      <c r="J144" s="3" t="s">
        <v>21</v>
      </c>
      <c r="K144" s="3">
        <v>999</v>
      </c>
      <c r="L144" s="3" t="s">
        <v>22</v>
      </c>
      <c r="M144" s="3" t="s">
        <v>254</v>
      </c>
      <c r="N144" s="3">
        <v>500</v>
      </c>
      <c r="O144" s="3" t="s">
        <v>24</v>
      </c>
      <c r="P144" s="3">
        <f t="shared" si="2"/>
        <v>13</v>
      </c>
    </row>
    <row r="145" spans="1:16" x14ac:dyDescent="0.25">
      <c r="A145" s="2">
        <v>20194090401552</v>
      </c>
      <c r="B145" s="4">
        <v>43573</v>
      </c>
      <c r="C145" s="4">
        <v>43598</v>
      </c>
      <c r="D145" s="2">
        <v>20193000137851</v>
      </c>
      <c r="E145" s="4">
        <v>43591</v>
      </c>
      <c r="F145" s="3" t="s">
        <v>25</v>
      </c>
      <c r="G145" s="3" t="s">
        <v>35</v>
      </c>
      <c r="H145" s="3" t="s">
        <v>830</v>
      </c>
      <c r="I145" s="3" t="s">
        <v>20</v>
      </c>
      <c r="J145" s="3" t="s">
        <v>19</v>
      </c>
      <c r="K145" s="3">
        <v>999</v>
      </c>
      <c r="L145" s="3" t="s">
        <v>22</v>
      </c>
      <c r="M145" s="3" t="s">
        <v>378</v>
      </c>
      <c r="N145" s="3">
        <v>300</v>
      </c>
      <c r="O145" s="3" t="s">
        <v>24</v>
      </c>
      <c r="P145" s="3">
        <f t="shared" si="2"/>
        <v>18</v>
      </c>
    </row>
    <row r="146" spans="1:16" x14ac:dyDescent="0.25">
      <c r="A146" s="2">
        <v>20194090401922</v>
      </c>
      <c r="B146" s="4">
        <v>43577</v>
      </c>
      <c r="C146" s="4">
        <v>43599</v>
      </c>
      <c r="D146" s="2">
        <v>20191010151831</v>
      </c>
      <c r="E146" s="4">
        <v>43602</v>
      </c>
      <c r="F146" s="3" t="s">
        <v>25</v>
      </c>
      <c r="G146" s="3" t="s">
        <v>834</v>
      </c>
      <c r="H146" s="3" t="s">
        <v>835</v>
      </c>
      <c r="I146" s="3" t="s">
        <v>32</v>
      </c>
      <c r="J146" s="3" t="s">
        <v>63</v>
      </c>
      <c r="K146" s="3">
        <v>101</v>
      </c>
      <c r="L146" s="3" t="s">
        <v>367</v>
      </c>
      <c r="M146" s="3" t="s">
        <v>368</v>
      </c>
      <c r="N146" s="3">
        <v>101</v>
      </c>
      <c r="O146" s="3"/>
      <c r="P146" s="3">
        <f t="shared" si="2"/>
        <v>25</v>
      </c>
    </row>
    <row r="147" spans="1:16" x14ac:dyDescent="0.25">
      <c r="A147" s="2">
        <v>20194090402352</v>
      </c>
      <c r="B147" s="4">
        <v>43577</v>
      </c>
      <c r="C147" s="4">
        <v>43599</v>
      </c>
      <c r="D147" s="2">
        <v>20195000139111</v>
      </c>
      <c r="E147" s="4">
        <v>43592</v>
      </c>
      <c r="F147" s="3" t="s">
        <v>25</v>
      </c>
      <c r="G147" s="3" t="s">
        <v>837</v>
      </c>
      <c r="H147" s="3" t="s">
        <v>289</v>
      </c>
      <c r="I147" s="3" t="s">
        <v>20</v>
      </c>
      <c r="J147" s="3" t="s">
        <v>28</v>
      </c>
      <c r="K147" s="3">
        <v>999</v>
      </c>
      <c r="L147" s="3" t="s">
        <v>22</v>
      </c>
      <c r="M147" s="3" t="s">
        <v>838</v>
      </c>
      <c r="N147" s="3">
        <v>705</v>
      </c>
      <c r="O147" s="3" t="s">
        <v>24</v>
      </c>
      <c r="P147" s="3">
        <f t="shared" si="2"/>
        <v>15</v>
      </c>
    </row>
    <row r="148" spans="1:16" x14ac:dyDescent="0.25">
      <c r="A148" s="2">
        <v>20194090402422</v>
      </c>
      <c r="B148" s="4">
        <v>43577</v>
      </c>
      <c r="C148" s="4">
        <v>43599</v>
      </c>
      <c r="D148" s="2">
        <v>20196060147311</v>
      </c>
      <c r="E148" s="4">
        <v>43600</v>
      </c>
      <c r="F148" s="3" t="s">
        <v>25</v>
      </c>
      <c r="G148" s="3" t="s">
        <v>839</v>
      </c>
      <c r="H148" s="3" t="s">
        <v>840</v>
      </c>
      <c r="I148" s="3" t="s">
        <v>32</v>
      </c>
      <c r="J148" s="3" t="s">
        <v>28</v>
      </c>
      <c r="K148" s="3">
        <v>999</v>
      </c>
      <c r="L148" s="3" t="s">
        <v>22</v>
      </c>
      <c r="M148" s="3" t="s">
        <v>198</v>
      </c>
      <c r="N148" s="3">
        <v>606</v>
      </c>
      <c r="O148" s="3" t="s">
        <v>24</v>
      </c>
      <c r="P148" s="3">
        <f t="shared" si="2"/>
        <v>23</v>
      </c>
    </row>
    <row r="149" spans="1:16" x14ac:dyDescent="0.25">
      <c r="A149" s="2">
        <v>20194090403072</v>
      </c>
      <c r="B149" s="4">
        <v>43577</v>
      </c>
      <c r="C149" s="4">
        <v>43599</v>
      </c>
      <c r="D149" s="2">
        <v>20196060146551</v>
      </c>
      <c r="E149" s="4">
        <v>43598</v>
      </c>
      <c r="F149" s="3" t="s">
        <v>25</v>
      </c>
      <c r="G149" s="3" t="s">
        <v>255</v>
      </c>
      <c r="H149" s="3" t="s">
        <v>854</v>
      </c>
      <c r="I149" s="3" t="s">
        <v>20</v>
      </c>
      <c r="J149" s="3" t="s">
        <v>63</v>
      </c>
      <c r="K149" s="3">
        <v>999</v>
      </c>
      <c r="L149" s="3" t="s">
        <v>22</v>
      </c>
      <c r="M149" s="3" t="s">
        <v>234</v>
      </c>
      <c r="N149" s="3">
        <v>606</v>
      </c>
      <c r="O149" s="3" t="s">
        <v>24</v>
      </c>
      <c r="P149" s="3">
        <f t="shared" si="2"/>
        <v>21</v>
      </c>
    </row>
    <row r="150" spans="1:16" x14ac:dyDescent="0.25">
      <c r="A150" s="2">
        <v>20194090403312</v>
      </c>
      <c r="B150" s="4">
        <v>43577</v>
      </c>
      <c r="C150" s="4">
        <v>43599</v>
      </c>
      <c r="D150" s="2"/>
      <c r="E150" s="3" t="s">
        <v>19</v>
      </c>
      <c r="F150" s="3" t="s">
        <v>25</v>
      </c>
      <c r="G150" s="3" t="s">
        <v>857</v>
      </c>
      <c r="H150" s="3" t="s">
        <v>858</v>
      </c>
      <c r="I150" s="3" t="s">
        <v>32</v>
      </c>
      <c r="J150" s="3" t="s">
        <v>63</v>
      </c>
      <c r="K150" s="3">
        <v>999</v>
      </c>
      <c r="L150" s="3" t="s">
        <v>22</v>
      </c>
      <c r="M150" s="3" t="s">
        <v>859</v>
      </c>
      <c r="N150" s="3">
        <v>704</v>
      </c>
      <c r="O150" s="3" t="s">
        <v>24</v>
      </c>
      <c r="P150" s="3" t="str">
        <f t="shared" si="2"/>
        <v>-</v>
      </c>
    </row>
    <row r="151" spans="1:16" x14ac:dyDescent="0.25">
      <c r="A151" s="2">
        <v>20194090403342</v>
      </c>
      <c r="B151" s="4">
        <v>43577</v>
      </c>
      <c r="C151" s="4">
        <v>43599</v>
      </c>
      <c r="D151" s="2"/>
      <c r="E151" s="3" t="s">
        <v>19</v>
      </c>
      <c r="F151" s="3" t="s">
        <v>25</v>
      </c>
      <c r="G151" s="3" t="s">
        <v>860</v>
      </c>
      <c r="H151" s="3" t="s">
        <v>858</v>
      </c>
      <c r="I151" s="3" t="s">
        <v>32</v>
      </c>
      <c r="J151" s="3" t="s">
        <v>28</v>
      </c>
      <c r="K151" s="3">
        <v>999</v>
      </c>
      <c r="L151" s="3" t="s">
        <v>22</v>
      </c>
      <c r="M151" s="3" t="s">
        <v>859</v>
      </c>
      <c r="N151" s="3">
        <v>704</v>
      </c>
      <c r="O151" s="3" t="s">
        <v>24</v>
      </c>
      <c r="P151" s="3" t="str">
        <f t="shared" si="2"/>
        <v>-</v>
      </c>
    </row>
    <row r="152" spans="1:16" x14ac:dyDescent="0.25">
      <c r="A152" s="2">
        <v>20194090403832</v>
      </c>
      <c r="B152" s="4">
        <v>43577</v>
      </c>
      <c r="C152" s="4">
        <v>43599</v>
      </c>
      <c r="D152" s="2">
        <v>20195000126401</v>
      </c>
      <c r="E152" s="4">
        <v>43580</v>
      </c>
      <c r="F152" s="3" t="s">
        <v>25</v>
      </c>
      <c r="G152" s="3" t="s">
        <v>861</v>
      </c>
      <c r="H152" s="3" t="s">
        <v>862</v>
      </c>
      <c r="I152" s="3" t="s">
        <v>20</v>
      </c>
      <c r="J152" s="3" t="s">
        <v>28</v>
      </c>
      <c r="K152" s="3">
        <v>999</v>
      </c>
      <c r="L152" s="3" t="s">
        <v>22</v>
      </c>
      <c r="M152" s="3" t="s">
        <v>100</v>
      </c>
      <c r="N152" s="3">
        <v>500</v>
      </c>
      <c r="O152" s="3" t="s">
        <v>24</v>
      </c>
      <c r="P152" s="3">
        <f t="shared" si="2"/>
        <v>3</v>
      </c>
    </row>
    <row r="153" spans="1:16" x14ac:dyDescent="0.25">
      <c r="A153" s="2">
        <v>20194090404352</v>
      </c>
      <c r="B153" s="4">
        <v>43577</v>
      </c>
      <c r="C153" s="4">
        <v>43599</v>
      </c>
      <c r="D153" s="2">
        <v>20195000126781</v>
      </c>
      <c r="E153" s="4">
        <v>43580</v>
      </c>
      <c r="F153" s="3" t="s">
        <v>25</v>
      </c>
      <c r="G153" s="3" t="s">
        <v>35</v>
      </c>
      <c r="H153" s="3" t="s">
        <v>864</v>
      </c>
      <c r="I153" s="3" t="s">
        <v>20</v>
      </c>
      <c r="J153" s="3" t="s">
        <v>21</v>
      </c>
      <c r="K153" s="3">
        <v>999</v>
      </c>
      <c r="L153" s="3" t="s">
        <v>22</v>
      </c>
      <c r="M153" s="3" t="s">
        <v>33</v>
      </c>
      <c r="N153" s="3">
        <v>500</v>
      </c>
      <c r="O153" s="3" t="s">
        <v>24</v>
      </c>
      <c r="P153" s="3">
        <f t="shared" si="2"/>
        <v>3</v>
      </c>
    </row>
    <row r="154" spans="1:16" x14ac:dyDescent="0.25">
      <c r="A154" s="2">
        <v>20194090405012</v>
      </c>
      <c r="B154" s="4">
        <v>43577</v>
      </c>
      <c r="C154" s="4">
        <v>43599</v>
      </c>
      <c r="D154" s="2">
        <v>20194090144661</v>
      </c>
      <c r="E154" s="4">
        <v>43595</v>
      </c>
      <c r="F154" s="3" t="s">
        <v>25</v>
      </c>
      <c r="G154" s="3" t="s">
        <v>867</v>
      </c>
      <c r="H154" s="3" t="s">
        <v>868</v>
      </c>
      <c r="I154" s="3" t="s">
        <v>20</v>
      </c>
      <c r="J154" s="3" t="s">
        <v>28</v>
      </c>
      <c r="K154" s="3">
        <v>999</v>
      </c>
      <c r="L154" s="3" t="s">
        <v>22</v>
      </c>
      <c r="M154" s="3" t="s">
        <v>661</v>
      </c>
      <c r="N154" s="3">
        <v>409</v>
      </c>
      <c r="O154" s="3" t="s">
        <v>24</v>
      </c>
      <c r="P154" s="3">
        <f t="shared" si="2"/>
        <v>18</v>
      </c>
    </row>
    <row r="155" spans="1:16" x14ac:dyDescent="0.25">
      <c r="A155" s="2">
        <v>20194090405852</v>
      </c>
      <c r="B155" s="4">
        <v>43577</v>
      </c>
      <c r="C155" s="4">
        <v>43599</v>
      </c>
      <c r="D155" s="2">
        <v>20193050127611</v>
      </c>
      <c r="E155" s="4">
        <v>43581</v>
      </c>
      <c r="F155" s="3" t="s">
        <v>25</v>
      </c>
      <c r="G155" s="3" t="s">
        <v>873</v>
      </c>
      <c r="H155" s="3" t="s">
        <v>874</v>
      </c>
      <c r="I155" s="3" t="s">
        <v>20</v>
      </c>
      <c r="J155" s="3" t="s">
        <v>28</v>
      </c>
      <c r="K155" s="3">
        <v>999</v>
      </c>
      <c r="L155" s="3" t="s">
        <v>22</v>
      </c>
      <c r="M155" s="3" t="s">
        <v>486</v>
      </c>
      <c r="N155" s="3">
        <v>305</v>
      </c>
      <c r="O155" s="3" t="s">
        <v>24</v>
      </c>
      <c r="P155" s="3">
        <f t="shared" si="2"/>
        <v>4</v>
      </c>
    </row>
    <row r="156" spans="1:16" x14ac:dyDescent="0.25">
      <c r="A156" s="2">
        <v>20194090405912</v>
      </c>
      <c r="B156" s="4">
        <v>43577</v>
      </c>
      <c r="C156" s="4">
        <v>43599</v>
      </c>
      <c r="D156" s="2">
        <v>20196010145061</v>
      </c>
      <c r="E156" s="4">
        <v>43595</v>
      </c>
      <c r="F156" s="3" t="s">
        <v>25</v>
      </c>
      <c r="G156" s="3" t="s">
        <v>876</v>
      </c>
      <c r="H156" s="3" t="s">
        <v>877</v>
      </c>
      <c r="I156" s="3" t="s">
        <v>20</v>
      </c>
      <c r="J156" s="3" t="s">
        <v>28</v>
      </c>
      <c r="K156" s="3">
        <v>999</v>
      </c>
      <c r="L156" s="3" t="s">
        <v>22</v>
      </c>
      <c r="M156" s="3" t="s">
        <v>878</v>
      </c>
      <c r="N156" s="3">
        <v>601</v>
      </c>
      <c r="O156" s="3" t="s">
        <v>24</v>
      </c>
      <c r="P156" s="3">
        <f t="shared" si="2"/>
        <v>18</v>
      </c>
    </row>
    <row r="157" spans="1:16" x14ac:dyDescent="0.25">
      <c r="A157" s="2">
        <v>20194090406902</v>
      </c>
      <c r="B157" s="4">
        <v>43577</v>
      </c>
      <c r="C157" s="4">
        <v>43599</v>
      </c>
      <c r="D157" s="2">
        <v>20195000129671</v>
      </c>
      <c r="E157" s="4">
        <v>43584</v>
      </c>
      <c r="F157" s="3" t="s">
        <v>25</v>
      </c>
      <c r="G157" s="3" t="s">
        <v>879</v>
      </c>
      <c r="H157" s="3" t="s">
        <v>880</v>
      </c>
      <c r="I157" s="3" t="s">
        <v>20</v>
      </c>
      <c r="J157" s="3" t="s">
        <v>63</v>
      </c>
      <c r="K157" s="3">
        <v>999</v>
      </c>
      <c r="L157" s="3" t="s">
        <v>22</v>
      </c>
      <c r="M157" s="3" t="s">
        <v>113</v>
      </c>
      <c r="N157" s="3">
        <v>500</v>
      </c>
      <c r="O157" s="3" t="s">
        <v>24</v>
      </c>
      <c r="P157" s="3">
        <f t="shared" si="2"/>
        <v>7</v>
      </c>
    </row>
    <row r="158" spans="1:16" x14ac:dyDescent="0.25">
      <c r="A158" s="2">
        <v>20194090407202</v>
      </c>
      <c r="B158" s="4">
        <v>43577</v>
      </c>
      <c r="C158" s="4">
        <v>43599</v>
      </c>
      <c r="D158" s="2"/>
      <c r="E158" s="3" t="s">
        <v>19</v>
      </c>
      <c r="F158" s="3" t="s">
        <v>25</v>
      </c>
      <c r="G158" s="3" t="s">
        <v>881</v>
      </c>
      <c r="H158" s="3" t="s">
        <v>882</v>
      </c>
      <c r="I158" s="3" t="s">
        <v>32</v>
      </c>
      <c r="J158" s="3" t="s">
        <v>21</v>
      </c>
      <c r="K158" s="3">
        <v>999</v>
      </c>
      <c r="L158" s="3" t="s">
        <v>22</v>
      </c>
      <c r="M158" s="3" t="s">
        <v>113</v>
      </c>
      <c r="N158" s="3">
        <v>500</v>
      </c>
      <c r="O158" s="3" t="s">
        <v>24</v>
      </c>
      <c r="P158" s="3" t="str">
        <f t="shared" si="2"/>
        <v>-</v>
      </c>
    </row>
    <row r="159" spans="1:16" x14ac:dyDescent="0.25">
      <c r="A159" s="2">
        <v>20194090407732</v>
      </c>
      <c r="B159" s="4">
        <v>43577</v>
      </c>
      <c r="C159" s="4">
        <v>43599</v>
      </c>
      <c r="D159" s="2">
        <v>20195000146901</v>
      </c>
      <c r="E159" s="4">
        <v>43599</v>
      </c>
      <c r="F159" s="3" t="s">
        <v>25</v>
      </c>
      <c r="G159" s="3" t="s">
        <v>35</v>
      </c>
      <c r="H159" s="3" t="s">
        <v>884</v>
      </c>
      <c r="I159" s="3" t="s">
        <v>20</v>
      </c>
      <c r="J159" s="3" t="s">
        <v>28</v>
      </c>
      <c r="K159" s="3">
        <v>999</v>
      </c>
      <c r="L159" s="3" t="s">
        <v>22</v>
      </c>
      <c r="M159" s="3" t="s">
        <v>383</v>
      </c>
      <c r="N159" s="3">
        <v>500</v>
      </c>
      <c r="O159" s="3" t="s">
        <v>24</v>
      </c>
      <c r="P159" s="3">
        <f t="shared" si="2"/>
        <v>22</v>
      </c>
    </row>
    <row r="160" spans="1:16" x14ac:dyDescent="0.25">
      <c r="A160" s="2">
        <v>20194090407982</v>
      </c>
      <c r="B160" s="4">
        <v>43578</v>
      </c>
      <c r="C160" s="4">
        <v>43600</v>
      </c>
      <c r="D160" s="2">
        <v>20196010130701</v>
      </c>
      <c r="E160" s="4">
        <v>43585</v>
      </c>
      <c r="F160" s="3" t="s">
        <v>25</v>
      </c>
      <c r="G160" s="3" t="s">
        <v>886</v>
      </c>
      <c r="H160" s="3" t="s">
        <v>887</v>
      </c>
      <c r="I160" s="3" t="s">
        <v>20</v>
      </c>
      <c r="J160" s="3" t="s">
        <v>21</v>
      </c>
      <c r="K160" s="3">
        <v>999</v>
      </c>
      <c r="L160" s="3" t="s">
        <v>22</v>
      </c>
      <c r="M160" s="3" t="s">
        <v>888</v>
      </c>
      <c r="N160" s="3">
        <v>601</v>
      </c>
      <c r="O160" s="3" t="s">
        <v>24</v>
      </c>
      <c r="P160" s="3">
        <f t="shared" si="2"/>
        <v>7</v>
      </c>
    </row>
    <row r="161" spans="1:16" x14ac:dyDescent="0.25">
      <c r="A161" s="2">
        <v>20194090408002</v>
      </c>
      <c r="B161" s="4">
        <v>43578</v>
      </c>
      <c r="C161" s="4">
        <v>43600</v>
      </c>
      <c r="D161" s="2">
        <v>20193040143951</v>
      </c>
      <c r="E161" s="4">
        <v>43595</v>
      </c>
      <c r="F161" s="3" t="s">
        <v>25</v>
      </c>
      <c r="G161" s="3" t="s">
        <v>889</v>
      </c>
      <c r="H161" s="3" t="s">
        <v>263</v>
      </c>
      <c r="I161" s="3" t="s">
        <v>20</v>
      </c>
      <c r="J161" s="3" t="s">
        <v>147</v>
      </c>
      <c r="K161" s="3">
        <v>999</v>
      </c>
      <c r="L161" s="3" t="s">
        <v>22</v>
      </c>
      <c r="M161" s="3" t="s">
        <v>264</v>
      </c>
      <c r="N161" s="3">
        <v>304</v>
      </c>
      <c r="O161" s="3" t="s">
        <v>24</v>
      </c>
      <c r="P161" s="3">
        <f t="shared" si="2"/>
        <v>17</v>
      </c>
    </row>
    <row r="162" spans="1:16" x14ac:dyDescent="0.25">
      <c r="A162" s="2">
        <v>20194090408012</v>
      </c>
      <c r="B162" s="4">
        <v>43578</v>
      </c>
      <c r="C162" s="4">
        <v>43600</v>
      </c>
      <c r="D162" s="2">
        <v>20195000127411</v>
      </c>
      <c r="E162" s="4">
        <v>43581</v>
      </c>
      <c r="F162" s="3" t="s">
        <v>25</v>
      </c>
      <c r="G162" s="3" t="s">
        <v>890</v>
      </c>
      <c r="H162" s="3" t="s">
        <v>891</v>
      </c>
      <c r="I162" s="3" t="s">
        <v>20</v>
      </c>
      <c r="J162" s="3" t="s">
        <v>21</v>
      </c>
      <c r="K162" s="3">
        <v>999</v>
      </c>
      <c r="L162" s="3" t="s">
        <v>22</v>
      </c>
      <c r="M162" s="3" t="s">
        <v>252</v>
      </c>
      <c r="N162" s="3">
        <v>500</v>
      </c>
      <c r="O162" s="3" t="s">
        <v>24</v>
      </c>
      <c r="P162" s="3">
        <f t="shared" si="2"/>
        <v>3</v>
      </c>
    </row>
    <row r="163" spans="1:16" x14ac:dyDescent="0.25">
      <c r="A163" s="2">
        <v>20194090409042</v>
      </c>
      <c r="B163" s="4">
        <v>43578</v>
      </c>
      <c r="C163" s="4">
        <v>43600</v>
      </c>
      <c r="D163" s="2"/>
      <c r="E163" s="3" t="s">
        <v>19</v>
      </c>
      <c r="F163" s="3" t="s">
        <v>25</v>
      </c>
      <c r="G163" s="3" t="s">
        <v>898</v>
      </c>
      <c r="H163" s="3" t="s">
        <v>874</v>
      </c>
      <c r="I163" s="3" t="s">
        <v>32</v>
      </c>
      <c r="J163" s="3" t="s">
        <v>28</v>
      </c>
      <c r="K163" s="3">
        <v>999</v>
      </c>
      <c r="L163" s="3" t="s">
        <v>22</v>
      </c>
      <c r="M163" s="3" t="s">
        <v>486</v>
      </c>
      <c r="N163" s="3">
        <v>305</v>
      </c>
      <c r="O163" s="3" t="s">
        <v>24</v>
      </c>
      <c r="P163" s="3" t="str">
        <f t="shared" si="2"/>
        <v>-</v>
      </c>
    </row>
    <row r="164" spans="1:16" x14ac:dyDescent="0.25">
      <c r="A164" s="2">
        <v>20194090410702</v>
      </c>
      <c r="B164" s="4">
        <v>43578</v>
      </c>
      <c r="C164" s="4">
        <v>43600</v>
      </c>
      <c r="D164" s="2">
        <v>20195000143261</v>
      </c>
      <c r="E164" s="4">
        <v>43594</v>
      </c>
      <c r="F164" s="3" t="s">
        <v>25</v>
      </c>
      <c r="G164" s="3" t="s">
        <v>899</v>
      </c>
      <c r="H164" s="3" t="s">
        <v>900</v>
      </c>
      <c r="I164" s="3" t="s">
        <v>20</v>
      </c>
      <c r="J164" s="3" t="s">
        <v>221</v>
      </c>
      <c r="K164" s="3">
        <v>999</v>
      </c>
      <c r="L164" s="3" t="s">
        <v>22</v>
      </c>
      <c r="M164" s="3" t="s">
        <v>901</v>
      </c>
      <c r="N164" s="3">
        <v>500</v>
      </c>
      <c r="O164" s="3" t="s">
        <v>24</v>
      </c>
      <c r="P164" s="3">
        <f t="shared" si="2"/>
        <v>16</v>
      </c>
    </row>
    <row r="165" spans="1:16" x14ac:dyDescent="0.25">
      <c r="A165" s="2">
        <v>20194090411212</v>
      </c>
      <c r="B165" s="4">
        <v>43578</v>
      </c>
      <c r="C165" s="4">
        <v>43600</v>
      </c>
      <c r="D165" s="2">
        <v>20196040146021</v>
      </c>
      <c r="E165" s="4">
        <v>43598</v>
      </c>
      <c r="F165" s="3" t="s">
        <v>25</v>
      </c>
      <c r="G165" s="3" t="s">
        <v>904</v>
      </c>
      <c r="H165" s="3" t="s">
        <v>905</v>
      </c>
      <c r="I165" s="3" t="s">
        <v>20</v>
      </c>
      <c r="J165" s="3" t="s">
        <v>28</v>
      </c>
      <c r="K165" s="3">
        <v>999</v>
      </c>
      <c r="L165" s="3" t="s">
        <v>22</v>
      </c>
      <c r="M165" s="3" t="s">
        <v>906</v>
      </c>
      <c r="N165" s="3">
        <v>604</v>
      </c>
      <c r="O165" s="3" t="s">
        <v>24</v>
      </c>
      <c r="P165" s="3">
        <f t="shared" si="2"/>
        <v>20</v>
      </c>
    </row>
    <row r="166" spans="1:16" x14ac:dyDescent="0.25">
      <c r="A166" s="2">
        <v>20194090411852</v>
      </c>
      <c r="B166" s="4">
        <v>43578</v>
      </c>
      <c r="C166" s="4">
        <v>43600</v>
      </c>
      <c r="D166" s="2"/>
      <c r="E166" s="3" t="s">
        <v>19</v>
      </c>
      <c r="F166" s="3" t="s">
        <v>25</v>
      </c>
      <c r="G166" s="3" t="s">
        <v>907</v>
      </c>
      <c r="H166" s="3" t="s">
        <v>908</v>
      </c>
      <c r="I166" s="3" t="s">
        <v>32</v>
      </c>
      <c r="J166" s="3" t="s">
        <v>212</v>
      </c>
      <c r="K166" s="3">
        <v>999</v>
      </c>
      <c r="L166" s="3" t="s">
        <v>22</v>
      </c>
      <c r="M166" s="3" t="s">
        <v>213</v>
      </c>
      <c r="N166" s="3">
        <v>200</v>
      </c>
      <c r="O166" s="3" t="s">
        <v>24</v>
      </c>
      <c r="P166" s="3" t="str">
        <f t="shared" si="2"/>
        <v>-</v>
      </c>
    </row>
    <row r="167" spans="1:16" x14ac:dyDescent="0.25">
      <c r="A167" s="2">
        <v>20194090411862</v>
      </c>
      <c r="B167" s="4">
        <v>43578</v>
      </c>
      <c r="C167" s="4">
        <v>43600</v>
      </c>
      <c r="D167" s="2">
        <v>20195000126371</v>
      </c>
      <c r="E167" s="4">
        <v>43580</v>
      </c>
      <c r="F167" s="3" t="s">
        <v>25</v>
      </c>
      <c r="G167" s="3" t="s">
        <v>255</v>
      </c>
      <c r="H167" s="3" t="s">
        <v>909</v>
      </c>
      <c r="I167" s="3" t="s">
        <v>20</v>
      </c>
      <c r="J167" s="3" t="s">
        <v>28</v>
      </c>
      <c r="K167" s="3">
        <v>999</v>
      </c>
      <c r="L167" s="3" t="s">
        <v>22</v>
      </c>
      <c r="M167" s="3" t="s">
        <v>100</v>
      </c>
      <c r="N167" s="3">
        <v>500</v>
      </c>
      <c r="O167" s="3" t="s">
        <v>24</v>
      </c>
      <c r="P167" s="3">
        <f t="shared" si="2"/>
        <v>2</v>
      </c>
    </row>
    <row r="168" spans="1:16" x14ac:dyDescent="0.25">
      <c r="A168" s="2">
        <v>20194090412032</v>
      </c>
      <c r="B168" s="4">
        <v>43578</v>
      </c>
      <c r="C168" s="4">
        <v>43600</v>
      </c>
      <c r="D168" s="2">
        <v>20195000132261</v>
      </c>
      <c r="E168" s="4">
        <v>43587</v>
      </c>
      <c r="F168" s="3" t="s">
        <v>25</v>
      </c>
      <c r="G168" s="3" t="s">
        <v>910</v>
      </c>
      <c r="H168" s="3" t="s">
        <v>911</v>
      </c>
      <c r="I168" s="3" t="s">
        <v>20</v>
      </c>
      <c r="J168" s="3" t="s">
        <v>28</v>
      </c>
      <c r="K168" s="3">
        <v>999</v>
      </c>
      <c r="L168" s="3" t="s">
        <v>22</v>
      </c>
      <c r="M168" s="3" t="s">
        <v>113</v>
      </c>
      <c r="N168" s="3">
        <v>500</v>
      </c>
      <c r="O168" s="3" t="s">
        <v>24</v>
      </c>
      <c r="P168" s="3">
        <f t="shared" si="2"/>
        <v>9</v>
      </c>
    </row>
    <row r="169" spans="1:16" x14ac:dyDescent="0.25">
      <c r="A169" s="2">
        <v>20194090412622</v>
      </c>
      <c r="B169" s="4">
        <v>43578</v>
      </c>
      <c r="C169" s="4">
        <v>43600</v>
      </c>
      <c r="D169" s="2">
        <v>20193050132441</v>
      </c>
      <c r="E169" s="4">
        <v>43587</v>
      </c>
      <c r="F169" s="3" t="s">
        <v>25</v>
      </c>
      <c r="G169" s="3" t="s">
        <v>35</v>
      </c>
      <c r="H169" s="3" t="s">
        <v>912</v>
      </c>
      <c r="I169" s="3" t="s">
        <v>20</v>
      </c>
      <c r="J169" s="3" t="s">
        <v>28</v>
      </c>
      <c r="K169" s="3">
        <v>999</v>
      </c>
      <c r="L169" s="3" t="s">
        <v>22</v>
      </c>
      <c r="M169" s="3" t="s">
        <v>913</v>
      </c>
      <c r="N169" s="3">
        <v>305</v>
      </c>
      <c r="O169" s="3" t="s">
        <v>24</v>
      </c>
      <c r="P169" s="3">
        <f t="shared" si="2"/>
        <v>9</v>
      </c>
    </row>
    <row r="170" spans="1:16" x14ac:dyDescent="0.25">
      <c r="A170" s="2">
        <v>20194090413512</v>
      </c>
      <c r="B170" s="4">
        <v>43579</v>
      </c>
      <c r="C170" s="4">
        <v>43601</v>
      </c>
      <c r="D170" s="2">
        <v>20195000146941</v>
      </c>
      <c r="E170" s="4">
        <v>43599</v>
      </c>
      <c r="F170" s="3" t="s">
        <v>25</v>
      </c>
      <c r="G170" s="3" t="s">
        <v>35</v>
      </c>
      <c r="H170" s="3" t="s">
        <v>914</v>
      </c>
      <c r="I170" s="3" t="s">
        <v>20</v>
      </c>
      <c r="J170" s="3" t="s">
        <v>19</v>
      </c>
      <c r="K170" s="3">
        <v>999</v>
      </c>
      <c r="L170" s="3" t="s">
        <v>22</v>
      </c>
      <c r="M170" s="3" t="s">
        <v>135</v>
      </c>
      <c r="N170" s="3">
        <v>500</v>
      </c>
      <c r="O170" s="3" t="s">
        <v>24</v>
      </c>
      <c r="P170" s="3">
        <f t="shared" si="2"/>
        <v>20</v>
      </c>
    </row>
    <row r="171" spans="1:16" x14ac:dyDescent="0.25">
      <c r="A171" s="2">
        <v>20194090415902</v>
      </c>
      <c r="B171" s="4">
        <v>43579</v>
      </c>
      <c r="C171" s="4">
        <v>43601</v>
      </c>
      <c r="D171" s="2">
        <v>20193110131661</v>
      </c>
      <c r="E171" s="4">
        <v>43587</v>
      </c>
      <c r="F171" s="3" t="s">
        <v>25</v>
      </c>
      <c r="G171" s="3" t="s">
        <v>35</v>
      </c>
      <c r="H171" s="3" t="s">
        <v>919</v>
      </c>
      <c r="I171" s="3" t="s">
        <v>20</v>
      </c>
      <c r="J171" s="3" t="s">
        <v>19</v>
      </c>
      <c r="K171" s="3">
        <v>999</v>
      </c>
      <c r="L171" s="3" t="s">
        <v>22</v>
      </c>
      <c r="M171" s="3" t="s">
        <v>920</v>
      </c>
      <c r="N171" s="3">
        <v>311</v>
      </c>
      <c r="O171" s="3" t="s">
        <v>24</v>
      </c>
      <c r="P171" s="3">
        <f t="shared" si="2"/>
        <v>8</v>
      </c>
    </row>
    <row r="172" spans="1:16" x14ac:dyDescent="0.25">
      <c r="A172" s="2">
        <v>20194090416422</v>
      </c>
      <c r="B172" s="4">
        <v>43579</v>
      </c>
      <c r="C172" s="4">
        <v>43601</v>
      </c>
      <c r="D172" s="2">
        <v>20196060151091</v>
      </c>
      <c r="E172" s="4">
        <v>43601</v>
      </c>
      <c r="F172" s="3" t="s">
        <v>25</v>
      </c>
      <c r="G172" s="3" t="s">
        <v>921</v>
      </c>
      <c r="H172" s="3" t="s">
        <v>922</v>
      </c>
      <c r="I172" s="3" t="s">
        <v>20</v>
      </c>
      <c r="J172" s="3" t="s">
        <v>28</v>
      </c>
      <c r="K172" s="3">
        <v>999</v>
      </c>
      <c r="L172" s="3" t="s">
        <v>22</v>
      </c>
      <c r="M172" s="3" t="s">
        <v>439</v>
      </c>
      <c r="N172" s="3">
        <v>606</v>
      </c>
      <c r="O172" s="3" t="s">
        <v>24</v>
      </c>
      <c r="P172" s="3">
        <f t="shared" si="2"/>
        <v>22</v>
      </c>
    </row>
    <row r="173" spans="1:16" x14ac:dyDescent="0.25">
      <c r="A173" s="2">
        <v>20194090418352</v>
      </c>
      <c r="B173" s="4">
        <v>43580</v>
      </c>
      <c r="C173" s="4">
        <v>43602</v>
      </c>
      <c r="D173" s="2"/>
      <c r="E173" s="3" t="s">
        <v>19</v>
      </c>
      <c r="F173" s="3" t="s">
        <v>25</v>
      </c>
      <c r="G173" s="3" t="s">
        <v>931</v>
      </c>
      <c r="H173" s="3" t="s">
        <v>932</v>
      </c>
      <c r="I173" s="3" t="s">
        <v>32</v>
      </c>
      <c r="J173" s="3" t="s">
        <v>96</v>
      </c>
      <c r="K173" s="3">
        <v>999</v>
      </c>
      <c r="L173" s="3" t="s">
        <v>22</v>
      </c>
      <c r="M173" s="3" t="s">
        <v>106</v>
      </c>
      <c r="N173" s="3">
        <v>307</v>
      </c>
      <c r="O173" s="3" t="s">
        <v>24</v>
      </c>
      <c r="P173" s="3" t="str">
        <f t="shared" si="2"/>
        <v>-</v>
      </c>
    </row>
    <row r="174" spans="1:16" x14ac:dyDescent="0.25">
      <c r="A174" s="2">
        <v>20194090418662</v>
      </c>
      <c r="B174" s="4">
        <v>43580</v>
      </c>
      <c r="C174" s="4">
        <v>43602</v>
      </c>
      <c r="D174" s="2">
        <v>20195000134641</v>
      </c>
      <c r="E174" s="4">
        <v>43588</v>
      </c>
      <c r="F174" s="3" t="s">
        <v>25</v>
      </c>
      <c r="G174" s="3" t="s">
        <v>35</v>
      </c>
      <c r="H174" s="3" t="s">
        <v>935</v>
      </c>
      <c r="I174" s="3" t="s">
        <v>20</v>
      </c>
      <c r="J174" s="3" t="s">
        <v>147</v>
      </c>
      <c r="K174" s="3">
        <v>999</v>
      </c>
      <c r="L174" s="3" t="s">
        <v>22</v>
      </c>
      <c r="M174" s="3" t="s">
        <v>526</v>
      </c>
      <c r="N174" s="3">
        <v>500</v>
      </c>
      <c r="O174" s="3" t="s">
        <v>24</v>
      </c>
      <c r="P174" s="3">
        <f t="shared" si="2"/>
        <v>8</v>
      </c>
    </row>
    <row r="175" spans="1:16" x14ac:dyDescent="0.25">
      <c r="A175" s="2">
        <v>20194090419432</v>
      </c>
      <c r="B175" s="4">
        <v>43580</v>
      </c>
      <c r="C175" s="4">
        <v>43602</v>
      </c>
      <c r="D175" s="2">
        <v>20196060149041</v>
      </c>
      <c r="E175" s="4">
        <v>43600</v>
      </c>
      <c r="F175" s="3" t="s">
        <v>25</v>
      </c>
      <c r="G175" s="3" t="s">
        <v>936</v>
      </c>
      <c r="H175" s="3" t="s">
        <v>937</v>
      </c>
      <c r="I175" s="3" t="s">
        <v>20</v>
      </c>
      <c r="J175" s="3" t="s">
        <v>28</v>
      </c>
      <c r="K175" s="3">
        <v>999</v>
      </c>
      <c r="L175" s="3" t="s">
        <v>22</v>
      </c>
      <c r="M175" s="3" t="s">
        <v>938</v>
      </c>
      <c r="N175" s="3">
        <v>606</v>
      </c>
      <c r="O175" s="3" t="s">
        <v>24</v>
      </c>
      <c r="P175" s="3">
        <f t="shared" si="2"/>
        <v>20</v>
      </c>
    </row>
    <row r="176" spans="1:16" x14ac:dyDescent="0.25">
      <c r="A176" s="2">
        <v>20194090419642</v>
      </c>
      <c r="B176" s="4">
        <v>43580</v>
      </c>
      <c r="C176" s="4">
        <v>43602</v>
      </c>
      <c r="D176" s="2">
        <v>20195000128261</v>
      </c>
      <c r="E176" s="4">
        <v>43581</v>
      </c>
      <c r="F176" s="3" t="s">
        <v>25</v>
      </c>
      <c r="G176" s="3" t="s">
        <v>941</v>
      </c>
      <c r="H176" s="3" t="s">
        <v>266</v>
      </c>
      <c r="I176" s="3" t="s">
        <v>20</v>
      </c>
      <c r="J176" s="3" t="s">
        <v>28</v>
      </c>
      <c r="K176" s="3">
        <v>999</v>
      </c>
      <c r="L176" s="3" t="s">
        <v>22</v>
      </c>
      <c r="M176" s="3" t="s">
        <v>100</v>
      </c>
      <c r="N176" s="3">
        <v>500</v>
      </c>
      <c r="O176" s="3" t="s">
        <v>24</v>
      </c>
      <c r="P176" s="3">
        <f t="shared" si="2"/>
        <v>1</v>
      </c>
    </row>
    <row r="177" spans="1:16" x14ac:dyDescent="0.25">
      <c r="A177" s="2">
        <v>20194090419702</v>
      </c>
      <c r="B177" s="4">
        <v>43580</v>
      </c>
      <c r="C177" s="4">
        <v>43602</v>
      </c>
      <c r="D177" s="2">
        <v>20193110143311</v>
      </c>
      <c r="E177" s="4">
        <v>43594</v>
      </c>
      <c r="F177" s="3" t="s">
        <v>25</v>
      </c>
      <c r="G177" s="3" t="s">
        <v>942</v>
      </c>
      <c r="H177" s="3" t="s">
        <v>943</v>
      </c>
      <c r="I177" s="3" t="s">
        <v>20</v>
      </c>
      <c r="J177" s="3" t="s">
        <v>21</v>
      </c>
      <c r="K177" s="3">
        <v>999</v>
      </c>
      <c r="L177" s="3" t="s">
        <v>22</v>
      </c>
      <c r="M177" s="3" t="s">
        <v>52</v>
      </c>
      <c r="N177" s="3">
        <v>311</v>
      </c>
      <c r="O177" s="3" t="s">
        <v>24</v>
      </c>
      <c r="P177" s="3">
        <f t="shared" si="2"/>
        <v>14</v>
      </c>
    </row>
    <row r="178" spans="1:16" x14ac:dyDescent="0.25">
      <c r="A178" s="2">
        <v>20194090419712</v>
      </c>
      <c r="B178" s="4">
        <v>43580</v>
      </c>
      <c r="C178" s="4">
        <v>43602</v>
      </c>
      <c r="D178" s="2">
        <v>20196060153851</v>
      </c>
      <c r="E178" s="4">
        <v>43602</v>
      </c>
      <c r="F178" s="3" t="s">
        <v>25</v>
      </c>
      <c r="G178" s="3" t="s">
        <v>944</v>
      </c>
      <c r="H178" s="3" t="s">
        <v>266</v>
      </c>
      <c r="I178" s="3" t="s">
        <v>20</v>
      </c>
      <c r="J178" s="3" t="s">
        <v>28</v>
      </c>
      <c r="K178" s="3">
        <v>999</v>
      </c>
      <c r="L178" s="3" t="s">
        <v>22</v>
      </c>
      <c r="M178" s="3" t="s">
        <v>81</v>
      </c>
      <c r="N178" s="3">
        <v>606</v>
      </c>
      <c r="O178" s="3" t="s">
        <v>24</v>
      </c>
      <c r="P178" s="3">
        <f t="shared" si="2"/>
        <v>22</v>
      </c>
    </row>
    <row r="179" spans="1:16" x14ac:dyDescent="0.25">
      <c r="A179" s="2">
        <v>20194090420292</v>
      </c>
      <c r="B179" s="4">
        <v>43580</v>
      </c>
      <c r="C179" s="4">
        <v>43602</v>
      </c>
      <c r="D179" s="2"/>
      <c r="E179" s="3" t="s">
        <v>19</v>
      </c>
      <c r="F179" s="3" t="s">
        <v>25</v>
      </c>
      <c r="G179" s="3" t="s">
        <v>953</v>
      </c>
      <c r="H179" s="3" t="s">
        <v>954</v>
      </c>
      <c r="I179" s="3" t="s">
        <v>32</v>
      </c>
      <c r="J179" s="3" t="s">
        <v>21</v>
      </c>
      <c r="K179" s="3">
        <v>999</v>
      </c>
      <c r="L179" s="3" t="s">
        <v>22</v>
      </c>
      <c r="M179" s="3" t="s">
        <v>143</v>
      </c>
      <c r="N179" s="3">
        <v>312</v>
      </c>
      <c r="O179" s="3" t="s">
        <v>24</v>
      </c>
      <c r="P179" s="3" t="str">
        <f t="shared" si="2"/>
        <v>-</v>
      </c>
    </row>
    <row r="180" spans="1:16" x14ac:dyDescent="0.25">
      <c r="A180" s="2">
        <v>20194090420402</v>
      </c>
      <c r="B180" s="4">
        <v>43580</v>
      </c>
      <c r="C180" s="4">
        <v>43602</v>
      </c>
      <c r="D180" s="2">
        <v>20193050132461</v>
      </c>
      <c r="E180" s="4">
        <v>43587</v>
      </c>
      <c r="F180" s="3" t="s">
        <v>25</v>
      </c>
      <c r="G180" s="3" t="s">
        <v>955</v>
      </c>
      <c r="H180" s="3" t="s">
        <v>362</v>
      </c>
      <c r="I180" s="3" t="s">
        <v>20</v>
      </c>
      <c r="J180" s="3" t="s">
        <v>40</v>
      </c>
      <c r="K180" s="3">
        <v>999</v>
      </c>
      <c r="L180" s="3" t="s">
        <v>22</v>
      </c>
      <c r="M180" s="3" t="s">
        <v>240</v>
      </c>
      <c r="N180" s="3">
        <v>305</v>
      </c>
      <c r="O180" s="3" t="s">
        <v>24</v>
      </c>
      <c r="P180" s="3">
        <f t="shared" si="2"/>
        <v>7</v>
      </c>
    </row>
    <row r="181" spans="1:16" x14ac:dyDescent="0.25">
      <c r="A181" s="2">
        <v>20194090420412</v>
      </c>
      <c r="B181" s="4">
        <v>43580</v>
      </c>
      <c r="C181" s="4">
        <v>43602</v>
      </c>
      <c r="D181" s="2">
        <v>20195000065683</v>
      </c>
      <c r="E181" s="4">
        <v>43585</v>
      </c>
      <c r="F181" s="3" t="s">
        <v>25</v>
      </c>
      <c r="G181" s="3" t="s">
        <v>956</v>
      </c>
      <c r="H181" s="3" t="s">
        <v>266</v>
      </c>
      <c r="I181" s="3" t="s">
        <v>20</v>
      </c>
      <c r="J181" s="3" t="s">
        <v>21</v>
      </c>
      <c r="K181" s="3">
        <v>999</v>
      </c>
      <c r="L181" s="3" t="s">
        <v>22</v>
      </c>
      <c r="M181" s="3" t="s">
        <v>195</v>
      </c>
      <c r="N181" s="3">
        <v>500</v>
      </c>
      <c r="O181" s="3" t="s">
        <v>24</v>
      </c>
      <c r="P181" s="3">
        <f t="shared" si="2"/>
        <v>5</v>
      </c>
    </row>
    <row r="182" spans="1:16" x14ac:dyDescent="0.25">
      <c r="A182" s="2">
        <v>20194090420862</v>
      </c>
      <c r="B182" s="4">
        <v>43580</v>
      </c>
      <c r="C182" s="4">
        <v>43602</v>
      </c>
      <c r="D182" s="2">
        <v>20193060148231</v>
      </c>
      <c r="E182" s="4">
        <v>43600</v>
      </c>
      <c r="F182" s="3" t="s">
        <v>25</v>
      </c>
      <c r="G182" s="3" t="s">
        <v>35</v>
      </c>
      <c r="H182" s="3" t="s">
        <v>957</v>
      </c>
      <c r="I182" s="3" t="s">
        <v>20</v>
      </c>
      <c r="J182" s="3" t="s">
        <v>21</v>
      </c>
      <c r="K182" s="3">
        <v>999</v>
      </c>
      <c r="L182" s="3" t="s">
        <v>22</v>
      </c>
      <c r="M182" s="3" t="s">
        <v>328</v>
      </c>
      <c r="N182" s="3">
        <v>306</v>
      </c>
      <c r="O182" s="3" t="s">
        <v>24</v>
      </c>
      <c r="P182" s="3">
        <f t="shared" si="2"/>
        <v>20</v>
      </c>
    </row>
    <row r="183" spans="1:16" x14ac:dyDescent="0.25">
      <c r="A183" s="2">
        <v>20194090421232</v>
      </c>
      <c r="B183" s="4">
        <v>43580</v>
      </c>
      <c r="C183" s="4">
        <v>43602</v>
      </c>
      <c r="D183" s="2">
        <v>20195000149811</v>
      </c>
      <c r="E183" s="4">
        <v>43601</v>
      </c>
      <c r="F183" s="3" t="s">
        <v>25</v>
      </c>
      <c r="G183" s="3" t="s">
        <v>958</v>
      </c>
      <c r="H183" s="3" t="s">
        <v>959</v>
      </c>
      <c r="I183" s="3" t="s">
        <v>20</v>
      </c>
      <c r="J183" s="3" t="s">
        <v>28</v>
      </c>
      <c r="K183" s="3">
        <v>999</v>
      </c>
      <c r="L183" s="3" t="s">
        <v>22</v>
      </c>
      <c r="M183" s="3" t="s">
        <v>128</v>
      </c>
      <c r="N183" s="3">
        <v>500</v>
      </c>
      <c r="O183" s="3" t="s">
        <v>24</v>
      </c>
      <c r="P183" s="3">
        <f t="shared" si="2"/>
        <v>21</v>
      </c>
    </row>
    <row r="184" spans="1:16" x14ac:dyDescent="0.25">
      <c r="A184" s="2">
        <v>20194090423262</v>
      </c>
      <c r="B184" s="4">
        <v>43580</v>
      </c>
      <c r="C184" s="4">
        <v>43602</v>
      </c>
      <c r="D184" s="2">
        <v>20195000083373</v>
      </c>
      <c r="E184" s="4">
        <v>43621</v>
      </c>
      <c r="F184" s="3" t="s">
        <v>25</v>
      </c>
      <c r="G184" s="3" t="s">
        <v>35</v>
      </c>
      <c r="H184" s="3" t="s">
        <v>973</v>
      </c>
      <c r="I184" s="3" t="s">
        <v>32</v>
      </c>
      <c r="J184" s="3" t="s">
        <v>28</v>
      </c>
      <c r="K184" s="3">
        <v>999</v>
      </c>
      <c r="L184" s="3" t="s">
        <v>22</v>
      </c>
      <c r="M184" s="3" t="s">
        <v>166</v>
      </c>
      <c r="N184" s="3">
        <v>500</v>
      </c>
      <c r="O184" s="3" t="s">
        <v>24</v>
      </c>
      <c r="P184" s="3">
        <f t="shared" si="2"/>
        <v>41</v>
      </c>
    </row>
    <row r="185" spans="1:16" x14ac:dyDescent="0.25">
      <c r="A185" s="2">
        <v>20194090424032</v>
      </c>
      <c r="B185" s="4">
        <v>43581</v>
      </c>
      <c r="C185" s="4">
        <v>43605</v>
      </c>
      <c r="D185" s="2" t="s">
        <v>982</v>
      </c>
      <c r="E185" s="4">
        <v>43595</v>
      </c>
      <c r="F185" s="3" t="s">
        <v>25</v>
      </c>
      <c r="G185" s="3" t="s">
        <v>983</v>
      </c>
      <c r="H185" s="3" t="s">
        <v>984</v>
      </c>
      <c r="I185" s="3" t="s">
        <v>20</v>
      </c>
      <c r="J185" s="3" t="s">
        <v>21</v>
      </c>
      <c r="K185" s="3">
        <v>999</v>
      </c>
      <c r="L185" s="3" t="s">
        <v>22</v>
      </c>
      <c r="M185" s="3" t="s">
        <v>52</v>
      </c>
      <c r="N185" s="3">
        <v>311</v>
      </c>
      <c r="O185" s="3" t="s">
        <v>24</v>
      </c>
      <c r="P185" s="3">
        <f t="shared" si="2"/>
        <v>14</v>
      </c>
    </row>
    <row r="186" spans="1:16" x14ac:dyDescent="0.25">
      <c r="A186" s="2">
        <v>20194090424112</v>
      </c>
      <c r="B186" s="4">
        <v>43581</v>
      </c>
      <c r="C186" s="4">
        <v>43605</v>
      </c>
      <c r="D186" s="2" t="s">
        <v>987</v>
      </c>
      <c r="E186" s="4">
        <v>43607</v>
      </c>
      <c r="F186" s="3" t="s">
        <v>25</v>
      </c>
      <c r="G186" s="3" t="s">
        <v>988</v>
      </c>
      <c r="H186" s="3" t="s">
        <v>781</v>
      </c>
      <c r="I186" s="3" t="s">
        <v>32</v>
      </c>
      <c r="J186" s="3" t="s">
        <v>28</v>
      </c>
      <c r="K186" s="3">
        <v>999</v>
      </c>
      <c r="L186" s="3" t="s">
        <v>22</v>
      </c>
      <c r="M186" s="3" t="s">
        <v>81</v>
      </c>
      <c r="N186" s="3">
        <v>606</v>
      </c>
      <c r="O186" s="3" t="s">
        <v>24</v>
      </c>
      <c r="P186" s="3">
        <f t="shared" si="2"/>
        <v>26</v>
      </c>
    </row>
    <row r="187" spans="1:16" x14ac:dyDescent="0.25">
      <c r="A187" s="2">
        <v>20194090424172</v>
      </c>
      <c r="B187" s="4">
        <v>43581</v>
      </c>
      <c r="C187" s="4">
        <v>43605</v>
      </c>
      <c r="D187" s="2">
        <v>20193110133441</v>
      </c>
      <c r="E187" s="4">
        <v>43587</v>
      </c>
      <c r="F187" s="3" t="s">
        <v>25</v>
      </c>
      <c r="G187" s="3" t="s">
        <v>989</v>
      </c>
      <c r="H187" s="3" t="s">
        <v>990</v>
      </c>
      <c r="I187" s="3" t="s">
        <v>20</v>
      </c>
      <c r="J187" s="3" t="s">
        <v>21</v>
      </c>
      <c r="K187" s="3">
        <v>999</v>
      </c>
      <c r="L187" s="3" t="s">
        <v>22</v>
      </c>
      <c r="M187" s="3" t="s">
        <v>52</v>
      </c>
      <c r="N187" s="3">
        <v>311</v>
      </c>
      <c r="O187" s="3" t="s">
        <v>24</v>
      </c>
      <c r="P187" s="3">
        <f t="shared" si="2"/>
        <v>6</v>
      </c>
    </row>
    <row r="188" spans="1:16" x14ac:dyDescent="0.25">
      <c r="A188" s="2">
        <v>20194090424782</v>
      </c>
      <c r="B188" s="4">
        <v>43581</v>
      </c>
      <c r="C188" s="4">
        <v>43605</v>
      </c>
      <c r="D188" s="2">
        <v>20193110146811</v>
      </c>
      <c r="E188" s="4">
        <v>43599</v>
      </c>
      <c r="F188" s="3" t="s">
        <v>25</v>
      </c>
      <c r="G188" s="3" t="s">
        <v>998</v>
      </c>
      <c r="H188" s="3" t="s">
        <v>999</v>
      </c>
      <c r="I188" s="3" t="s">
        <v>20</v>
      </c>
      <c r="J188" s="3" t="s">
        <v>21</v>
      </c>
      <c r="K188" s="3">
        <v>999</v>
      </c>
      <c r="L188" s="3" t="s">
        <v>22</v>
      </c>
      <c r="M188" s="3" t="s">
        <v>52</v>
      </c>
      <c r="N188" s="3">
        <v>311</v>
      </c>
      <c r="O188" s="3" t="s">
        <v>24</v>
      </c>
      <c r="P188" s="3">
        <f t="shared" si="2"/>
        <v>18</v>
      </c>
    </row>
    <row r="189" spans="1:16" x14ac:dyDescent="0.25">
      <c r="A189" s="2">
        <v>20194090424822</v>
      </c>
      <c r="B189" s="4">
        <v>43581</v>
      </c>
      <c r="C189" s="4">
        <v>43605</v>
      </c>
      <c r="D189" s="2">
        <v>20193110150371</v>
      </c>
      <c r="E189" s="4">
        <v>43601</v>
      </c>
      <c r="F189" s="3" t="s">
        <v>25</v>
      </c>
      <c r="G189" s="3" t="s">
        <v>255</v>
      </c>
      <c r="H189" s="3" t="s">
        <v>1000</v>
      </c>
      <c r="I189" s="3" t="s">
        <v>20</v>
      </c>
      <c r="J189" s="3" t="s">
        <v>21</v>
      </c>
      <c r="K189" s="3">
        <v>999</v>
      </c>
      <c r="L189" s="3" t="s">
        <v>22</v>
      </c>
      <c r="M189" s="3" t="s">
        <v>267</v>
      </c>
      <c r="N189" s="3">
        <v>311</v>
      </c>
      <c r="O189" s="3" t="s">
        <v>24</v>
      </c>
      <c r="P189" s="3">
        <f t="shared" si="2"/>
        <v>20</v>
      </c>
    </row>
    <row r="190" spans="1:16" x14ac:dyDescent="0.25">
      <c r="A190" s="2">
        <v>20194090424852</v>
      </c>
      <c r="B190" s="4">
        <v>43581</v>
      </c>
      <c r="C190" s="4">
        <v>43605</v>
      </c>
      <c r="D190" s="2">
        <v>20193110150181</v>
      </c>
      <c r="E190" s="4">
        <v>43601</v>
      </c>
      <c r="F190" s="3" t="s">
        <v>25</v>
      </c>
      <c r="G190" s="3" t="s">
        <v>255</v>
      </c>
      <c r="H190" s="3" t="s">
        <v>1001</v>
      </c>
      <c r="I190" s="3" t="s">
        <v>20</v>
      </c>
      <c r="J190" s="3" t="s">
        <v>21</v>
      </c>
      <c r="K190" s="3">
        <v>999</v>
      </c>
      <c r="L190" s="3" t="s">
        <v>22</v>
      </c>
      <c r="M190" s="3" t="s">
        <v>267</v>
      </c>
      <c r="N190" s="3">
        <v>311</v>
      </c>
      <c r="O190" s="3" t="s">
        <v>24</v>
      </c>
      <c r="P190" s="3">
        <f t="shared" si="2"/>
        <v>20</v>
      </c>
    </row>
    <row r="191" spans="1:16" x14ac:dyDescent="0.25">
      <c r="A191" s="2">
        <v>20194090424862</v>
      </c>
      <c r="B191" s="4">
        <v>43581</v>
      </c>
      <c r="C191" s="4">
        <v>43605</v>
      </c>
      <c r="D191" s="2">
        <v>20193110150211</v>
      </c>
      <c r="E191" s="4">
        <v>43601</v>
      </c>
      <c r="F191" s="3" t="s">
        <v>25</v>
      </c>
      <c r="G191" s="3" t="s">
        <v>255</v>
      </c>
      <c r="H191" s="3" t="s">
        <v>1002</v>
      </c>
      <c r="I191" s="3" t="s">
        <v>20</v>
      </c>
      <c r="J191" s="3" t="s">
        <v>21</v>
      </c>
      <c r="K191" s="3">
        <v>999</v>
      </c>
      <c r="L191" s="3" t="s">
        <v>22</v>
      </c>
      <c r="M191" s="3" t="s">
        <v>267</v>
      </c>
      <c r="N191" s="3">
        <v>311</v>
      </c>
      <c r="O191" s="3" t="s">
        <v>24</v>
      </c>
      <c r="P191" s="3">
        <f t="shared" si="2"/>
        <v>20</v>
      </c>
    </row>
    <row r="192" spans="1:16" x14ac:dyDescent="0.25">
      <c r="A192" s="2">
        <v>20194090424872</v>
      </c>
      <c r="B192" s="4">
        <v>43581</v>
      </c>
      <c r="C192" s="4">
        <v>43605</v>
      </c>
      <c r="D192" s="2">
        <v>20193110150191</v>
      </c>
      <c r="E192" s="4">
        <v>43601</v>
      </c>
      <c r="F192" s="3" t="s">
        <v>25</v>
      </c>
      <c r="G192" s="3" t="s">
        <v>255</v>
      </c>
      <c r="H192" s="3" t="s">
        <v>1003</v>
      </c>
      <c r="I192" s="3" t="s">
        <v>20</v>
      </c>
      <c r="J192" s="3" t="s">
        <v>21</v>
      </c>
      <c r="K192" s="3">
        <v>999</v>
      </c>
      <c r="L192" s="3" t="s">
        <v>22</v>
      </c>
      <c r="M192" s="3" t="s">
        <v>267</v>
      </c>
      <c r="N192" s="3">
        <v>311</v>
      </c>
      <c r="O192" s="3" t="s">
        <v>24</v>
      </c>
      <c r="P192" s="3">
        <f t="shared" si="2"/>
        <v>20</v>
      </c>
    </row>
    <row r="193" spans="1:16" x14ac:dyDescent="0.25">
      <c r="A193" s="2">
        <v>20194090424882</v>
      </c>
      <c r="B193" s="4">
        <v>43581</v>
      </c>
      <c r="C193" s="4">
        <v>43605</v>
      </c>
      <c r="D193" s="2">
        <v>20192000230221</v>
      </c>
      <c r="E193" s="4">
        <v>43663</v>
      </c>
      <c r="F193" s="3" t="s">
        <v>25</v>
      </c>
      <c r="G193" s="3" t="s">
        <v>1004</v>
      </c>
      <c r="H193" s="3" t="s">
        <v>1005</v>
      </c>
      <c r="I193" s="3" t="s">
        <v>32</v>
      </c>
      <c r="J193" s="3" t="s">
        <v>28</v>
      </c>
      <c r="K193" s="3">
        <v>200</v>
      </c>
      <c r="L193" s="3" t="s">
        <v>762</v>
      </c>
      <c r="M193" s="3" t="s">
        <v>350</v>
      </c>
      <c r="N193" s="3">
        <v>200</v>
      </c>
      <c r="O193" s="3"/>
      <c r="P193" s="3">
        <f t="shared" si="2"/>
        <v>82</v>
      </c>
    </row>
    <row r="194" spans="1:16" x14ac:dyDescent="0.25">
      <c r="A194" s="2">
        <v>20194090425612</v>
      </c>
      <c r="B194" s="4">
        <v>43581</v>
      </c>
      <c r="C194" s="4">
        <v>43605</v>
      </c>
      <c r="D194" s="2">
        <v>20195000131451</v>
      </c>
      <c r="E194" s="4">
        <v>43585</v>
      </c>
      <c r="F194" s="3" t="s">
        <v>25</v>
      </c>
      <c r="G194" s="3" t="s">
        <v>1013</v>
      </c>
      <c r="H194" s="3" t="s">
        <v>124</v>
      </c>
      <c r="I194" s="3" t="s">
        <v>20</v>
      </c>
      <c r="J194" s="3" t="s">
        <v>28</v>
      </c>
      <c r="K194" s="3">
        <v>999</v>
      </c>
      <c r="L194" s="3" t="s">
        <v>22</v>
      </c>
      <c r="M194" s="3" t="s">
        <v>770</v>
      </c>
      <c r="N194" s="3">
        <v>500</v>
      </c>
      <c r="O194" s="3" t="s">
        <v>24</v>
      </c>
      <c r="P194" s="3">
        <f t="shared" si="2"/>
        <v>4</v>
      </c>
    </row>
    <row r="195" spans="1:16" x14ac:dyDescent="0.25">
      <c r="A195" s="2">
        <v>20194090425652</v>
      </c>
      <c r="B195" s="4">
        <v>43581</v>
      </c>
      <c r="C195" s="4">
        <v>43605</v>
      </c>
      <c r="D195" s="2">
        <v>20196060205861</v>
      </c>
      <c r="E195" s="4">
        <v>43644</v>
      </c>
      <c r="F195" s="3" t="s">
        <v>25</v>
      </c>
      <c r="G195" s="3" t="s">
        <v>1014</v>
      </c>
      <c r="H195" s="3" t="s">
        <v>1015</v>
      </c>
      <c r="I195" s="3" t="s">
        <v>32</v>
      </c>
      <c r="J195" s="3" t="s">
        <v>28</v>
      </c>
      <c r="K195" s="3">
        <v>606</v>
      </c>
      <c r="L195" s="3" t="s">
        <v>401</v>
      </c>
      <c r="M195" s="3" t="s">
        <v>402</v>
      </c>
      <c r="N195" s="3">
        <v>606</v>
      </c>
      <c r="O195" s="3"/>
      <c r="P195" s="3">
        <f t="shared" ref="P195:P258" si="3">IFERROR(E195-B195,"-")</f>
        <v>63</v>
      </c>
    </row>
    <row r="196" spans="1:16" x14ac:dyDescent="0.25">
      <c r="A196" s="2">
        <v>20194090426632</v>
      </c>
      <c r="B196" s="4">
        <v>43581</v>
      </c>
      <c r="C196" s="4">
        <v>43605</v>
      </c>
      <c r="D196" s="2">
        <v>20195000148991</v>
      </c>
      <c r="E196" s="4">
        <v>43600</v>
      </c>
      <c r="F196" s="3" t="s">
        <v>25</v>
      </c>
      <c r="G196" s="3" t="s">
        <v>1023</v>
      </c>
      <c r="H196" s="3" t="s">
        <v>1024</v>
      </c>
      <c r="I196" s="3" t="s">
        <v>20</v>
      </c>
      <c r="J196" s="3" t="s">
        <v>28</v>
      </c>
      <c r="K196" s="3">
        <v>999</v>
      </c>
      <c r="L196" s="3" t="s">
        <v>22</v>
      </c>
      <c r="M196" s="3" t="s">
        <v>113</v>
      </c>
      <c r="N196" s="3">
        <v>500</v>
      </c>
      <c r="O196" s="3" t="s">
        <v>24</v>
      </c>
      <c r="P196" s="3">
        <f t="shared" si="3"/>
        <v>19</v>
      </c>
    </row>
    <row r="197" spans="1:16" x14ac:dyDescent="0.25">
      <c r="A197" s="2">
        <v>20194090428032</v>
      </c>
      <c r="B197" s="4">
        <v>43581</v>
      </c>
      <c r="C197" s="4">
        <v>43605</v>
      </c>
      <c r="D197" s="2"/>
      <c r="E197" s="3" t="s">
        <v>19</v>
      </c>
      <c r="F197" s="3" t="s">
        <v>25</v>
      </c>
      <c r="G197" s="3" t="s">
        <v>1025</v>
      </c>
      <c r="H197" s="3" t="s">
        <v>1026</v>
      </c>
      <c r="I197" s="3" t="s">
        <v>32</v>
      </c>
      <c r="J197" s="3" t="s">
        <v>63</v>
      </c>
      <c r="K197" s="3">
        <v>606</v>
      </c>
      <c r="L197" s="3" t="s">
        <v>1027</v>
      </c>
      <c r="M197" s="3" t="s">
        <v>402</v>
      </c>
      <c r="N197" s="3">
        <v>606</v>
      </c>
      <c r="O197" s="3"/>
      <c r="P197" s="3" t="str">
        <f t="shared" si="3"/>
        <v>-</v>
      </c>
    </row>
    <row r="198" spans="1:16" x14ac:dyDescent="0.25">
      <c r="A198" s="2">
        <v>20194090428522</v>
      </c>
      <c r="B198" s="4">
        <v>43581</v>
      </c>
      <c r="C198" s="4">
        <v>43605</v>
      </c>
      <c r="D198" s="2">
        <v>20195000138031</v>
      </c>
      <c r="E198" s="4">
        <v>43591</v>
      </c>
      <c r="F198" s="3" t="s">
        <v>25</v>
      </c>
      <c r="G198" s="3" t="s">
        <v>1029</v>
      </c>
      <c r="H198" s="3" t="s">
        <v>1030</v>
      </c>
      <c r="I198" s="3" t="s">
        <v>20</v>
      </c>
      <c r="J198" s="3" t="s">
        <v>28</v>
      </c>
      <c r="K198" s="3">
        <v>999</v>
      </c>
      <c r="L198" s="3" t="s">
        <v>22</v>
      </c>
      <c r="M198" s="3" t="s">
        <v>1031</v>
      </c>
      <c r="N198" s="3">
        <v>500</v>
      </c>
      <c r="O198" s="3" t="s">
        <v>24</v>
      </c>
      <c r="P198" s="3">
        <f t="shared" si="3"/>
        <v>10</v>
      </c>
    </row>
    <row r="199" spans="1:16" x14ac:dyDescent="0.25">
      <c r="A199" s="2">
        <v>20194090428962</v>
      </c>
      <c r="B199" s="4">
        <v>43583</v>
      </c>
      <c r="C199" s="4">
        <v>43605</v>
      </c>
      <c r="D199" s="2">
        <v>20195000136271</v>
      </c>
      <c r="E199" s="4">
        <v>43588</v>
      </c>
      <c r="F199" s="3" t="s">
        <v>25</v>
      </c>
      <c r="G199" s="3" t="s">
        <v>35</v>
      </c>
      <c r="H199" s="3" t="s">
        <v>1033</v>
      </c>
      <c r="I199" s="3" t="s">
        <v>20</v>
      </c>
      <c r="J199" s="3" t="s">
        <v>19</v>
      </c>
      <c r="K199" s="3">
        <v>999</v>
      </c>
      <c r="L199" s="3" t="s">
        <v>22</v>
      </c>
      <c r="M199" s="3" t="s">
        <v>113</v>
      </c>
      <c r="N199" s="3">
        <v>500</v>
      </c>
      <c r="O199" s="3" t="s">
        <v>24</v>
      </c>
      <c r="P199" s="3">
        <f t="shared" si="3"/>
        <v>5</v>
      </c>
    </row>
    <row r="200" spans="1:16" x14ac:dyDescent="0.25">
      <c r="A200" s="2">
        <v>20194090429252</v>
      </c>
      <c r="B200" s="4">
        <v>43584</v>
      </c>
      <c r="C200" s="4">
        <v>43606</v>
      </c>
      <c r="D200" s="2">
        <v>20196040156191</v>
      </c>
      <c r="E200" s="4">
        <v>43606</v>
      </c>
      <c r="F200" s="3" t="s">
        <v>25</v>
      </c>
      <c r="G200" s="3" t="s">
        <v>1036</v>
      </c>
      <c r="H200" s="3" t="s">
        <v>124</v>
      </c>
      <c r="I200" s="3" t="s">
        <v>20</v>
      </c>
      <c r="J200" s="3" t="s">
        <v>28</v>
      </c>
      <c r="K200" s="3">
        <v>999</v>
      </c>
      <c r="L200" s="3" t="s">
        <v>22</v>
      </c>
      <c r="M200" s="3" t="s">
        <v>1037</v>
      </c>
      <c r="N200" s="3">
        <v>604</v>
      </c>
      <c r="O200" s="3" t="s">
        <v>24</v>
      </c>
      <c r="P200" s="3">
        <f t="shared" si="3"/>
        <v>22</v>
      </c>
    </row>
    <row r="201" spans="1:16" x14ac:dyDescent="0.25">
      <c r="A201" s="2">
        <v>20194090429262</v>
      </c>
      <c r="B201" s="4">
        <v>43584</v>
      </c>
      <c r="C201" s="4">
        <v>43606</v>
      </c>
      <c r="D201" s="2">
        <v>20193070152371</v>
      </c>
      <c r="E201" s="4">
        <v>43602</v>
      </c>
      <c r="F201" s="3" t="s">
        <v>25</v>
      </c>
      <c r="G201" s="3" t="s">
        <v>1038</v>
      </c>
      <c r="H201" s="3" t="s">
        <v>124</v>
      </c>
      <c r="I201" s="3" t="s">
        <v>20</v>
      </c>
      <c r="J201" s="3" t="s">
        <v>96</v>
      </c>
      <c r="K201" s="3">
        <v>999</v>
      </c>
      <c r="L201" s="3" t="s">
        <v>22</v>
      </c>
      <c r="M201" s="3" t="s">
        <v>184</v>
      </c>
      <c r="N201" s="3">
        <v>307</v>
      </c>
      <c r="O201" s="3" t="s">
        <v>24</v>
      </c>
      <c r="P201" s="3">
        <f t="shared" si="3"/>
        <v>18</v>
      </c>
    </row>
    <row r="202" spans="1:16" x14ac:dyDescent="0.25">
      <c r="A202" s="2">
        <v>20194090429272</v>
      </c>
      <c r="B202" s="4">
        <v>43584</v>
      </c>
      <c r="C202" s="4">
        <v>43606</v>
      </c>
      <c r="D202" s="2">
        <v>20196060150901</v>
      </c>
      <c r="E202" s="4">
        <v>43601</v>
      </c>
      <c r="F202" s="3" t="s">
        <v>25</v>
      </c>
      <c r="G202" s="3" t="s">
        <v>1039</v>
      </c>
      <c r="H202" s="3" t="s">
        <v>124</v>
      </c>
      <c r="I202" s="3" t="s">
        <v>20</v>
      </c>
      <c r="J202" s="3" t="s">
        <v>1040</v>
      </c>
      <c r="K202" s="3">
        <v>999</v>
      </c>
      <c r="L202" s="3" t="s">
        <v>22</v>
      </c>
      <c r="M202" s="3" t="s">
        <v>198</v>
      </c>
      <c r="N202" s="3">
        <v>606</v>
      </c>
      <c r="O202" s="3" t="s">
        <v>24</v>
      </c>
      <c r="P202" s="3">
        <f t="shared" si="3"/>
        <v>17</v>
      </c>
    </row>
    <row r="203" spans="1:16" x14ac:dyDescent="0.25">
      <c r="A203" s="2">
        <v>20194090429652</v>
      </c>
      <c r="B203" s="4">
        <v>43584</v>
      </c>
      <c r="C203" s="4">
        <v>43606</v>
      </c>
      <c r="D203" s="2" t="s">
        <v>1048</v>
      </c>
      <c r="E203" s="3" t="s">
        <v>19</v>
      </c>
      <c r="F203" s="3" t="s">
        <v>25</v>
      </c>
      <c r="G203" s="3" t="s">
        <v>35</v>
      </c>
      <c r="H203" s="3" t="s">
        <v>1049</v>
      </c>
      <c r="I203" s="3" t="s">
        <v>32</v>
      </c>
      <c r="J203" s="3" t="s">
        <v>19</v>
      </c>
      <c r="K203" s="3">
        <v>999</v>
      </c>
      <c r="L203" s="3" t="s">
        <v>22</v>
      </c>
      <c r="M203" s="3" t="s">
        <v>182</v>
      </c>
      <c r="N203" s="3">
        <v>606</v>
      </c>
      <c r="O203" s="3" t="s">
        <v>24</v>
      </c>
      <c r="P203" s="3" t="str">
        <f t="shared" si="3"/>
        <v>-</v>
      </c>
    </row>
    <row r="204" spans="1:16" x14ac:dyDescent="0.25">
      <c r="A204" s="2">
        <v>20194090431252</v>
      </c>
      <c r="B204" s="4">
        <v>43584</v>
      </c>
      <c r="C204" s="4">
        <v>43606</v>
      </c>
      <c r="D204" s="2" t="s">
        <v>1062</v>
      </c>
      <c r="E204" s="4">
        <v>43607</v>
      </c>
      <c r="F204" s="3" t="s">
        <v>25</v>
      </c>
      <c r="G204" s="3" t="s">
        <v>1063</v>
      </c>
      <c r="H204" s="3" t="s">
        <v>781</v>
      </c>
      <c r="I204" s="3" t="s">
        <v>32</v>
      </c>
      <c r="J204" s="3" t="s">
        <v>28</v>
      </c>
      <c r="K204" s="3">
        <v>999</v>
      </c>
      <c r="L204" s="3" t="s">
        <v>22</v>
      </c>
      <c r="M204" s="3" t="s">
        <v>81</v>
      </c>
      <c r="N204" s="3">
        <v>606</v>
      </c>
      <c r="O204" s="3" t="s">
        <v>24</v>
      </c>
      <c r="P204" s="3">
        <f t="shared" si="3"/>
        <v>23</v>
      </c>
    </row>
    <row r="205" spans="1:16" x14ac:dyDescent="0.25">
      <c r="A205" s="2">
        <v>20194090431352</v>
      </c>
      <c r="B205" s="4">
        <v>43584</v>
      </c>
      <c r="C205" s="4">
        <v>43606</v>
      </c>
      <c r="D205" s="2">
        <v>20195000141631</v>
      </c>
      <c r="E205" s="4">
        <v>43593</v>
      </c>
      <c r="F205" s="3" t="s">
        <v>25</v>
      </c>
      <c r="G205" s="3" t="s">
        <v>255</v>
      </c>
      <c r="H205" s="3" t="s">
        <v>1067</v>
      </c>
      <c r="I205" s="3" t="s">
        <v>20</v>
      </c>
      <c r="J205" s="3" t="s">
        <v>59</v>
      </c>
      <c r="K205" s="3">
        <v>999</v>
      </c>
      <c r="L205" s="3" t="s">
        <v>22</v>
      </c>
      <c r="M205" s="3" t="s">
        <v>113</v>
      </c>
      <c r="N205" s="3">
        <v>500</v>
      </c>
      <c r="O205" s="3" t="s">
        <v>24</v>
      </c>
      <c r="P205" s="3">
        <f t="shared" si="3"/>
        <v>9</v>
      </c>
    </row>
    <row r="206" spans="1:16" x14ac:dyDescent="0.25">
      <c r="A206" s="2">
        <v>20194090431642</v>
      </c>
      <c r="B206" s="4">
        <v>43584</v>
      </c>
      <c r="C206" s="4">
        <v>43606</v>
      </c>
      <c r="D206" s="2" t="s">
        <v>1068</v>
      </c>
      <c r="E206" s="4">
        <v>43607</v>
      </c>
      <c r="F206" s="3" t="s">
        <v>25</v>
      </c>
      <c r="G206" s="3" t="s">
        <v>1069</v>
      </c>
      <c r="H206" s="3" t="s">
        <v>1033</v>
      </c>
      <c r="I206" s="3" t="s">
        <v>32</v>
      </c>
      <c r="J206" s="3" t="s">
        <v>21</v>
      </c>
      <c r="K206" s="3">
        <v>999</v>
      </c>
      <c r="L206" s="3" t="s">
        <v>22</v>
      </c>
      <c r="M206" s="3" t="s">
        <v>113</v>
      </c>
      <c r="N206" s="3">
        <v>500</v>
      </c>
      <c r="O206" s="3" t="s">
        <v>24</v>
      </c>
      <c r="P206" s="3">
        <f t="shared" si="3"/>
        <v>23</v>
      </c>
    </row>
    <row r="207" spans="1:16" x14ac:dyDescent="0.25">
      <c r="A207" s="2">
        <v>20194090432452</v>
      </c>
      <c r="B207" s="4">
        <v>43584</v>
      </c>
      <c r="C207" s="4">
        <v>43606</v>
      </c>
      <c r="D207" s="2">
        <v>20196030154871</v>
      </c>
      <c r="E207" s="4">
        <v>43605</v>
      </c>
      <c r="F207" s="3" t="s">
        <v>25</v>
      </c>
      <c r="G207" s="3" t="s">
        <v>255</v>
      </c>
      <c r="H207" s="3" t="s">
        <v>1072</v>
      </c>
      <c r="I207" s="3" t="s">
        <v>20</v>
      </c>
      <c r="J207" s="3" t="s">
        <v>28</v>
      </c>
      <c r="K207" s="3">
        <v>999</v>
      </c>
      <c r="L207" s="3" t="s">
        <v>22</v>
      </c>
      <c r="M207" s="3" t="s">
        <v>442</v>
      </c>
      <c r="N207" s="3">
        <v>603</v>
      </c>
      <c r="O207" s="3" t="s">
        <v>24</v>
      </c>
      <c r="P207" s="3">
        <f t="shared" si="3"/>
        <v>21</v>
      </c>
    </row>
    <row r="208" spans="1:16" x14ac:dyDescent="0.25">
      <c r="A208" s="2">
        <v>20194090434022</v>
      </c>
      <c r="B208" s="4">
        <v>43585</v>
      </c>
      <c r="C208" s="4">
        <v>43607</v>
      </c>
      <c r="D208" s="2"/>
      <c r="E208" s="3" t="s">
        <v>19</v>
      </c>
      <c r="F208" s="3" t="s">
        <v>25</v>
      </c>
      <c r="G208" s="3" t="s">
        <v>1083</v>
      </c>
      <c r="H208" s="3" t="s">
        <v>1084</v>
      </c>
      <c r="I208" s="3" t="s">
        <v>32</v>
      </c>
      <c r="J208" s="3" t="s">
        <v>28</v>
      </c>
      <c r="K208" s="3">
        <v>999</v>
      </c>
      <c r="L208" s="3" t="s">
        <v>22</v>
      </c>
      <c r="M208" s="3" t="s">
        <v>395</v>
      </c>
      <c r="N208" s="3">
        <v>603</v>
      </c>
      <c r="O208" s="3" t="s">
        <v>24</v>
      </c>
      <c r="P208" s="3" t="str">
        <f t="shared" si="3"/>
        <v>-</v>
      </c>
    </row>
    <row r="209" spans="1:16" x14ac:dyDescent="0.25">
      <c r="A209" s="2">
        <v>20194090434272</v>
      </c>
      <c r="B209" s="4">
        <v>43585</v>
      </c>
      <c r="C209" s="4">
        <v>43607</v>
      </c>
      <c r="D209" s="2">
        <v>20195000155551</v>
      </c>
      <c r="E209" s="4">
        <v>43606</v>
      </c>
      <c r="F209" s="3" t="s">
        <v>25</v>
      </c>
      <c r="G209" s="3" t="s">
        <v>1085</v>
      </c>
      <c r="H209" s="3" t="s">
        <v>1086</v>
      </c>
      <c r="I209" s="3" t="s">
        <v>20</v>
      </c>
      <c r="J209" s="3" t="s">
        <v>221</v>
      </c>
      <c r="K209" s="3">
        <v>999</v>
      </c>
      <c r="L209" s="3" t="s">
        <v>22</v>
      </c>
      <c r="M209" s="3" t="s">
        <v>77</v>
      </c>
      <c r="N209" s="3">
        <v>500</v>
      </c>
      <c r="O209" s="3" t="s">
        <v>24</v>
      </c>
      <c r="P209" s="3">
        <f t="shared" si="3"/>
        <v>21</v>
      </c>
    </row>
    <row r="210" spans="1:16" x14ac:dyDescent="0.25">
      <c r="A210" s="2">
        <v>20194090436032</v>
      </c>
      <c r="B210" s="4">
        <v>43585</v>
      </c>
      <c r="C210" s="4">
        <v>43607</v>
      </c>
      <c r="D210" s="2">
        <v>20197010067343</v>
      </c>
      <c r="E210" s="4">
        <v>43591</v>
      </c>
      <c r="F210" s="3" t="s">
        <v>25</v>
      </c>
      <c r="G210" s="3" t="s">
        <v>1089</v>
      </c>
      <c r="H210" s="3" t="s">
        <v>1090</v>
      </c>
      <c r="I210" s="3" t="s">
        <v>20</v>
      </c>
      <c r="J210" s="3" t="s">
        <v>63</v>
      </c>
      <c r="K210" s="3">
        <v>999</v>
      </c>
      <c r="L210" s="3" t="s">
        <v>22</v>
      </c>
      <c r="M210" s="3" t="s">
        <v>1091</v>
      </c>
      <c r="N210" s="3">
        <v>701</v>
      </c>
      <c r="O210" s="3" t="s">
        <v>24</v>
      </c>
      <c r="P210" s="3">
        <f t="shared" si="3"/>
        <v>6</v>
      </c>
    </row>
    <row r="211" spans="1:16" x14ac:dyDescent="0.25">
      <c r="A211" s="2">
        <v>20194090436282</v>
      </c>
      <c r="B211" s="4">
        <v>43585</v>
      </c>
      <c r="C211" s="4">
        <v>43607</v>
      </c>
      <c r="D211" s="2">
        <v>20195000144321</v>
      </c>
      <c r="E211" s="4">
        <v>43595</v>
      </c>
      <c r="F211" s="3" t="s">
        <v>25</v>
      </c>
      <c r="G211" s="3" t="s">
        <v>1092</v>
      </c>
      <c r="H211" s="3" t="s">
        <v>1093</v>
      </c>
      <c r="I211" s="3" t="s">
        <v>20</v>
      </c>
      <c r="J211" s="3" t="s">
        <v>28</v>
      </c>
      <c r="K211" s="3">
        <v>999</v>
      </c>
      <c r="L211" s="3" t="s">
        <v>22</v>
      </c>
      <c r="M211" s="3" t="s">
        <v>100</v>
      </c>
      <c r="N211" s="3">
        <v>500</v>
      </c>
      <c r="O211" s="3" t="s">
        <v>24</v>
      </c>
      <c r="P211" s="3">
        <f t="shared" si="3"/>
        <v>10</v>
      </c>
    </row>
    <row r="212" spans="1:16" x14ac:dyDescent="0.25">
      <c r="A212" s="2">
        <v>20194090436302</v>
      </c>
      <c r="B212" s="4">
        <v>43585</v>
      </c>
      <c r="C212" s="4">
        <v>43607</v>
      </c>
      <c r="D212" s="2">
        <v>20196060156811</v>
      </c>
      <c r="E212" s="4">
        <v>43606</v>
      </c>
      <c r="F212" s="3" t="s">
        <v>25</v>
      </c>
      <c r="G212" s="3" t="s">
        <v>1094</v>
      </c>
      <c r="H212" s="3" t="s">
        <v>1095</v>
      </c>
      <c r="I212" s="3" t="s">
        <v>20</v>
      </c>
      <c r="J212" s="3" t="s">
        <v>28</v>
      </c>
      <c r="K212" s="3">
        <v>999</v>
      </c>
      <c r="L212" s="3" t="s">
        <v>22</v>
      </c>
      <c r="M212" s="3" t="s">
        <v>697</v>
      </c>
      <c r="N212" s="3">
        <v>606</v>
      </c>
      <c r="O212" s="3" t="s">
        <v>24</v>
      </c>
      <c r="P212" s="3">
        <f t="shared" si="3"/>
        <v>21</v>
      </c>
    </row>
    <row r="213" spans="1:16" x14ac:dyDescent="0.25">
      <c r="A213" s="2">
        <v>20194090436712</v>
      </c>
      <c r="B213" s="4">
        <v>43585</v>
      </c>
      <c r="C213" s="4">
        <v>43607</v>
      </c>
      <c r="D213" s="2"/>
      <c r="E213" s="3" t="s">
        <v>19</v>
      </c>
      <c r="F213" s="3" t="s">
        <v>25</v>
      </c>
      <c r="G213" s="3" t="s">
        <v>1096</v>
      </c>
      <c r="H213" s="3" t="s">
        <v>1097</v>
      </c>
      <c r="I213" s="3" t="s">
        <v>32</v>
      </c>
      <c r="J213" s="3" t="s">
        <v>28</v>
      </c>
      <c r="K213" s="3">
        <v>999</v>
      </c>
      <c r="L213" s="3" t="s">
        <v>22</v>
      </c>
      <c r="M213" s="3" t="s">
        <v>103</v>
      </c>
      <c r="N213" s="3">
        <v>606</v>
      </c>
      <c r="O213" s="3" t="s">
        <v>24</v>
      </c>
      <c r="P213" s="3" t="str">
        <f t="shared" si="3"/>
        <v>-</v>
      </c>
    </row>
    <row r="214" spans="1:16" x14ac:dyDescent="0.25">
      <c r="A214" s="2">
        <v>20194090437262</v>
      </c>
      <c r="B214" s="4">
        <v>43585</v>
      </c>
      <c r="C214" s="4">
        <v>43607</v>
      </c>
      <c r="D214" s="2">
        <v>20193110156131</v>
      </c>
      <c r="E214" s="4">
        <v>43606</v>
      </c>
      <c r="F214" s="3" t="s">
        <v>25</v>
      </c>
      <c r="G214" s="3" t="s">
        <v>1102</v>
      </c>
      <c r="H214" s="3" t="s">
        <v>1103</v>
      </c>
      <c r="I214" s="3" t="s">
        <v>20</v>
      </c>
      <c r="J214" s="3" t="s">
        <v>21</v>
      </c>
      <c r="K214" s="3">
        <v>999</v>
      </c>
      <c r="L214" s="3" t="s">
        <v>22</v>
      </c>
      <c r="M214" s="3" t="s">
        <v>52</v>
      </c>
      <c r="N214" s="3">
        <v>311</v>
      </c>
      <c r="O214" s="3" t="s">
        <v>24</v>
      </c>
      <c r="P214" s="3">
        <f t="shared" si="3"/>
        <v>21</v>
      </c>
    </row>
    <row r="215" spans="1:16" x14ac:dyDescent="0.25">
      <c r="A215" s="2">
        <v>20194090437312</v>
      </c>
      <c r="B215" s="4">
        <v>43585</v>
      </c>
      <c r="C215" s="4">
        <v>43607</v>
      </c>
      <c r="D215" s="2">
        <v>20193110153761</v>
      </c>
      <c r="E215" s="4">
        <v>43602</v>
      </c>
      <c r="F215" s="3" t="s">
        <v>25</v>
      </c>
      <c r="G215" s="3" t="s">
        <v>1102</v>
      </c>
      <c r="H215" s="3" t="s">
        <v>1104</v>
      </c>
      <c r="I215" s="3" t="s">
        <v>20</v>
      </c>
      <c r="J215" s="3" t="s">
        <v>21</v>
      </c>
      <c r="K215" s="3">
        <v>999</v>
      </c>
      <c r="L215" s="3" t="s">
        <v>22</v>
      </c>
      <c r="M215" s="3" t="s">
        <v>52</v>
      </c>
      <c r="N215" s="3">
        <v>311</v>
      </c>
      <c r="O215" s="3" t="s">
        <v>24</v>
      </c>
      <c r="P215" s="3">
        <f t="shared" si="3"/>
        <v>17</v>
      </c>
    </row>
    <row r="216" spans="1:16" x14ac:dyDescent="0.25">
      <c r="A216" s="2">
        <v>20194090437352</v>
      </c>
      <c r="B216" s="4">
        <v>43585</v>
      </c>
      <c r="C216" s="4">
        <v>43607</v>
      </c>
      <c r="D216" s="2">
        <v>20196060156801</v>
      </c>
      <c r="E216" s="4">
        <v>43606</v>
      </c>
      <c r="F216" s="3" t="s">
        <v>25</v>
      </c>
      <c r="G216" s="3" t="s">
        <v>1105</v>
      </c>
      <c r="H216" s="3" t="s">
        <v>1106</v>
      </c>
      <c r="I216" s="3" t="s">
        <v>20</v>
      </c>
      <c r="J216" s="3" t="s">
        <v>63</v>
      </c>
      <c r="K216" s="3">
        <v>999</v>
      </c>
      <c r="L216" s="3" t="s">
        <v>22</v>
      </c>
      <c r="M216" s="3" t="s">
        <v>234</v>
      </c>
      <c r="N216" s="3">
        <v>606</v>
      </c>
      <c r="O216" s="3" t="s">
        <v>24</v>
      </c>
      <c r="P216" s="3">
        <f t="shared" si="3"/>
        <v>21</v>
      </c>
    </row>
    <row r="217" spans="1:16" x14ac:dyDescent="0.25">
      <c r="A217" s="2">
        <v>20194090437572</v>
      </c>
      <c r="B217" s="4">
        <v>43585</v>
      </c>
      <c r="C217" s="4">
        <v>43607</v>
      </c>
      <c r="D217" s="2">
        <v>20193070152031</v>
      </c>
      <c r="E217" s="4">
        <v>43602</v>
      </c>
      <c r="F217" s="3" t="s">
        <v>25</v>
      </c>
      <c r="G217" s="3" t="s">
        <v>255</v>
      </c>
      <c r="H217" s="3" t="s">
        <v>1107</v>
      </c>
      <c r="I217" s="3" t="s">
        <v>20</v>
      </c>
      <c r="J217" s="3" t="s">
        <v>21</v>
      </c>
      <c r="K217" s="3">
        <v>999</v>
      </c>
      <c r="L217" s="3" t="s">
        <v>22</v>
      </c>
      <c r="M217" s="3" t="s">
        <v>106</v>
      </c>
      <c r="N217" s="3">
        <v>307</v>
      </c>
      <c r="O217" s="3" t="s">
        <v>24</v>
      </c>
      <c r="P217" s="3">
        <f t="shared" si="3"/>
        <v>17</v>
      </c>
    </row>
    <row r="218" spans="1:16" x14ac:dyDescent="0.25">
      <c r="A218" s="2">
        <v>20194090439822</v>
      </c>
      <c r="B218" s="4">
        <v>43587</v>
      </c>
      <c r="C218" s="4">
        <v>43608</v>
      </c>
      <c r="D218" s="2">
        <v>20193050139991</v>
      </c>
      <c r="E218" s="4">
        <v>43592</v>
      </c>
      <c r="F218" s="3" t="s">
        <v>25</v>
      </c>
      <c r="G218" s="3" t="s">
        <v>1112</v>
      </c>
      <c r="H218" s="3" t="s">
        <v>124</v>
      </c>
      <c r="I218" s="3" t="s">
        <v>20</v>
      </c>
      <c r="J218" s="3" t="s">
        <v>40</v>
      </c>
      <c r="K218" s="3">
        <v>999</v>
      </c>
      <c r="L218" s="3" t="s">
        <v>22</v>
      </c>
      <c r="M218" s="3" t="s">
        <v>387</v>
      </c>
      <c r="N218" s="3">
        <v>305</v>
      </c>
      <c r="O218" s="3" t="s">
        <v>24</v>
      </c>
      <c r="P218" s="3">
        <f t="shared" si="3"/>
        <v>5</v>
      </c>
    </row>
    <row r="219" spans="1:16" x14ac:dyDescent="0.25">
      <c r="A219" s="2">
        <v>20194090440372</v>
      </c>
      <c r="B219" s="4">
        <v>43587</v>
      </c>
      <c r="C219" s="4">
        <v>43608</v>
      </c>
      <c r="D219" s="2">
        <v>20195000156071</v>
      </c>
      <c r="E219" s="4">
        <v>43606</v>
      </c>
      <c r="F219" s="3" t="s">
        <v>25</v>
      </c>
      <c r="G219" s="3" t="s">
        <v>1126</v>
      </c>
      <c r="H219" s="3" t="s">
        <v>283</v>
      </c>
      <c r="I219" s="3" t="s">
        <v>20</v>
      </c>
      <c r="J219" s="3" t="s">
        <v>28</v>
      </c>
      <c r="K219" s="3">
        <v>999</v>
      </c>
      <c r="L219" s="3" t="s">
        <v>22</v>
      </c>
      <c r="M219" s="3" t="s">
        <v>113</v>
      </c>
      <c r="N219" s="3">
        <v>500</v>
      </c>
      <c r="O219" s="3" t="s">
        <v>24</v>
      </c>
      <c r="P219" s="3">
        <f t="shared" si="3"/>
        <v>19</v>
      </c>
    </row>
    <row r="220" spans="1:16" x14ac:dyDescent="0.25">
      <c r="A220" s="2">
        <v>20194090441502</v>
      </c>
      <c r="B220" s="4">
        <v>43587</v>
      </c>
      <c r="C220" s="4">
        <v>43608</v>
      </c>
      <c r="D220" s="2">
        <v>20196060145051</v>
      </c>
      <c r="E220" s="4">
        <v>43595</v>
      </c>
      <c r="F220" s="3" t="s">
        <v>25</v>
      </c>
      <c r="G220" s="3" t="s">
        <v>1133</v>
      </c>
      <c r="H220" s="3" t="s">
        <v>1134</v>
      </c>
      <c r="I220" s="3" t="s">
        <v>20</v>
      </c>
      <c r="J220" s="3" t="s">
        <v>28</v>
      </c>
      <c r="K220" s="3">
        <v>999</v>
      </c>
      <c r="L220" s="3" t="s">
        <v>22</v>
      </c>
      <c r="M220" s="3" t="s">
        <v>938</v>
      </c>
      <c r="N220" s="3">
        <v>606</v>
      </c>
      <c r="O220" s="3" t="s">
        <v>24</v>
      </c>
      <c r="P220" s="3">
        <f t="shared" si="3"/>
        <v>8</v>
      </c>
    </row>
    <row r="221" spans="1:16" x14ac:dyDescent="0.25">
      <c r="A221" s="2">
        <v>20194090441532</v>
      </c>
      <c r="B221" s="4">
        <v>43587</v>
      </c>
      <c r="C221" s="4">
        <v>43608</v>
      </c>
      <c r="D221" s="2">
        <v>20196060158271</v>
      </c>
      <c r="E221" s="4">
        <v>43607</v>
      </c>
      <c r="F221" s="3" t="s">
        <v>25</v>
      </c>
      <c r="G221" s="3" t="s">
        <v>1135</v>
      </c>
      <c r="H221" s="3" t="s">
        <v>1136</v>
      </c>
      <c r="I221" s="3" t="s">
        <v>20</v>
      </c>
      <c r="J221" s="3" t="s">
        <v>28</v>
      </c>
      <c r="K221" s="3">
        <v>999</v>
      </c>
      <c r="L221" s="3" t="s">
        <v>22</v>
      </c>
      <c r="M221" s="3" t="s">
        <v>439</v>
      </c>
      <c r="N221" s="3">
        <v>606</v>
      </c>
      <c r="O221" s="3" t="s">
        <v>24</v>
      </c>
      <c r="P221" s="3">
        <f t="shared" si="3"/>
        <v>20</v>
      </c>
    </row>
    <row r="222" spans="1:16" x14ac:dyDescent="0.25">
      <c r="A222" s="2">
        <v>20194090441572</v>
      </c>
      <c r="B222" s="4">
        <v>43587</v>
      </c>
      <c r="C222" s="4">
        <v>43608</v>
      </c>
      <c r="D222" s="2">
        <v>20193050154331</v>
      </c>
      <c r="E222" s="4">
        <v>43605</v>
      </c>
      <c r="F222" s="3" t="s">
        <v>25</v>
      </c>
      <c r="G222" s="3" t="s">
        <v>35</v>
      </c>
      <c r="H222" s="3" t="s">
        <v>1137</v>
      </c>
      <c r="I222" s="3" t="s">
        <v>20</v>
      </c>
      <c r="J222" s="3" t="s">
        <v>84</v>
      </c>
      <c r="K222" s="3">
        <v>999</v>
      </c>
      <c r="L222" s="3" t="s">
        <v>22</v>
      </c>
      <c r="M222" s="3" t="s">
        <v>240</v>
      </c>
      <c r="N222" s="3">
        <v>305</v>
      </c>
      <c r="O222" s="3" t="s">
        <v>24</v>
      </c>
      <c r="P222" s="3">
        <f t="shared" si="3"/>
        <v>18</v>
      </c>
    </row>
    <row r="223" spans="1:16" x14ac:dyDescent="0.25">
      <c r="A223" s="2">
        <v>20194090441672</v>
      </c>
      <c r="B223" s="4">
        <v>43587</v>
      </c>
      <c r="C223" s="4">
        <v>43608</v>
      </c>
      <c r="D223" s="2">
        <v>20196060156831</v>
      </c>
      <c r="E223" s="4">
        <v>43606</v>
      </c>
      <c r="F223" s="3" t="s">
        <v>25</v>
      </c>
      <c r="G223" s="3" t="s">
        <v>1138</v>
      </c>
      <c r="H223" s="3" t="s">
        <v>1139</v>
      </c>
      <c r="I223" s="3" t="s">
        <v>20</v>
      </c>
      <c r="J223" s="3" t="s">
        <v>28</v>
      </c>
      <c r="K223" s="3">
        <v>999</v>
      </c>
      <c r="L223" s="3" t="s">
        <v>22</v>
      </c>
      <c r="M223" s="3" t="s">
        <v>234</v>
      </c>
      <c r="N223" s="3">
        <v>606</v>
      </c>
      <c r="O223" s="3" t="s">
        <v>24</v>
      </c>
      <c r="P223" s="3">
        <f t="shared" si="3"/>
        <v>19</v>
      </c>
    </row>
    <row r="224" spans="1:16" x14ac:dyDescent="0.25">
      <c r="A224" s="2">
        <v>20194090441972</v>
      </c>
      <c r="B224" s="4">
        <v>43587</v>
      </c>
      <c r="C224" s="4">
        <v>43608</v>
      </c>
      <c r="D224" s="2">
        <v>20193040156461</v>
      </c>
      <c r="E224" s="4">
        <v>43606</v>
      </c>
      <c r="F224" s="3" t="s">
        <v>25</v>
      </c>
      <c r="G224" s="3" t="s">
        <v>1140</v>
      </c>
      <c r="H224" s="3" t="s">
        <v>1141</v>
      </c>
      <c r="I224" s="3" t="s">
        <v>20</v>
      </c>
      <c r="J224" s="3" t="s">
        <v>63</v>
      </c>
      <c r="K224" s="3">
        <v>999</v>
      </c>
      <c r="L224" s="3" t="s">
        <v>22</v>
      </c>
      <c r="M224" s="3" t="s">
        <v>1142</v>
      </c>
      <c r="N224" s="3">
        <v>304</v>
      </c>
      <c r="O224" s="3" t="s">
        <v>24</v>
      </c>
      <c r="P224" s="3">
        <f t="shared" si="3"/>
        <v>19</v>
      </c>
    </row>
    <row r="225" spans="1:16" x14ac:dyDescent="0.25">
      <c r="A225" s="2">
        <v>20194090442162</v>
      </c>
      <c r="B225" s="4">
        <v>43587</v>
      </c>
      <c r="C225" s="4">
        <v>43608</v>
      </c>
      <c r="D225" s="2">
        <v>20193060147181</v>
      </c>
      <c r="E225" s="4">
        <v>43599</v>
      </c>
      <c r="F225" s="3" t="s">
        <v>25</v>
      </c>
      <c r="G225" s="3" t="s">
        <v>1143</v>
      </c>
      <c r="H225" s="3" t="s">
        <v>1144</v>
      </c>
      <c r="I225" s="3" t="s">
        <v>20</v>
      </c>
      <c r="J225" s="3" t="s">
        <v>28</v>
      </c>
      <c r="K225" s="3">
        <v>999</v>
      </c>
      <c r="L225" s="3" t="s">
        <v>22</v>
      </c>
      <c r="M225" s="3" t="s">
        <v>328</v>
      </c>
      <c r="N225" s="3">
        <v>306</v>
      </c>
      <c r="O225" s="3" t="s">
        <v>24</v>
      </c>
      <c r="P225" s="3">
        <f t="shared" si="3"/>
        <v>12</v>
      </c>
    </row>
    <row r="226" spans="1:16" x14ac:dyDescent="0.25">
      <c r="A226" s="2">
        <v>20194090442272</v>
      </c>
      <c r="B226" s="4">
        <v>43587</v>
      </c>
      <c r="C226" s="4">
        <v>43608</v>
      </c>
      <c r="D226" s="2">
        <v>20193030144581</v>
      </c>
      <c r="E226" s="4">
        <v>43595</v>
      </c>
      <c r="F226" s="3" t="s">
        <v>25</v>
      </c>
      <c r="G226" s="3" t="s">
        <v>1147</v>
      </c>
      <c r="H226" s="3" t="s">
        <v>1148</v>
      </c>
      <c r="I226" s="3" t="s">
        <v>20</v>
      </c>
      <c r="J226" s="3" t="s">
        <v>212</v>
      </c>
      <c r="K226" s="3">
        <v>999</v>
      </c>
      <c r="L226" s="3" t="s">
        <v>22</v>
      </c>
      <c r="M226" s="3" t="s">
        <v>121</v>
      </c>
      <c r="N226" s="3">
        <v>303</v>
      </c>
      <c r="O226" s="3" t="s">
        <v>24</v>
      </c>
      <c r="P226" s="3">
        <f t="shared" si="3"/>
        <v>8</v>
      </c>
    </row>
    <row r="227" spans="1:16" x14ac:dyDescent="0.25">
      <c r="A227" s="2">
        <v>20194090443282</v>
      </c>
      <c r="B227" s="4">
        <v>43587</v>
      </c>
      <c r="C227" s="4">
        <v>43608</v>
      </c>
      <c r="D227" s="2">
        <v>20196030161001</v>
      </c>
      <c r="E227" s="4">
        <v>43609</v>
      </c>
      <c r="F227" s="3" t="s">
        <v>25</v>
      </c>
      <c r="G227" s="3" t="s">
        <v>1149</v>
      </c>
      <c r="H227" s="3" t="s">
        <v>1150</v>
      </c>
      <c r="I227" s="3" t="s">
        <v>32</v>
      </c>
      <c r="J227" s="3" t="s">
        <v>28</v>
      </c>
      <c r="K227" s="3">
        <v>999</v>
      </c>
      <c r="L227" s="3" t="s">
        <v>22</v>
      </c>
      <c r="M227" s="3" t="s">
        <v>1151</v>
      </c>
      <c r="N227" s="3">
        <v>603</v>
      </c>
      <c r="O227" s="3" t="s">
        <v>24</v>
      </c>
      <c r="P227" s="3">
        <f t="shared" si="3"/>
        <v>22</v>
      </c>
    </row>
    <row r="228" spans="1:16" x14ac:dyDescent="0.25">
      <c r="A228" s="2">
        <v>20194090444962</v>
      </c>
      <c r="B228" s="4">
        <v>43587</v>
      </c>
      <c r="C228" s="4">
        <v>43608</v>
      </c>
      <c r="D228" s="2">
        <v>20195000147041</v>
      </c>
      <c r="E228" s="4">
        <v>43599</v>
      </c>
      <c r="F228" s="3" t="s">
        <v>25</v>
      </c>
      <c r="G228" s="3" t="s">
        <v>1157</v>
      </c>
      <c r="H228" s="3" t="s">
        <v>1158</v>
      </c>
      <c r="I228" s="3" t="s">
        <v>20</v>
      </c>
      <c r="J228" s="3" t="s">
        <v>21</v>
      </c>
      <c r="K228" s="3">
        <v>999</v>
      </c>
      <c r="L228" s="3" t="s">
        <v>22</v>
      </c>
      <c r="M228" s="3" t="s">
        <v>305</v>
      </c>
      <c r="N228" s="3">
        <v>500</v>
      </c>
      <c r="O228" s="3" t="s">
        <v>24</v>
      </c>
      <c r="P228" s="3">
        <f t="shared" si="3"/>
        <v>12</v>
      </c>
    </row>
    <row r="229" spans="1:16" x14ac:dyDescent="0.25">
      <c r="A229" s="2">
        <v>20194090444972</v>
      </c>
      <c r="B229" s="4">
        <v>43587</v>
      </c>
      <c r="C229" s="4">
        <v>43608</v>
      </c>
      <c r="D229" s="2">
        <v>20193110146011</v>
      </c>
      <c r="E229" s="4">
        <v>43598</v>
      </c>
      <c r="F229" s="3" t="s">
        <v>25</v>
      </c>
      <c r="G229" s="3" t="s">
        <v>1159</v>
      </c>
      <c r="H229" s="3" t="s">
        <v>1160</v>
      </c>
      <c r="I229" s="3" t="s">
        <v>20</v>
      </c>
      <c r="J229" s="3" t="s">
        <v>221</v>
      </c>
      <c r="K229" s="3">
        <v>999</v>
      </c>
      <c r="L229" s="3" t="s">
        <v>22</v>
      </c>
      <c r="M229" s="3" t="s">
        <v>52</v>
      </c>
      <c r="N229" s="3">
        <v>311</v>
      </c>
      <c r="O229" s="3" t="s">
        <v>24</v>
      </c>
      <c r="P229" s="3">
        <f t="shared" si="3"/>
        <v>11</v>
      </c>
    </row>
    <row r="230" spans="1:16" x14ac:dyDescent="0.25">
      <c r="A230" s="2">
        <v>20194090445462</v>
      </c>
      <c r="B230" s="4">
        <v>43588</v>
      </c>
      <c r="C230" s="4">
        <v>43609</v>
      </c>
      <c r="D230" s="2">
        <v>20192000158831</v>
      </c>
      <c r="E230" s="4">
        <v>43608</v>
      </c>
      <c r="F230" s="3" t="s">
        <v>25</v>
      </c>
      <c r="G230" s="3" t="s">
        <v>1166</v>
      </c>
      <c r="H230" s="3" t="s">
        <v>1167</v>
      </c>
      <c r="I230" s="3" t="s">
        <v>20</v>
      </c>
      <c r="J230" s="3" t="s">
        <v>59</v>
      </c>
      <c r="K230" s="3">
        <v>999</v>
      </c>
      <c r="L230" s="3" t="s">
        <v>22</v>
      </c>
      <c r="M230" s="3" t="s">
        <v>1168</v>
      </c>
      <c r="N230" s="3">
        <v>200</v>
      </c>
      <c r="O230" s="3" t="s">
        <v>24</v>
      </c>
      <c r="P230" s="3">
        <f t="shared" si="3"/>
        <v>20</v>
      </c>
    </row>
    <row r="231" spans="1:16" x14ac:dyDescent="0.25">
      <c r="A231" s="2">
        <v>20194090445662</v>
      </c>
      <c r="B231" s="4">
        <v>43588</v>
      </c>
      <c r="C231" s="4">
        <v>43609</v>
      </c>
      <c r="D231" s="2">
        <v>20196060161951</v>
      </c>
      <c r="E231" s="4">
        <v>43609</v>
      </c>
      <c r="F231" s="3" t="s">
        <v>25</v>
      </c>
      <c r="G231" s="3" t="s">
        <v>1170</v>
      </c>
      <c r="H231" s="3" t="s">
        <v>1171</v>
      </c>
      <c r="I231" s="3" t="s">
        <v>20</v>
      </c>
      <c r="J231" s="3" t="s">
        <v>28</v>
      </c>
      <c r="K231" s="3">
        <v>999</v>
      </c>
      <c r="L231" s="3" t="s">
        <v>22</v>
      </c>
      <c r="M231" s="3" t="s">
        <v>81</v>
      </c>
      <c r="N231" s="3">
        <v>606</v>
      </c>
      <c r="O231" s="3" t="s">
        <v>24</v>
      </c>
      <c r="P231" s="3">
        <f t="shared" si="3"/>
        <v>21</v>
      </c>
    </row>
    <row r="232" spans="1:16" x14ac:dyDescent="0.25">
      <c r="A232" s="2">
        <v>20194090448702</v>
      </c>
      <c r="B232" s="4">
        <v>43588</v>
      </c>
      <c r="C232" s="4">
        <v>43609</v>
      </c>
      <c r="D232" s="2">
        <v>20195000137981</v>
      </c>
      <c r="E232" s="4">
        <v>43591</v>
      </c>
      <c r="F232" s="3" t="s">
        <v>25</v>
      </c>
      <c r="G232" s="3" t="s">
        <v>1175</v>
      </c>
      <c r="H232" s="3" t="s">
        <v>1176</v>
      </c>
      <c r="I232" s="3" t="s">
        <v>20</v>
      </c>
      <c r="J232" s="3" t="s">
        <v>40</v>
      </c>
      <c r="K232" s="3">
        <v>999</v>
      </c>
      <c r="L232" s="3" t="s">
        <v>22</v>
      </c>
      <c r="M232" s="3" t="s">
        <v>284</v>
      </c>
      <c r="N232" s="3">
        <v>500</v>
      </c>
      <c r="O232" s="3" t="s">
        <v>24</v>
      </c>
      <c r="P232" s="3">
        <f t="shared" si="3"/>
        <v>3</v>
      </c>
    </row>
    <row r="233" spans="1:16" x14ac:dyDescent="0.25">
      <c r="A233" s="2">
        <v>20194090448762</v>
      </c>
      <c r="B233" s="4">
        <v>43588</v>
      </c>
      <c r="C233" s="4">
        <v>43609</v>
      </c>
      <c r="D233" s="2"/>
      <c r="E233" s="3" t="s">
        <v>19</v>
      </c>
      <c r="F233" s="3" t="s">
        <v>25</v>
      </c>
      <c r="G233" s="3" t="s">
        <v>1177</v>
      </c>
      <c r="H233" s="3" t="s">
        <v>1178</v>
      </c>
      <c r="I233" s="3" t="s">
        <v>32</v>
      </c>
      <c r="J233" s="3" t="s">
        <v>96</v>
      </c>
      <c r="K233" s="3">
        <v>999</v>
      </c>
      <c r="L233" s="3" t="s">
        <v>22</v>
      </c>
      <c r="M233" s="3" t="s">
        <v>68</v>
      </c>
      <c r="N233" s="3">
        <v>307</v>
      </c>
      <c r="O233" s="3" t="s">
        <v>93</v>
      </c>
      <c r="P233" s="3" t="str">
        <f t="shared" si="3"/>
        <v>-</v>
      </c>
    </row>
    <row r="234" spans="1:16" x14ac:dyDescent="0.25">
      <c r="A234" s="2">
        <v>20194090449092</v>
      </c>
      <c r="B234" s="4">
        <v>43588</v>
      </c>
      <c r="C234" s="4">
        <v>43609</v>
      </c>
      <c r="D234" s="2"/>
      <c r="E234" s="3" t="s">
        <v>19</v>
      </c>
      <c r="F234" s="3" t="s">
        <v>25</v>
      </c>
      <c r="G234" s="3" t="s">
        <v>1183</v>
      </c>
      <c r="H234" s="3" t="s">
        <v>1184</v>
      </c>
      <c r="I234" s="3" t="s">
        <v>32</v>
      </c>
      <c r="J234" s="3" t="s">
        <v>46</v>
      </c>
      <c r="K234" s="3">
        <v>200</v>
      </c>
      <c r="L234" s="3" t="s">
        <v>714</v>
      </c>
      <c r="M234" s="3" t="s">
        <v>1185</v>
      </c>
      <c r="N234" s="3">
        <v>200</v>
      </c>
      <c r="O234" s="3"/>
      <c r="P234" s="3" t="str">
        <f t="shared" si="3"/>
        <v>-</v>
      </c>
    </row>
    <row r="235" spans="1:16" x14ac:dyDescent="0.25">
      <c r="A235" s="2">
        <v>20194090449522</v>
      </c>
      <c r="B235" s="4">
        <v>43588</v>
      </c>
      <c r="C235" s="4">
        <v>43609</v>
      </c>
      <c r="D235" s="2">
        <v>20193060154571</v>
      </c>
      <c r="E235" s="4">
        <v>43605</v>
      </c>
      <c r="F235" s="3" t="s">
        <v>25</v>
      </c>
      <c r="G235" s="3" t="s">
        <v>35</v>
      </c>
      <c r="H235" s="3" t="s">
        <v>1190</v>
      </c>
      <c r="I235" s="3" t="s">
        <v>20</v>
      </c>
      <c r="J235" s="3" t="s">
        <v>21</v>
      </c>
      <c r="K235" s="3">
        <v>999</v>
      </c>
      <c r="L235" s="3" t="s">
        <v>22</v>
      </c>
      <c r="M235" s="3" t="s">
        <v>41</v>
      </c>
      <c r="N235" s="3">
        <v>306</v>
      </c>
      <c r="O235" s="3" t="s">
        <v>24</v>
      </c>
      <c r="P235" s="3">
        <f t="shared" si="3"/>
        <v>17</v>
      </c>
    </row>
    <row r="236" spans="1:16" x14ac:dyDescent="0.25">
      <c r="A236" s="2">
        <v>20194090449912</v>
      </c>
      <c r="B236" s="4">
        <v>43588</v>
      </c>
      <c r="C236" s="4">
        <v>43609</v>
      </c>
      <c r="D236" s="2">
        <v>20193060145931</v>
      </c>
      <c r="E236" s="4">
        <v>43598</v>
      </c>
      <c r="F236" s="3" t="s">
        <v>25</v>
      </c>
      <c r="G236" s="3" t="s">
        <v>1195</v>
      </c>
      <c r="H236" s="3" t="s">
        <v>447</v>
      </c>
      <c r="I236" s="3" t="s">
        <v>20</v>
      </c>
      <c r="J236" s="3" t="s">
        <v>21</v>
      </c>
      <c r="K236" s="3">
        <v>999</v>
      </c>
      <c r="L236" s="3" t="s">
        <v>22</v>
      </c>
      <c r="M236" s="3" t="s">
        <v>23</v>
      </c>
      <c r="N236" s="3">
        <v>306</v>
      </c>
      <c r="O236" s="3" t="s">
        <v>24</v>
      </c>
      <c r="P236" s="3">
        <f t="shared" si="3"/>
        <v>10</v>
      </c>
    </row>
    <row r="237" spans="1:16" x14ac:dyDescent="0.25">
      <c r="A237" s="2">
        <v>20194090450942</v>
      </c>
      <c r="B237" s="4">
        <v>43591</v>
      </c>
      <c r="C237" s="4">
        <v>43612</v>
      </c>
      <c r="D237" s="2" t="s">
        <v>1201</v>
      </c>
      <c r="E237" s="3" t="s">
        <v>19</v>
      </c>
      <c r="F237" s="3" t="s">
        <v>25</v>
      </c>
      <c r="G237" s="3" t="s">
        <v>35</v>
      </c>
      <c r="H237" s="3" t="s">
        <v>1202</v>
      </c>
      <c r="I237" s="3" t="s">
        <v>32</v>
      </c>
      <c r="J237" s="3" t="s">
        <v>28</v>
      </c>
      <c r="K237" s="3">
        <v>999</v>
      </c>
      <c r="L237" s="3" t="s">
        <v>22</v>
      </c>
      <c r="M237" s="3" t="s">
        <v>182</v>
      </c>
      <c r="N237" s="3">
        <v>606</v>
      </c>
      <c r="O237" s="3" t="s">
        <v>24</v>
      </c>
      <c r="P237" s="3" t="str">
        <f t="shared" si="3"/>
        <v>-</v>
      </c>
    </row>
    <row r="238" spans="1:16" x14ac:dyDescent="0.25">
      <c r="A238" s="2">
        <v>20194090451192</v>
      </c>
      <c r="B238" s="4">
        <v>43591</v>
      </c>
      <c r="C238" s="4">
        <v>43612</v>
      </c>
      <c r="D238" s="2"/>
      <c r="E238" s="3" t="s">
        <v>19</v>
      </c>
      <c r="F238" s="3" t="s">
        <v>25</v>
      </c>
      <c r="G238" s="3" t="s">
        <v>1204</v>
      </c>
      <c r="H238" s="3" t="s">
        <v>1205</v>
      </c>
      <c r="I238" s="3" t="s">
        <v>32</v>
      </c>
      <c r="J238" s="3" t="s">
        <v>28</v>
      </c>
      <c r="K238" s="3">
        <v>999</v>
      </c>
      <c r="L238" s="3" t="s">
        <v>22</v>
      </c>
      <c r="M238" s="3" t="s">
        <v>387</v>
      </c>
      <c r="N238" s="3">
        <v>305</v>
      </c>
      <c r="O238" s="3" t="s">
        <v>24</v>
      </c>
      <c r="P238" s="3" t="str">
        <f t="shared" si="3"/>
        <v>-</v>
      </c>
    </row>
    <row r="239" spans="1:16" x14ac:dyDescent="0.25">
      <c r="A239" s="2">
        <v>20194090451372</v>
      </c>
      <c r="B239" s="4">
        <v>43591</v>
      </c>
      <c r="C239" s="4">
        <v>43612</v>
      </c>
      <c r="D239" s="2">
        <v>20195000149701</v>
      </c>
      <c r="E239" s="4">
        <v>43601</v>
      </c>
      <c r="F239" s="3" t="s">
        <v>25</v>
      </c>
      <c r="G239" s="3" t="s">
        <v>1212</v>
      </c>
      <c r="H239" s="3" t="s">
        <v>1213</v>
      </c>
      <c r="I239" s="3" t="s">
        <v>20</v>
      </c>
      <c r="J239" s="3" t="s">
        <v>28</v>
      </c>
      <c r="K239" s="3">
        <v>999</v>
      </c>
      <c r="L239" s="3" t="s">
        <v>22</v>
      </c>
      <c r="M239" s="3" t="s">
        <v>1214</v>
      </c>
      <c r="N239" s="3">
        <v>604</v>
      </c>
      <c r="O239" s="3" t="s">
        <v>24</v>
      </c>
      <c r="P239" s="3">
        <f t="shared" si="3"/>
        <v>10</v>
      </c>
    </row>
    <row r="240" spans="1:16" x14ac:dyDescent="0.25">
      <c r="A240" s="2">
        <v>20194090451732</v>
      </c>
      <c r="B240" s="4">
        <v>43591</v>
      </c>
      <c r="C240" s="4">
        <v>43612</v>
      </c>
      <c r="D240" s="2">
        <v>20193070149611</v>
      </c>
      <c r="E240" s="4">
        <v>43601</v>
      </c>
      <c r="F240" s="3" t="s">
        <v>25</v>
      </c>
      <c r="G240" s="3" t="s">
        <v>1217</v>
      </c>
      <c r="H240" s="3" t="s">
        <v>1218</v>
      </c>
      <c r="I240" s="3" t="s">
        <v>20</v>
      </c>
      <c r="J240" s="3" t="s">
        <v>96</v>
      </c>
      <c r="K240" s="3">
        <v>999</v>
      </c>
      <c r="L240" s="3" t="s">
        <v>22</v>
      </c>
      <c r="M240" s="3" t="s">
        <v>184</v>
      </c>
      <c r="N240" s="3">
        <v>307</v>
      </c>
      <c r="O240" s="3" t="s">
        <v>24</v>
      </c>
      <c r="P240" s="3">
        <f t="shared" si="3"/>
        <v>10</v>
      </c>
    </row>
    <row r="241" spans="1:16" x14ac:dyDescent="0.25">
      <c r="A241" s="2">
        <v>20194090452742</v>
      </c>
      <c r="B241" s="4">
        <v>43591</v>
      </c>
      <c r="C241" s="4">
        <v>43612</v>
      </c>
      <c r="D241" s="2">
        <v>20193050141681</v>
      </c>
      <c r="E241" s="4">
        <v>43593</v>
      </c>
      <c r="F241" s="3" t="s">
        <v>25</v>
      </c>
      <c r="G241" s="3" t="s">
        <v>255</v>
      </c>
      <c r="H241" s="3" t="s">
        <v>1205</v>
      </c>
      <c r="I241" s="3" t="s">
        <v>20</v>
      </c>
      <c r="J241" s="3" t="s">
        <v>28</v>
      </c>
      <c r="K241" s="3">
        <v>999</v>
      </c>
      <c r="L241" s="3" t="s">
        <v>22</v>
      </c>
      <c r="M241" s="3" t="s">
        <v>387</v>
      </c>
      <c r="N241" s="3">
        <v>305</v>
      </c>
      <c r="O241" s="3" t="s">
        <v>24</v>
      </c>
      <c r="P241" s="3">
        <f t="shared" si="3"/>
        <v>2</v>
      </c>
    </row>
    <row r="242" spans="1:16" x14ac:dyDescent="0.25">
      <c r="A242" s="2">
        <v>20194090453392</v>
      </c>
      <c r="B242" s="4">
        <v>43591</v>
      </c>
      <c r="C242" s="4">
        <v>43612</v>
      </c>
      <c r="D242" s="2">
        <v>20193110142711</v>
      </c>
      <c r="E242" s="4">
        <v>43594</v>
      </c>
      <c r="F242" s="3" t="s">
        <v>25</v>
      </c>
      <c r="G242" s="3" t="s">
        <v>1222</v>
      </c>
      <c r="H242" s="3" t="s">
        <v>1223</v>
      </c>
      <c r="I242" s="3" t="s">
        <v>20</v>
      </c>
      <c r="J242" s="3" t="s">
        <v>28</v>
      </c>
      <c r="K242" s="3">
        <v>999</v>
      </c>
      <c r="L242" s="3" t="s">
        <v>22</v>
      </c>
      <c r="M242" s="3" t="s">
        <v>920</v>
      </c>
      <c r="N242" s="3">
        <v>311</v>
      </c>
      <c r="O242" s="3" t="s">
        <v>24</v>
      </c>
      <c r="P242" s="3">
        <f t="shared" si="3"/>
        <v>3</v>
      </c>
    </row>
    <row r="243" spans="1:16" x14ac:dyDescent="0.25">
      <c r="A243" s="2">
        <v>20194090454942</v>
      </c>
      <c r="B243" s="4">
        <v>43591</v>
      </c>
      <c r="C243" s="4">
        <v>43612</v>
      </c>
      <c r="D243" s="2">
        <v>20193120142441</v>
      </c>
      <c r="E243" s="4">
        <v>43594</v>
      </c>
      <c r="F243" s="3" t="s">
        <v>25</v>
      </c>
      <c r="G243" s="3" t="s">
        <v>1225</v>
      </c>
      <c r="H243" s="3" t="s">
        <v>1226</v>
      </c>
      <c r="I243" s="3" t="s">
        <v>20</v>
      </c>
      <c r="J243" s="3" t="s">
        <v>28</v>
      </c>
      <c r="K243" s="3">
        <v>999</v>
      </c>
      <c r="L243" s="3" t="s">
        <v>22</v>
      </c>
      <c r="M243" s="3" t="s">
        <v>747</v>
      </c>
      <c r="N243" s="3">
        <v>603</v>
      </c>
      <c r="O243" s="3" t="s">
        <v>24</v>
      </c>
      <c r="P243" s="3">
        <f t="shared" si="3"/>
        <v>3</v>
      </c>
    </row>
    <row r="244" spans="1:16" x14ac:dyDescent="0.25">
      <c r="A244" s="2">
        <v>20194090456612</v>
      </c>
      <c r="B244" s="4">
        <v>43591</v>
      </c>
      <c r="C244" s="4">
        <v>43612</v>
      </c>
      <c r="D244" s="2">
        <v>20193110146841</v>
      </c>
      <c r="E244" s="4">
        <v>43599</v>
      </c>
      <c r="F244" s="3" t="s">
        <v>25</v>
      </c>
      <c r="G244" s="3" t="s">
        <v>35</v>
      </c>
      <c r="H244" s="3" t="s">
        <v>1227</v>
      </c>
      <c r="I244" s="3" t="s">
        <v>20</v>
      </c>
      <c r="J244" s="3" t="s">
        <v>28</v>
      </c>
      <c r="K244" s="3">
        <v>999</v>
      </c>
      <c r="L244" s="3" t="s">
        <v>22</v>
      </c>
      <c r="M244" s="3" t="s">
        <v>158</v>
      </c>
      <c r="N244" s="3">
        <v>311</v>
      </c>
      <c r="O244" s="3" t="s">
        <v>24</v>
      </c>
      <c r="P244" s="3">
        <f t="shared" si="3"/>
        <v>8</v>
      </c>
    </row>
    <row r="245" spans="1:16" x14ac:dyDescent="0.25">
      <c r="A245" s="2">
        <v>20194090457042</v>
      </c>
      <c r="B245" s="4">
        <v>43592</v>
      </c>
      <c r="C245" s="4">
        <v>43613</v>
      </c>
      <c r="D245" s="2">
        <v>20193120148531</v>
      </c>
      <c r="E245" s="4">
        <v>43600</v>
      </c>
      <c r="F245" s="3" t="s">
        <v>25</v>
      </c>
      <c r="G245" s="3" t="s">
        <v>35</v>
      </c>
      <c r="H245" s="3" t="s">
        <v>1228</v>
      </c>
      <c r="I245" s="3" t="s">
        <v>20</v>
      </c>
      <c r="J245" s="3" t="s">
        <v>21</v>
      </c>
      <c r="K245" s="3">
        <v>999</v>
      </c>
      <c r="L245" s="3" t="s">
        <v>22</v>
      </c>
      <c r="M245" s="3" t="s">
        <v>143</v>
      </c>
      <c r="N245" s="3">
        <v>312</v>
      </c>
      <c r="O245" s="3" t="s">
        <v>24</v>
      </c>
      <c r="P245" s="3">
        <f t="shared" si="3"/>
        <v>8</v>
      </c>
    </row>
    <row r="246" spans="1:16" x14ac:dyDescent="0.25">
      <c r="A246" s="2">
        <v>20194090457402</v>
      </c>
      <c r="B246" s="4">
        <v>43592</v>
      </c>
      <c r="C246" s="4">
        <v>43613</v>
      </c>
      <c r="D246" s="2">
        <v>20193060148871</v>
      </c>
      <c r="E246" s="4">
        <v>43600</v>
      </c>
      <c r="F246" s="3" t="s">
        <v>25</v>
      </c>
      <c r="G246" s="3" t="s">
        <v>1231</v>
      </c>
      <c r="H246" s="3" t="s">
        <v>488</v>
      </c>
      <c r="I246" s="3" t="s">
        <v>20</v>
      </c>
      <c r="J246" s="3" t="s">
        <v>21</v>
      </c>
      <c r="K246" s="3">
        <v>999</v>
      </c>
      <c r="L246" s="3" t="s">
        <v>22</v>
      </c>
      <c r="M246" s="3" t="s">
        <v>328</v>
      </c>
      <c r="N246" s="3">
        <v>306</v>
      </c>
      <c r="O246" s="3" t="s">
        <v>24</v>
      </c>
      <c r="P246" s="3">
        <f t="shared" si="3"/>
        <v>8</v>
      </c>
    </row>
    <row r="247" spans="1:16" x14ac:dyDescent="0.25">
      <c r="A247" s="2">
        <v>20194090458342</v>
      </c>
      <c r="B247" s="4">
        <v>43592</v>
      </c>
      <c r="C247" s="4">
        <v>43613</v>
      </c>
      <c r="D247" s="2">
        <v>20193060150791</v>
      </c>
      <c r="E247" s="4">
        <v>43601</v>
      </c>
      <c r="F247" s="3" t="s">
        <v>25</v>
      </c>
      <c r="G247" s="3" t="s">
        <v>1240</v>
      </c>
      <c r="H247" s="3" t="s">
        <v>685</v>
      </c>
      <c r="I247" s="3" t="s">
        <v>20</v>
      </c>
      <c r="J247" s="3" t="s">
        <v>21</v>
      </c>
      <c r="K247" s="3">
        <v>999</v>
      </c>
      <c r="L247" s="3" t="s">
        <v>22</v>
      </c>
      <c r="M247" s="3" t="s">
        <v>328</v>
      </c>
      <c r="N247" s="3">
        <v>306</v>
      </c>
      <c r="O247" s="3" t="s">
        <v>24</v>
      </c>
      <c r="P247" s="3">
        <f t="shared" si="3"/>
        <v>9</v>
      </c>
    </row>
    <row r="248" spans="1:16" x14ac:dyDescent="0.25">
      <c r="A248" s="2">
        <v>20194090458572</v>
      </c>
      <c r="B248" s="4">
        <v>43592</v>
      </c>
      <c r="C248" s="4">
        <v>43613</v>
      </c>
      <c r="D248" s="2"/>
      <c r="E248" s="3" t="s">
        <v>19</v>
      </c>
      <c r="F248" s="3" t="s">
        <v>25</v>
      </c>
      <c r="G248" s="3" t="s">
        <v>1241</v>
      </c>
      <c r="H248" s="3" t="s">
        <v>984</v>
      </c>
      <c r="I248" s="3" t="s">
        <v>32</v>
      </c>
      <c r="J248" s="3" t="s">
        <v>21</v>
      </c>
      <c r="K248" s="3">
        <v>999</v>
      </c>
      <c r="L248" s="3" t="s">
        <v>22</v>
      </c>
      <c r="M248" s="3" t="s">
        <v>52</v>
      </c>
      <c r="N248" s="3">
        <v>311</v>
      </c>
      <c r="O248" s="3" t="s">
        <v>24</v>
      </c>
      <c r="P248" s="3" t="str">
        <f t="shared" si="3"/>
        <v>-</v>
      </c>
    </row>
    <row r="249" spans="1:16" x14ac:dyDescent="0.25">
      <c r="A249" s="2">
        <v>20194090458612</v>
      </c>
      <c r="B249" s="4">
        <v>43592</v>
      </c>
      <c r="C249" s="4">
        <v>43613</v>
      </c>
      <c r="D249" s="2">
        <v>20193110143281</v>
      </c>
      <c r="E249" s="4">
        <v>43594</v>
      </c>
      <c r="F249" s="3" t="s">
        <v>25</v>
      </c>
      <c r="G249" s="3" t="s">
        <v>1242</v>
      </c>
      <c r="H249" s="3" t="s">
        <v>1243</v>
      </c>
      <c r="I249" s="3" t="s">
        <v>20</v>
      </c>
      <c r="J249" s="3" t="s">
        <v>21</v>
      </c>
      <c r="K249" s="3">
        <v>999</v>
      </c>
      <c r="L249" s="3" t="s">
        <v>22</v>
      </c>
      <c r="M249" s="3" t="s">
        <v>158</v>
      </c>
      <c r="N249" s="3">
        <v>311</v>
      </c>
      <c r="O249" s="3" t="s">
        <v>24</v>
      </c>
      <c r="P249" s="3">
        <f t="shared" si="3"/>
        <v>2</v>
      </c>
    </row>
    <row r="250" spans="1:16" x14ac:dyDescent="0.25">
      <c r="A250" s="2">
        <v>20194090458772</v>
      </c>
      <c r="B250" s="4">
        <v>43592</v>
      </c>
      <c r="C250" s="4">
        <v>43613</v>
      </c>
      <c r="D250" s="2">
        <v>20193060158201</v>
      </c>
      <c r="E250" s="4">
        <v>43607</v>
      </c>
      <c r="F250" s="3" t="s">
        <v>25</v>
      </c>
      <c r="G250" s="3" t="s">
        <v>1246</v>
      </c>
      <c r="H250" s="3" t="s">
        <v>1247</v>
      </c>
      <c r="I250" s="3" t="s">
        <v>20</v>
      </c>
      <c r="J250" s="3" t="s">
        <v>21</v>
      </c>
      <c r="K250" s="3">
        <v>999</v>
      </c>
      <c r="L250" s="3" t="s">
        <v>22</v>
      </c>
      <c r="M250" s="3" t="s">
        <v>328</v>
      </c>
      <c r="N250" s="3">
        <v>306</v>
      </c>
      <c r="O250" s="3" t="s">
        <v>24</v>
      </c>
      <c r="P250" s="3">
        <f t="shared" si="3"/>
        <v>15</v>
      </c>
    </row>
    <row r="251" spans="1:16" x14ac:dyDescent="0.25">
      <c r="A251" s="2">
        <v>20194090460022</v>
      </c>
      <c r="B251" s="4">
        <v>43592</v>
      </c>
      <c r="C251" s="4">
        <v>43613</v>
      </c>
      <c r="D251" s="2">
        <v>20196060161821</v>
      </c>
      <c r="E251" s="4">
        <v>43609</v>
      </c>
      <c r="F251" s="3" t="s">
        <v>25</v>
      </c>
      <c r="G251" s="3" t="s">
        <v>1253</v>
      </c>
      <c r="H251" s="3" t="s">
        <v>1254</v>
      </c>
      <c r="I251" s="3" t="s">
        <v>20</v>
      </c>
      <c r="J251" s="3" t="s">
        <v>28</v>
      </c>
      <c r="K251" s="3">
        <v>999</v>
      </c>
      <c r="L251" s="3" t="s">
        <v>22</v>
      </c>
      <c r="M251" s="3" t="s">
        <v>198</v>
      </c>
      <c r="N251" s="3">
        <v>606</v>
      </c>
      <c r="O251" s="3" t="s">
        <v>24</v>
      </c>
      <c r="P251" s="3">
        <f t="shared" si="3"/>
        <v>17</v>
      </c>
    </row>
    <row r="252" spans="1:16" x14ac:dyDescent="0.25">
      <c r="A252" s="2">
        <v>20194090460042</v>
      </c>
      <c r="B252" s="4">
        <v>43592</v>
      </c>
      <c r="C252" s="4">
        <v>43613</v>
      </c>
      <c r="D252" s="2">
        <v>20195000159891</v>
      </c>
      <c r="E252" s="4">
        <v>43608</v>
      </c>
      <c r="F252" s="3" t="s">
        <v>25</v>
      </c>
      <c r="G252" s="3" t="s">
        <v>1255</v>
      </c>
      <c r="H252" s="3" t="s">
        <v>1254</v>
      </c>
      <c r="I252" s="3" t="s">
        <v>20</v>
      </c>
      <c r="J252" s="3" t="s">
        <v>28</v>
      </c>
      <c r="K252" s="3">
        <v>999</v>
      </c>
      <c r="L252" s="3" t="s">
        <v>22</v>
      </c>
      <c r="M252" s="3" t="s">
        <v>166</v>
      </c>
      <c r="N252" s="3">
        <v>500</v>
      </c>
      <c r="O252" s="3" t="s">
        <v>24</v>
      </c>
      <c r="P252" s="3">
        <f t="shared" si="3"/>
        <v>16</v>
      </c>
    </row>
    <row r="253" spans="1:16" x14ac:dyDescent="0.25">
      <c r="A253" s="2">
        <v>20194090460052</v>
      </c>
      <c r="B253" s="4">
        <v>43592</v>
      </c>
      <c r="C253" s="4">
        <v>43613</v>
      </c>
      <c r="D253" s="2">
        <v>20195000159871</v>
      </c>
      <c r="E253" s="4">
        <v>43608</v>
      </c>
      <c r="F253" s="3" t="s">
        <v>25</v>
      </c>
      <c r="G253" s="3" t="s">
        <v>1256</v>
      </c>
      <c r="H253" s="3" t="s">
        <v>1254</v>
      </c>
      <c r="I253" s="3" t="s">
        <v>20</v>
      </c>
      <c r="J253" s="3" t="s">
        <v>84</v>
      </c>
      <c r="K253" s="3">
        <v>999</v>
      </c>
      <c r="L253" s="3" t="s">
        <v>22</v>
      </c>
      <c r="M253" s="3" t="s">
        <v>166</v>
      </c>
      <c r="N253" s="3">
        <v>500</v>
      </c>
      <c r="O253" s="3" t="s">
        <v>24</v>
      </c>
      <c r="P253" s="3">
        <f t="shared" si="3"/>
        <v>16</v>
      </c>
    </row>
    <row r="254" spans="1:16" x14ac:dyDescent="0.25">
      <c r="A254" s="2">
        <v>20194090460062</v>
      </c>
      <c r="B254" s="4">
        <v>43592</v>
      </c>
      <c r="C254" s="4">
        <v>43613</v>
      </c>
      <c r="D254" s="2">
        <v>20195000082763</v>
      </c>
      <c r="E254" s="4">
        <v>43608</v>
      </c>
      <c r="F254" s="3" t="s">
        <v>25</v>
      </c>
      <c r="G254" s="3" t="s">
        <v>1257</v>
      </c>
      <c r="H254" s="3" t="s">
        <v>1254</v>
      </c>
      <c r="I254" s="3" t="s">
        <v>20</v>
      </c>
      <c r="J254" s="3" t="s">
        <v>28</v>
      </c>
      <c r="K254" s="3">
        <v>999</v>
      </c>
      <c r="L254" s="3" t="s">
        <v>22</v>
      </c>
      <c r="M254" s="3" t="s">
        <v>166</v>
      </c>
      <c r="N254" s="3">
        <v>500</v>
      </c>
      <c r="O254" s="3" t="s">
        <v>24</v>
      </c>
      <c r="P254" s="3">
        <f t="shared" si="3"/>
        <v>16</v>
      </c>
    </row>
    <row r="255" spans="1:16" x14ac:dyDescent="0.25">
      <c r="A255" s="2">
        <v>20194090460262</v>
      </c>
      <c r="B255" s="4">
        <v>43592</v>
      </c>
      <c r="C255" s="4">
        <v>43613</v>
      </c>
      <c r="D255" s="2">
        <v>20193060148781</v>
      </c>
      <c r="E255" s="4">
        <v>43600</v>
      </c>
      <c r="F255" s="3" t="s">
        <v>25</v>
      </c>
      <c r="G255" s="3" t="s">
        <v>1262</v>
      </c>
      <c r="H255" s="3" t="s">
        <v>1263</v>
      </c>
      <c r="I255" s="3" t="s">
        <v>20</v>
      </c>
      <c r="J255" s="3" t="s">
        <v>21</v>
      </c>
      <c r="K255" s="3">
        <v>999</v>
      </c>
      <c r="L255" s="3" t="s">
        <v>22</v>
      </c>
      <c r="M255" s="3" t="s">
        <v>291</v>
      </c>
      <c r="N255" s="3">
        <v>306</v>
      </c>
      <c r="O255" s="3" t="s">
        <v>24</v>
      </c>
      <c r="P255" s="3">
        <f t="shared" si="3"/>
        <v>8</v>
      </c>
    </row>
    <row r="256" spans="1:16" x14ac:dyDescent="0.25">
      <c r="A256" s="2">
        <v>20194090462092</v>
      </c>
      <c r="B256" s="4">
        <v>43593</v>
      </c>
      <c r="C256" s="4">
        <v>43614</v>
      </c>
      <c r="D256" s="2">
        <v>20195000147011</v>
      </c>
      <c r="E256" s="4">
        <v>43599</v>
      </c>
      <c r="F256" s="3" t="s">
        <v>25</v>
      </c>
      <c r="G256" s="3" t="s">
        <v>1278</v>
      </c>
      <c r="H256" s="3" t="s">
        <v>1274</v>
      </c>
      <c r="I256" s="3" t="s">
        <v>20</v>
      </c>
      <c r="J256" s="3" t="s">
        <v>28</v>
      </c>
      <c r="K256" s="3">
        <v>999</v>
      </c>
      <c r="L256" s="3" t="s">
        <v>22</v>
      </c>
      <c r="M256" s="3" t="s">
        <v>77</v>
      </c>
      <c r="N256" s="3">
        <v>500</v>
      </c>
      <c r="O256" s="3" t="s">
        <v>24</v>
      </c>
      <c r="P256" s="3">
        <f t="shared" si="3"/>
        <v>6</v>
      </c>
    </row>
    <row r="257" spans="1:16" x14ac:dyDescent="0.25">
      <c r="A257" s="2">
        <v>20194090462552</v>
      </c>
      <c r="B257" s="4">
        <v>43593</v>
      </c>
      <c r="C257" s="4">
        <v>43614</v>
      </c>
      <c r="D257" s="2">
        <v>20196050166711</v>
      </c>
      <c r="E257" s="4">
        <v>43614</v>
      </c>
      <c r="F257" s="3" t="s">
        <v>25</v>
      </c>
      <c r="G257" s="3" t="s">
        <v>1279</v>
      </c>
      <c r="H257" s="3" t="s">
        <v>1280</v>
      </c>
      <c r="I257" s="3" t="s">
        <v>20</v>
      </c>
      <c r="J257" s="3" t="s">
        <v>147</v>
      </c>
      <c r="K257" s="3">
        <v>999</v>
      </c>
      <c r="L257" s="3" t="s">
        <v>22</v>
      </c>
      <c r="M257" s="3" t="s">
        <v>1018</v>
      </c>
      <c r="N257" s="3">
        <v>605</v>
      </c>
      <c r="O257" s="3" t="s">
        <v>24</v>
      </c>
      <c r="P257" s="3">
        <f t="shared" si="3"/>
        <v>21</v>
      </c>
    </row>
    <row r="258" spans="1:16" x14ac:dyDescent="0.25">
      <c r="A258" s="2">
        <v>20194090463422</v>
      </c>
      <c r="B258" s="4">
        <v>43593</v>
      </c>
      <c r="C258" s="4">
        <v>43614</v>
      </c>
      <c r="D258" s="2">
        <v>20195000159821</v>
      </c>
      <c r="E258" s="4">
        <v>43608</v>
      </c>
      <c r="F258" s="3" t="s">
        <v>25</v>
      </c>
      <c r="G258" s="3" t="s">
        <v>1287</v>
      </c>
      <c r="H258" s="3" t="s">
        <v>1254</v>
      </c>
      <c r="I258" s="3" t="s">
        <v>20</v>
      </c>
      <c r="J258" s="3" t="s">
        <v>28</v>
      </c>
      <c r="K258" s="3">
        <v>999</v>
      </c>
      <c r="L258" s="3" t="s">
        <v>22</v>
      </c>
      <c r="M258" s="3" t="s">
        <v>166</v>
      </c>
      <c r="N258" s="3">
        <v>500</v>
      </c>
      <c r="O258" s="3" t="s">
        <v>24</v>
      </c>
      <c r="P258" s="3">
        <f t="shared" si="3"/>
        <v>15</v>
      </c>
    </row>
    <row r="259" spans="1:16" x14ac:dyDescent="0.25">
      <c r="A259" s="2">
        <v>20194090464572</v>
      </c>
      <c r="B259" s="4">
        <v>43593</v>
      </c>
      <c r="C259" s="4">
        <v>43614</v>
      </c>
      <c r="D259" s="2">
        <v>20196060168481</v>
      </c>
      <c r="E259" s="4">
        <v>43615</v>
      </c>
      <c r="F259" s="3" t="s">
        <v>25</v>
      </c>
      <c r="G259" s="3" t="s">
        <v>1291</v>
      </c>
      <c r="H259" s="3" t="s">
        <v>1292</v>
      </c>
      <c r="I259" s="3" t="s">
        <v>32</v>
      </c>
      <c r="J259" s="3" t="s">
        <v>63</v>
      </c>
      <c r="K259" s="3">
        <v>999</v>
      </c>
      <c r="L259" s="3" t="s">
        <v>22</v>
      </c>
      <c r="M259" s="3" t="s">
        <v>697</v>
      </c>
      <c r="N259" s="3">
        <v>606</v>
      </c>
      <c r="O259" s="3" t="s">
        <v>24</v>
      </c>
      <c r="P259" s="3">
        <f t="shared" ref="P259:P322" si="4">IFERROR(E259-B259,"-")</f>
        <v>22</v>
      </c>
    </row>
    <row r="260" spans="1:16" x14ac:dyDescent="0.25">
      <c r="A260" s="2">
        <v>20194090464942</v>
      </c>
      <c r="B260" s="4">
        <v>43593</v>
      </c>
      <c r="C260" s="4">
        <v>43614</v>
      </c>
      <c r="D260" s="2">
        <v>20196060166981</v>
      </c>
      <c r="E260" s="4">
        <v>43614</v>
      </c>
      <c r="F260" s="3" t="s">
        <v>25</v>
      </c>
      <c r="G260" s="3" t="s">
        <v>1298</v>
      </c>
      <c r="H260" s="3" t="s">
        <v>1299</v>
      </c>
      <c r="I260" s="3" t="s">
        <v>20</v>
      </c>
      <c r="J260" s="3" t="s">
        <v>28</v>
      </c>
      <c r="K260" s="3">
        <v>999</v>
      </c>
      <c r="L260" s="3" t="s">
        <v>22</v>
      </c>
      <c r="M260" s="3" t="s">
        <v>81</v>
      </c>
      <c r="N260" s="3">
        <v>606</v>
      </c>
      <c r="O260" s="3" t="s">
        <v>24</v>
      </c>
      <c r="P260" s="3">
        <f t="shared" si="4"/>
        <v>21</v>
      </c>
    </row>
    <row r="261" spans="1:16" x14ac:dyDescent="0.25">
      <c r="A261" s="2">
        <v>20194090465062</v>
      </c>
      <c r="B261" s="4">
        <v>43593</v>
      </c>
      <c r="C261" s="4">
        <v>43614</v>
      </c>
      <c r="D261" s="2">
        <v>20193060158651</v>
      </c>
      <c r="E261" s="4">
        <v>43608</v>
      </c>
      <c r="F261" s="3" t="s">
        <v>25</v>
      </c>
      <c r="G261" s="3" t="s">
        <v>1303</v>
      </c>
      <c r="H261" s="3" t="s">
        <v>1304</v>
      </c>
      <c r="I261" s="3" t="s">
        <v>20</v>
      </c>
      <c r="J261" s="3" t="s">
        <v>28</v>
      </c>
      <c r="K261" s="3">
        <v>999</v>
      </c>
      <c r="L261" s="3" t="s">
        <v>22</v>
      </c>
      <c r="M261" s="3" t="s">
        <v>1305</v>
      </c>
      <c r="N261" s="3">
        <v>306</v>
      </c>
      <c r="O261" s="3" t="s">
        <v>24</v>
      </c>
      <c r="P261" s="3">
        <f t="shared" si="4"/>
        <v>15</v>
      </c>
    </row>
    <row r="262" spans="1:16" x14ac:dyDescent="0.25">
      <c r="A262" s="2">
        <v>20194090468422</v>
      </c>
      <c r="B262" s="4">
        <v>43594</v>
      </c>
      <c r="C262" s="4">
        <v>43615</v>
      </c>
      <c r="D262" s="2">
        <v>20193120165241</v>
      </c>
      <c r="E262" s="4">
        <v>43613</v>
      </c>
      <c r="F262" s="3" t="s">
        <v>25</v>
      </c>
      <c r="G262" s="3" t="s">
        <v>1314</v>
      </c>
      <c r="H262" s="3" t="s">
        <v>1299</v>
      </c>
      <c r="I262" s="3" t="s">
        <v>20</v>
      </c>
      <c r="J262" s="3" t="s">
        <v>28</v>
      </c>
      <c r="K262" s="3">
        <v>999</v>
      </c>
      <c r="L262" s="3" t="s">
        <v>22</v>
      </c>
      <c r="M262" s="3" t="s">
        <v>280</v>
      </c>
      <c r="N262" s="3">
        <v>312</v>
      </c>
      <c r="O262" s="3" t="s">
        <v>24</v>
      </c>
      <c r="P262" s="3">
        <f t="shared" si="4"/>
        <v>19</v>
      </c>
    </row>
    <row r="263" spans="1:16" x14ac:dyDescent="0.25">
      <c r="A263" s="2">
        <v>20194090468522</v>
      </c>
      <c r="B263" s="4">
        <v>43594</v>
      </c>
      <c r="C263" s="4">
        <v>43615</v>
      </c>
      <c r="D263" s="2">
        <v>20196060169051</v>
      </c>
      <c r="E263" s="4">
        <v>43615</v>
      </c>
      <c r="F263" s="3" t="s">
        <v>25</v>
      </c>
      <c r="G263" s="3" t="s">
        <v>1317</v>
      </c>
      <c r="H263" s="3" t="s">
        <v>1299</v>
      </c>
      <c r="I263" s="3" t="s">
        <v>20</v>
      </c>
      <c r="J263" s="3" t="s">
        <v>28</v>
      </c>
      <c r="K263" s="3">
        <v>999</v>
      </c>
      <c r="L263" s="3" t="s">
        <v>22</v>
      </c>
      <c r="M263" s="3" t="s">
        <v>81</v>
      </c>
      <c r="N263" s="3">
        <v>606</v>
      </c>
      <c r="O263" s="3" t="s">
        <v>24</v>
      </c>
      <c r="P263" s="3">
        <f t="shared" si="4"/>
        <v>21</v>
      </c>
    </row>
    <row r="264" spans="1:16" x14ac:dyDescent="0.25">
      <c r="A264" s="2">
        <v>20194090468562</v>
      </c>
      <c r="B264" s="4">
        <v>43594</v>
      </c>
      <c r="C264" s="4">
        <v>43615</v>
      </c>
      <c r="D264" s="2">
        <v>20196060170621</v>
      </c>
      <c r="E264" s="4">
        <v>43616</v>
      </c>
      <c r="F264" s="3" t="s">
        <v>25</v>
      </c>
      <c r="G264" s="3" t="s">
        <v>1319</v>
      </c>
      <c r="H264" s="3" t="s">
        <v>1299</v>
      </c>
      <c r="I264" s="3" t="s">
        <v>32</v>
      </c>
      <c r="J264" s="3" t="s">
        <v>28</v>
      </c>
      <c r="K264" s="3">
        <v>999</v>
      </c>
      <c r="L264" s="3" t="s">
        <v>22</v>
      </c>
      <c r="M264" s="3" t="s">
        <v>81</v>
      </c>
      <c r="N264" s="3">
        <v>606</v>
      </c>
      <c r="O264" s="3" t="s">
        <v>24</v>
      </c>
      <c r="P264" s="3">
        <f t="shared" si="4"/>
        <v>22</v>
      </c>
    </row>
    <row r="265" spans="1:16" x14ac:dyDescent="0.25">
      <c r="A265" s="2">
        <v>20194090468722</v>
      </c>
      <c r="B265" s="4">
        <v>43594</v>
      </c>
      <c r="C265" s="4">
        <v>43615</v>
      </c>
      <c r="D265" s="2">
        <v>20193070156521</v>
      </c>
      <c r="E265" s="4">
        <v>43606</v>
      </c>
      <c r="F265" s="3" t="s">
        <v>25</v>
      </c>
      <c r="G265" s="3" t="s">
        <v>1322</v>
      </c>
      <c r="H265" s="3" t="s">
        <v>1323</v>
      </c>
      <c r="I265" s="3" t="s">
        <v>20</v>
      </c>
      <c r="J265" s="3" t="s">
        <v>28</v>
      </c>
      <c r="K265" s="3">
        <v>999</v>
      </c>
      <c r="L265" s="3" t="s">
        <v>22</v>
      </c>
      <c r="M265" s="3" t="s">
        <v>184</v>
      </c>
      <c r="N265" s="3">
        <v>307</v>
      </c>
      <c r="O265" s="3" t="s">
        <v>24</v>
      </c>
      <c r="P265" s="3">
        <f t="shared" si="4"/>
        <v>12</v>
      </c>
    </row>
    <row r="266" spans="1:16" x14ac:dyDescent="0.25">
      <c r="A266" s="2">
        <v>20194090469472</v>
      </c>
      <c r="B266" s="4">
        <v>43594</v>
      </c>
      <c r="C266" s="4">
        <v>43615</v>
      </c>
      <c r="D266" s="2">
        <v>20193040167071</v>
      </c>
      <c r="E266" s="4">
        <v>43614</v>
      </c>
      <c r="F266" s="3" t="s">
        <v>25</v>
      </c>
      <c r="G266" s="3" t="s">
        <v>1330</v>
      </c>
      <c r="H266" s="3" t="s">
        <v>1331</v>
      </c>
      <c r="I266" s="3" t="s">
        <v>20</v>
      </c>
      <c r="J266" s="3" t="s">
        <v>28</v>
      </c>
      <c r="K266" s="3">
        <v>999</v>
      </c>
      <c r="L266" s="3" t="s">
        <v>22</v>
      </c>
      <c r="M266" s="3" t="s">
        <v>264</v>
      </c>
      <c r="N266" s="3">
        <v>304</v>
      </c>
      <c r="O266" s="3" t="s">
        <v>24</v>
      </c>
      <c r="P266" s="3">
        <f t="shared" si="4"/>
        <v>20</v>
      </c>
    </row>
    <row r="267" spans="1:16" x14ac:dyDescent="0.25">
      <c r="A267" s="2">
        <v>20194090469532</v>
      </c>
      <c r="B267" s="4">
        <v>43594</v>
      </c>
      <c r="C267" s="4">
        <v>43615</v>
      </c>
      <c r="D267" s="2">
        <v>20193120148681</v>
      </c>
      <c r="E267" s="4">
        <v>43600</v>
      </c>
      <c r="F267" s="3" t="s">
        <v>25</v>
      </c>
      <c r="G267" s="3" t="s">
        <v>1332</v>
      </c>
      <c r="H267" s="3" t="s">
        <v>1333</v>
      </c>
      <c r="I267" s="3" t="s">
        <v>20</v>
      </c>
      <c r="J267" s="3" t="s">
        <v>221</v>
      </c>
      <c r="K267" s="3">
        <v>999</v>
      </c>
      <c r="L267" s="3" t="s">
        <v>22</v>
      </c>
      <c r="M267" s="3" t="s">
        <v>125</v>
      </c>
      <c r="N267" s="3">
        <v>312</v>
      </c>
      <c r="O267" s="3" t="s">
        <v>24</v>
      </c>
      <c r="P267" s="3">
        <f t="shared" si="4"/>
        <v>6</v>
      </c>
    </row>
    <row r="268" spans="1:16" x14ac:dyDescent="0.25">
      <c r="A268" s="2">
        <v>20194090470202</v>
      </c>
      <c r="B268" s="4">
        <v>43594</v>
      </c>
      <c r="C268" s="4">
        <v>43615</v>
      </c>
      <c r="D268" s="2">
        <v>20197030152621</v>
      </c>
      <c r="E268" s="4">
        <v>43602</v>
      </c>
      <c r="F268" s="3" t="s">
        <v>25</v>
      </c>
      <c r="G268" s="3" t="s">
        <v>172</v>
      </c>
      <c r="H268" s="3" t="s">
        <v>1339</v>
      </c>
      <c r="I268" s="3" t="s">
        <v>20</v>
      </c>
      <c r="J268" s="3" t="s">
        <v>84</v>
      </c>
      <c r="K268" s="3">
        <v>999</v>
      </c>
      <c r="L268" s="3" t="s">
        <v>22</v>
      </c>
      <c r="M268" s="3" t="s">
        <v>85</v>
      </c>
      <c r="N268" s="3">
        <v>703</v>
      </c>
      <c r="O268" s="3" t="s">
        <v>24</v>
      </c>
      <c r="P268" s="3">
        <f t="shared" si="4"/>
        <v>8</v>
      </c>
    </row>
    <row r="269" spans="1:16" x14ac:dyDescent="0.25">
      <c r="A269" s="2">
        <v>20194090470272</v>
      </c>
      <c r="B269" s="4">
        <v>43594</v>
      </c>
      <c r="C269" s="4">
        <v>43615</v>
      </c>
      <c r="D269" s="2">
        <v>20195000156931</v>
      </c>
      <c r="E269" s="4">
        <v>43606</v>
      </c>
      <c r="F269" s="3" t="s">
        <v>25</v>
      </c>
      <c r="G269" s="3" t="s">
        <v>1343</v>
      </c>
      <c r="H269" s="3" t="s">
        <v>1344</v>
      </c>
      <c r="I269" s="3" t="s">
        <v>20</v>
      </c>
      <c r="J269" s="3" t="s">
        <v>28</v>
      </c>
      <c r="K269" s="3">
        <v>999</v>
      </c>
      <c r="L269" s="3" t="s">
        <v>22</v>
      </c>
      <c r="M269" s="3" t="s">
        <v>166</v>
      </c>
      <c r="N269" s="3">
        <v>500</v>
      </c>
      <c r="O269" s="3" t="s">
        <v>24</v>
      </c>
      <c r="P269" s="3">
        <f t="shared" si="4"/>
        <v>12</v>
      </c>
    </row>
    <row r="270" spans="1:16" x14ac:dyDescent="0.25">
      <c r="A270" s="2">
        <v>20194090470302</v>
      </c>
      <c r="B270" s="4">
        <v>43594</v>
      </c>
      <c r="C270" s="4">
        <v>43615</v>
      </c>
      <c r="D270" s="2">
        <v>20197040164481</v>
      </c>
      <c r="E270" s="4">
        <v>43613</v>
      </c>
      <c r="F270" s="3" t="s">
        <v>25</v>
      </c>
      <c r="G270" s="3" t="s">
        <v>1345</v>
      </c>
      <c r="H270" s="3" t="s">
        <v>1346</v>
      </c>
      <c r="I270" s="3" t="s">
        <v>20</v>
      </c>
      <c r="J270" s="3" t="s">
        <v>28</v>
      </c>
      <c r="K270" s="3">
        <v>999</v>
      </c>
      <c r="L270" s="3" t="s">
        <v>22</v>
      </c>
      <c r="M270" s="3" t="s">
        <v>859</v>
      </c>
      <c r="N270" s="3">
        <v>704</v>
      </c>
      <c r="O270" s="3" t="s">
        <v>24</v>
      </c>
      <c r="P270" s="3">
        <f t="shared" si="4"/>
        <v>19</v>
      </c>
    </row>
    <row r="271" spans="1:16" x14ac:dyDescent="0.25">
      <c r="A271" s="2">
        <v>20194090470622</v>
      </c>
      <c r="B271" s="4">
        <v>43594</v>
      </c>
      <c r="C271" s="4">
        <v>43615</v>
      </c>
      <c r="D271" s="2"/>
      <c r="E271" s="3" t="s">
        <v>19</v>
      </c>
      <c r="F271" s="3" t="s">
        <v>25</v>
      </c>
      <c r="G271" s="3" t="s">
        <v>1349</v>
      </c>
      <c r="H271" s="3" t="s">
        <v>1350</v>
      </c>
      <c r="I271" s="3" t="s">
        <v>32</v>
      </c>
      <c r="J271" s="3" t="s">
        <v>63</v>
      </c>
      <c r="K271" s="3">
        <v>999</v>
      </c>
      <c r="L271" s="3" t="s">
        <v>22</v>
      </c>
      <c r="M271" s="3" t="s">
        <v>1351</v>
      </c>
      <c r="N271" s="3">
        <v>701</v>
      </c>
      <c r="O271" s="3" t="s">
        <v>24</v>
      </c>
      <c r="P271" s="3" t="str">
        <f t="shared" si="4"/>
        <v>-</v>
      </c>
    </row>
    <row r="272" spans="1:16" x14ac:dyDescent="0.25">
      <c r="A272" s="2">
        <v>20194090470802</v>
      </c>
      <c r="B272" s="4">
        <v>43594</v>
      </c>
      <c r="C272" s="4">
        <v>43615</v>
      </c>
      <c r="D272" s="2">
        <v>20195000169321</v>
      </c>
      <c r="E272" s="4">
        <v>43616</v>
      </c>
      <c r="F272" s="3" t="s">
        <v>25</v>
      </c>
      <c r="G272" s="3" t="s">
        <v>1357</v>
      </c>
      <c r="H272" s="3" t="s">
        <v>1358</v>
      </c>
      <c r="I272" s="3" t="s">
        <v>32</v>
      </c>
      <c r="J272" s="3" t="s">
        <v>28</v>
      </c>
      <c r="K272" s="3">
        <v>999</v>
      </c>
      <c r="L272" s="3" t="s">
        <v>22</v>
      </c>
      <c r="M272" s="3" t="s">
        <v>1310</v>
      </c>
      <c r="N272" s="3">
        <v>500</v>
      </c>
      <c r="O272" s="3" t="s">
        <v>24</v>
      </c>
      <c r="P272" s="3">
        <f t="shared" si="4"/>
        <v>22</v>
      </c>
    </row>
    <row r="273" spans="1:16" x14ac:dyDescent="0.25">
      <c r="A273" s="2">
        <v>20194090471192</v>
      </c>
      <c r="B273" s="4">
        <v>43594</v>
      </c>
      <c r="C273" s="4">
        <v>43615</v>
      </c>
      <c r="D273" s="2" t="s">
        <v>1363</v>
      </c>
      <c r="E273" s="4">
        <v>43629</v>
      </c>
      <c r="F273" s="3" t="s">
        <v>25</v>
      </c>
      <c r="G273" s="3" t="s">
        <v>35</v>
      </c>
      <c r="H273" s="3" t="s">
        <v>1364</v>
      </c>
      <c r="I273" s="3" t="s">
        <v>32</v>
      </c>
      <c r="J273" s="3" t="s">
        <v>28</v>
      </c>
      <c r="K273" s="3">
        <v>999</v>
      </c>
      <c r="L273" s="3" t="s">
        <v>22</v>
      </c>
      <c r="M273" s="3" t="s">
        <v>103</v>
      </c>
      <c r="N273" s="3">
        <v>606</v>
      </c>
      <c r="O273" s="3" t="s">
        <v>24</v>
      </c>
      <c r="P273" s="3">
        <f t="shared" si="4"/>
        <v>35</v>
      </c>
    </row>
    <row r="274" spans="1:16" x14ac:dyDescent="0.25">
      <c r="A274" s="2">
        <v>20194090472442</v>
      </c>
      <c r="B274" s="4">
        <v>43594</v>
      </c>
      <c r="C274" s="4">
        <v>43615</v>
      </c>
      <c r="D274" s="2">
        <v>20193000166701</v>
      </c>
      <c r="E274" s="4">
        <v>43614</v>
      </c>
      <c r="F274" s="3" t="s">
        <v>25</v>
      </c>
      <c r="G274" s="3" t="s">
        <v>35</v>
      </c>
      <c r="H274" s="3" t="s">
        <v>1371</v>
      </c>
      <c r="I274" s="3" t="s">
        <v>20</v>
      </c>
      <c r="J274" s="3" t="s">
        <v>19</v>
      </c>
      <c r="K274" s="3">
        <v>999</v>
      </c>
      <c r="L274" s="3" t="s">
        <v>22</v>
      </c>
      <c r="M274" s="3" t="s">
        <v>187</v>
      </c>
      <c r="N274" s="3">
        <v>300</v>
      </c>
      <c r="O274" s="3" t="s">
        <v>24</v>
      </c>
      <c r="P274" s="3">
        <f t="shared" si="4"/>
        <v>20</v>
      </c>
    </row>
    <row r="275" spans="1:16" x14ac:dyDescent="0.25">
      <c r="A275" s="2">
        <v>20194090472512</v>
      </c>
      <c r="B275" s="4">
        <v>43594</v>
      </c>
      <c r="C275" s="4">
        <v>43615</v>
      </c>
      <c r="D275" s="2">
        <v>20196060156821</v>
      </c>
      <c r="E275" s="4">
        <v>43606</v>
      </c>
      <c r="F275" s="3" t="s">
        <v>25</v>
      </c>
      <c r="G275" s="3" t="s">
        <v>35</v>
      </c>
      <c r="H275" s="3" t="s">
        <v>1372</v>
      </c>
      <c r="I275" s="3" t="s">
        <v>20</v>
      </c>
      <c r="J275" s="3" t="s">
        <v>19</v>
      </c>
      <c r="K275" s="3">
        <v>999</v>
      </c>
      <c r="L275" s="3" t="s">
        <v>22</v>
      </c>
      <c r="M275" s="3" t="s">
        <v>234</v>
      </c>
      <c r="N275" s="3">
        <v>606</v>
      </c>
      <c r="O275" s="3" t="s">
        <v>24</v>
      </c>
      <c r="P275" s="3">
        <f t="shared" si="4"/>
        <v>12</v>
      </c>
    </row>
    <row r="276" spans="1:16" x14ac:dyDescent="0.25">
      <c r="A276" s="2">
        <v>20194090473282</v>
      </c>
      <c r="B276" s="4">
        <v>43595</v>
      </c>
      <c r="C276" s="4">
        <v>43616</v>
      </c>
      <c r="D276" s="2">
        <v>20195000154611</v>
      </c>
      <c r="E276" s="4">
        <v>43605</v>
      </c>
      <c r="F276" s="3" t="s">
        <v>25</v>
      </c>
      <c r="G276" s="3" t="s">
        <v>1382</v>
      </c>
      <c r="H276" s="3" t="s">
        <v>1383</v>
      </c>
      <c r="I276" s="3" t="s">
        <v>20</v>
      </c>
      <c r="J276" s="3" t="s">
        <v>28</v>
      </c>
      <c r="K276" s="3">
        <v>999</v>
      </c>
      <c r="L276" s="3" t="s">
        <v>22</v>
      </c>
      <c r="M276" s="3" t="s">
        <v>526</v>
      </c>
      <c r="N276" s="3">
        <v>500</v>
      </c>
      <c r="O276" s="3" t="s">
        <v>24</v>
      </c>
      <c r="P276" s="3">
        <f t="shared" si="4"/>
        <v>10</v>
      </c>
    </row>
    <row r="277" spans="1:16" x14ac:dyDescent="0.25">
      <c r="A277" s="2">
        <v>20194090474602</v>
      </c>
      <c r="B277" s="4">
        <v>43595</v>
      </c>
      <c r="C277" s="4">
        <v>43616</v>
      </c>
      <c r="D277" s="2">
        <v>20196060167491</v>
      </c>
      <c r="E277" s="4">
        <v>43614</v>
      </c>
      <c r="F277" s="3" t="s">
        <v>25</v>
      </c>
      <c r="G277" s="3" t="s">
        <v>35</v>
      </c>
      <c r="H277" s="3" t="s">
        <v>1388</v>
      </c>
      <c r="I277" s="3" t="s">
        <v>20</v>
      </c>
      <c r="J277" s="3" t="s">
        <v>28</v>
      </c>
      <c r="K277" s="3">
        <v>999</v>
      </c>
      <c r="L277" s="3" t="s">
        <v>22</v>
      </c>
      <c r="M277" s="3" t="s">
        <v>234</v>
      </c>
      <c r="N277" s="3">
        <v>606</v>
      </c>
      <c r="O277" s="3" t="s">
        <v>24</v>
      </c>
      <c r="P277" s="3">
        <f t="shared" si="4"/>
        <v>19</v>
      </c>
    </row>
    <row r="278" spans="1:16" x14ac:dyDescent="0.25">
      <c r="A278" s="2">
        <v>20194090475342</v>
      </c>
      <c r="B278" s="4">
        <v>43595</v>
      </c>
      <c r="C278" s="4">
        <v>43616</v>
      </c>
      <c r="D278" s="2">
        <v>20195000162221</v>
      </c>
      <c r="E278" s="4">
        <v>43612</v>
      </c>
      <c r="F278" s="3" t="s">
        <v>25</v>
      </c>
      <c r="G278" s="3" t="s">
        <v>1391</v>
      </c>
      <c r="H278" s="3" t="s">
        <v>124</v>
      </c>
      <c r="I278" s="3" t="s">
        <v>20</v>
      </c>
      <c r="J278" s="3" t="s">
        <v>28</v>
      </c>
      <c r="K278" s="3">
        <v>999</v>
      </c>
      <c r="L278" s="3" t="s">
        <v>22</v>
      </c>
      <c r="M278" s="3" t="s">
        <v>383</v>
      </c>
      <c r="N278" s="3">
        <v>500</v>
      </c>
      <c r="O278" s="3" t="s">
        <v>24</v>
      </c>
      <c r="P278" s="3">
        <f t="shared" si="4"/>
        <v>17</v>
      </c>
    </row>
    <row r="279" spans="1:16" x14ac:dyDescent="0.25">
      <c r="A279" s="2">
        <v>20194090475442</v>
      </c>
      <c r="B279" s="4">
        <v>43595</v>
      </c>
      <c r="C279" s="4">
        <v>43616</v>
      </c>
      <c r="D279" s="2">
        <v>20195000168851</v>
      </c>
      <c r="E279" s="4">
        <v>43615</v>
      </c>
      <c r="F279" s="3" t="s">
        <v>25</v>
      </c>
      <c r="G279" s="3" t="s">
        <v>35</v>
      </c>
      <c r="H279" s="3" t="s">
        <v>1392</v>
      </c>
      <c r="I279" s="3" t="s">
        <v>20</v>
      </c>
      <c r="J279" s="3" t="s">
        <v>21</v>
      </c>
      <c r="K279" s="3">
        <v>999</v>
      </c>
      <c r="L279" s="3" t="s">
        <v>22</v>
      </c>
      <c r="M279" s="3" t="s">
        <v>472</v>
      </c>
      <c r="N279" s="3">
        <v>500</v>
      </c>
      <c r="O279" s="3" t="s">
        <v>24</v>
      </c>
      <c r="P279" s="3">
        <f t="shared" si="4"/>
        <v>20</v>
      </c>
    </row>
    <row r="280" spans="1:16" x14ac:dyDescent="0.25">
      <c r="A280" s="2">
        <v>20194090478162</v>
      </c>
      <c r="B280" s="4">
        <v>43597</v>
      </c>
      <c r="C280" s="4">
        <v>43616</v>
      </c>
      <c r="D280" s="2">
        <v>20196030177831</v>
      </c>
      <c r="E280" s="4">
        <v>43623</v>
      </c>
      <c r="F280" s="3" t="s">
        <v>25</v>
      </c>
      <c r="G280" s="3" t="s">
        <v>35</v>
      </c>
      <c r="H280" s="3" t="s">
        <v>1394</v>
      </c>
      <c r="I280" s="3" t="s">
        <v>32</v>
      </c>
      <c r="J280" s="3" t="s">
        <v>19</v>
      </c>
      <c r="K280" s="3">
        <v>603</v>
      </c>
      <c r="L280" s="3" t="s">
        <v>795</v>
      </c>
      <c r="M280" s="3" t="s">
        <v>1395</v>
      </c>
      <c r="N280" s="3">
        <v>603</v>
      </c>
      <c r="O280" s="3"/>
      <c r="P280" s="3">
        <f t="shared" si="4"/>
        <v>26</v>
      </c>
    </row>
    <row r="281" spans="1:16" x14ac:dyDescent="0.25">
      <c r="A281" s="2">
        <v>20194090478512</v>
      </c>
      <c r="B281" s="4">
        <v>43598</v>
      </c>
      <c r="C281" s="4">
        <v>43620</v>
      </c>
      <c r="D281" s="2">
        <v>20195000162381</v>
      </c>
      <c r="E281" s="4">
        <v>43612</v>
      </c>
      <c r="F281" s="3" t="s">
        <v>25</v>
      </c>
      <c r="G281" s="3" t="s">
        <v>1399</v>
      </c>
      <c r="H281" s="3" t="s">
        <v>1400</v>
      </c>
      <c r="I281" s="3" t="s">
        <v>20</v>
      </c>
      <c r="J281" s="3" t="s">
        <v>40</v>
      </c>
      <c r="K281" s="3">
        <v>999</v>
      </c>
      <c r="L281" s="3" t="s">
        <v>22</v>
      </c>
      <c r="M281" s="3" t="s">
        <v>77</v>
      </c>
      <c r="N281" s="3">
        <v>500</v>
      </c>
      <c r="O281" s="3" t="s">
        <v>24</v>
      </c>
      <c r="P281" s="3">
        <f t="shared" si="4"/>
        <v>14</v>
      </c>
    </row>
    <row r="282" spans="1:16" x14ac:dyDescent="0.25">
      <c r="A282" s="2">
        <v>20194090479492</v>
      </c>
      <c r="B282" s="4">
        <v>43598</v>
      </c>
      <c r="C282" s="4">
        <v>43620</v>
      </c>
      <c r="D282" s="2">
        <v>20196040175351</v>
      </c>
      <c r="E282" s="4">
        <v>43621</v>
      </c>
      <c r="F282" s="3" t="s">
        <v>25</v>
      </c>
      <c r="G282" s="3" t="s">
        <v>1402</v>
      </c>
      <c r="H282" s="3" t="s">
        <v>1403</v>
      </c>
      <c r="I282" s="3" t="s">
        <v>32</v>
      </c>
      <c r="J282" s="3" t="s">
        <v>28</v>
      </c>
      <c r="K282" s="3">
        <v>999</v>
      </c>
      <c r="L282" s="3" t="s">
        <v>22</v>
      </c>
      <c r="M282" s="3" t="s">
        <v>1404</v>
      </c>
      <c r="N282" s="3">
        <v>604</v>
      </c>
      <c r="O282" s="3" t="s">
        <v>24</v>
      </c>
      <c r="P282" s="3">
        <f t="shared" si="4"/>
        <v>23</v>
      </c>
    </row>
    <row r="283" spans="1:16" x14ac:dyDescent="0.25">
      <c r="A283" s="2">
        <v>20194090480262</v>
      </c>
      <c r="B283" s="4">
        <v>43598</v>
      </c>
      <c r="C283" s="4">
        <v>43620</v>
      </c>
      <c r="D283" s="2">
        <v>20193110170811</v>
      </c>
      <c r="E283" s="4">
        <v>43616</v>
      </c>
      <c r="F283" s="3" t="s">
        <v>25</v>
      </c>
      <c r="G283" s="3" t="s">
        <v>1411</v>
      </c>
      <c r="H283" s="3" t="s">
        <v>943</v>
      </c>
      <c r="I283" s="3" t="s">
        <v>20</v>
      </c>
      <c r="J283" s="3" t="s">
        <v>21</v>
      </c>
      <c r="K283" s="3">
        <v>999</v>
      </c>
      <c r="L283" s="3" t="s">
        <v>22</v>
      </c>
      <c r="M283" s="3" t="s">
        <v>52</v>
      </c>
      <c r="N283" s="3">
        <v>311</v>
      </c>
      <c r="O283" s="3" t="s">
        <v>24</v>
      </c>
      <c r="P283" s="3">
        <f t="shared" si="4"/>
        <v>18</v>
      </c>
    </row>
    <row r="284" spans="1:16" x14ac:dyDescent="0.25">
      <c r="A284" s="2">
        <v>20194090480492</v>
      </c>
      <c r="B284" s="4">
        <v>43598</v>
      </c>
      <c r="C284" s="4">
        <v>43620</v>
      </c>
      <c r="D284" s="2">
        <v>20193070171921</v>
      </c>
      <c r="E284" s="4">
        <v>43620</v>
      </c>
      <c r="F284" s="3" t="s">
        <v>25</v>
      </c>
      <c r="G284" s="3" t="s">
        <v>1413</v>
      </c>
      <c r="H284" s="3" t="s">
        <v>1414</v>
      </c>
      <c r="I284" s="3" t="s">
        <v>20</v>
      </c>
      <c r="J284" s="3" t="s">
        <v>96</v>
      </c>
      <c r="K284" s="3">
        <v>999</v>
      </c>
      <c r="L284" s="3" t="s">
        <v>22</v>
      </c>
      <c r="M284" s="3" t="s">
        <v>174</v>
      </c>
      <c r="N284" s="3">
        <v>307</v>
      </c>
      <c r="O284" s="3" t="s">
        <v>24</v>
      </c>
      <c r="P284" s="3">
        <f t="shared" si="4"/>
        <v>22</v>
      </c>
    </row>
    <row r="285" spans="1:16" x14ac:dyDescent="0.25">
      <c r="A285" s="2">
        <v>20194090480592</v>
      </c>
      <c r="B285" s="4">
        <v>43598</v>
      </c>
      <c r="C285" s="4">
        <v>43620</v>
      </c>
      <c r="D285" s="2">
        <v>20195000160921</v>
      </c>
      <c r="E285" s="4">
        <v>43609</v>
      </c>
      <c r="F285" s="3" t="s">
        <v>25</v>
      </c>
      <c r="G285" s="3" t="s">
        <v>1419</v>
      </c>
      <c r="H285" s="3" t="s">
        <v>1420</v>
      </c>
      <c r="I285" s="3" t="s">
        <v>20</v>
      </c>
      <c r="J285" s="3" t="s">
        <v>84</v>
      </c>
      <c r="K285" s="3">
        <v>999</v>
      </c>
      <c r="L285" s="3" t="s">
        <v>22</v>
      </c>
      <c r="M285" s="3" t="s">
        <v>305</v>
      </c>
      <c r="N285" s="3">
        <v>500</v>
      </c>
      <c r="O285" s="3" t="s">
        <v>24</v>
      </c>
      <c r="P285" s="3">
        <f t="shared" si="4"/>
        <v>11</v>
      </c>
    </row>
    <row r="286" spans="1:16" x14ac:dyDescent="0.25">
      <c r="A286" s="2">
        <v>20194090481462</v>
      </c>
      <c r="B286" s="4">
        <v>43598</v>
      </c>
      <c r="C286" s="4">
        <v>43620</v>
      </c>
      <c r="D286" s="2">
        <v>20193050149281</v>
      </c>
      <c r="E286" s="4">
        <v>43600</v>
      </c>
      <c r="F286" s="3" t="s">
        <v>25</v>
      </c>
      <c r="G286" s="3" t="s">
        <v>1426</v>
      </c>
      <c r="H286" s="3" t="s">
        <v>1427</v>
      </c>
      <c r="I286" s="3" t="s">
        <v>20</v>
      </c>
      <c r="J286" s="3" t="s">
        <v>28</v>
      </c>
      <c r="K286" s="3">
        <v>999</v>
      </c>
      <c r="L286" s="3" t="s">
        <v>22</v>
      </c>
      <c r="M286" s="3" t="s">
        <v>88</v>
      </c>
      <c r="N286" s="3">
        <v>305</v>
      </c>
      <c r="O286" s="3" t="s">
        <v>24</v>
      </c>
      <c r="P286" s="3">
        <f t="shared" si="4"/>
        <v>2</v>
      </c>
    </row>
    <row r="287" spans="1:16" x14ac:dyDescent="0.25">
      <c r="A287" s="2">
        <v>20194090482562</v>
      </c>
      <c r="B287" s="4">
        <v>43598</v>
      </c>
      <c r="C287" s="4">
        <v>43620</v>
      </c>
      <c r="D287" s="2">
        <v>20193110166841</v>
      </c>
      <c r="E287" s="4">
        <v>43614</v>
      </c>
      <c r="F287" s="3" t="s">
        <v>25</v>
      </c>
      <c r="G287" s="3" t="s">
        <v>1430</v>
      </c>
      <c r="H287" s="3" t="s">
        <v>1431</v>
      </c>
      <c r="I287" s="3" t="s">
        <v>20</v>
      </c>
      <c r="J287" s="3" t="s">
        <v>221</v>
      </c>
      <c r="K287" s="3">
        <v>999</v>
      </c>
      <c r="L287" s="3" t="s">
        <v>22</v>
      </c>
      <c r="M287" s="3" t="s">
        <v>267</v>
      </c>
      <c r="N287" s="3">
        <v>311</v>
      </c>
      <c r="O287" s="3" t="s">
        <v>24</v>
      </c>
      <c r="P287" s="3">
        <f t="shared" si="4"/>
        <v>16</v>
      </c>
    </row>
    <row r="288" spans="1:16" x14ac:dyDescent="0.25">
      <c r="A288" s="2">
        <v>20194090482652</v>
      </c>
      <c r="B288" s="4">
        <v>43598</v>
      </c>
      <c r="C288" s="4">
        <v>43620</v>
      </c>
      <c r="D288" s="2">
        <v>20196040170771</v>
      </c>
      <c r="E288" s="4">
        <v>43616</v>
      </c>
      <c r="F288" s="3" t="s">
        <v>25</v>
      </c>
      <c r="G288" s="3" t="s">
        <v>1432</v>
      </c>
      <c r="H288" s="3" t="s">
        <v>1433</v>
      </c>
      <c r="I288" s="3" t="s">
        <v>20</v>
      </c>
      <c r="J288" s="3" t="s">
        <v>28</v>
      </c>
      <c r="K288" s="3">
        <v>999</v>
      </c>
      <c r="L288" s="3" t="s">
        <v>22</v>
      </c>
      <c r="M288" s="3" t="s">
        <v>1163</v>
      </c>
      <c r="N288" s="3">
        <v>606</v>
      </c>
      <c r="O288" s="3" t="s">
        <v>24</v>
      </c>
      <c r="P288" s="3">
        <f t="shared" si="4"/>
        <v>18</v>
      </c>
    </row>
    <row r="289" spans="1:16" x14ac:dyDescent="0.25">
      <c r="A289" s="2">
        <v>20194090482712</v>
      </c>
      <c r="B289" s="4">
        <v>43598</v>
      </c>
      <c r="C289" s="4">
        <v>43620</v>
      </c>
      <c r="D289" s="2">
        <v>20195000153531</v>
      </c>
      <c r="E289" s="4">
        <v>43602</v>
      </c>
      <c r="F289" s="3" t="s">
        <v>25</v>
      </c>
      <c r="G289" s="3" t="s">
        <v>1434</v>
      </c>
      <c r="H289" s="3" t="s">
        <v>1435</v>
      </c>
      <c r="I289" s="3" t="s">
        <v>20</v>
      </c>
      <c r="J289" s="3" t="s">
        <v>21</v>
      </c>
      <c r="K289" s="3">
        <v>999</v>
      </c>
      <c r="L289" s="3" t="s">
        <v>22</v>
      </c>
      <c r="M289" s="3" t="s">
        <v>252</v>
      </c>
      <c r="N289" s="3">
        <v>500</v>
      </c>
      <c r="O289" s="3" t="s">
        <v>24</v>
      </c>
      <c r="P289" s="3">
        <f t="shared" si="4"/>
        <v>4</v>
      </c>
    </row>
    <row r="290" spans="1:16" x14ac:dyDescent="0.25">
      <c r="A290" s="2">
        <v>20194090483402</v>
      </c>
      <c r="B290" s="4">
        <v>43598</v>
      </c>
      <c r="C290" s="4">
        <v>43620</v>
      </c>
      <c r="D290" s="2" t="s">
        <v>1438</v>
      </c>
      <c r="E290" s="4">
        <v>43629</v>
      </c>
      <c r="F290" s="3" t="s">
        <v>25</v>
      </c>
      <c r="G290" s="3" t="s">
        <v>35</v>
      </c>
      <c r="H290" s="3" t="s">
        <v>1364</v>
      </c>
      <c r="I290" s="3" t="s">
        <v>32</v>
      </c>
      <c r="J290" s="3" t="s">
        <v>28</v>
      </c>
      <c r="K290" s="3">
        <v>999</v>
      </c>
      <c r="L290" s="3" t="s">
        <v>22</v>
      </c>
      <c r="M290" s="3" t="s">
        <v>103</v>
      </c>
      <c r="N290" s="3">
        <v>606</v>
      </c>
      <c r="O290" s="3" t="s">
        <v>24</v>
      </c>
      <c r="P290" s="3">
        <f t="shared" si="4"/>
        <v>31</v>
      </c>
    </row>
    <row r="291" spans="1:16" x14ac:dyDescent="0.25">
      <c r="A291" s="2">
        <v>20194090483992</v>
      </c>
      <c r="B291" s="4">
        <v>43599</v>
      </c>
      <c r="C291" s="4">
        <v>43621</v>
      </c>
      <c r="D291" s="2">
        <v>20195000167261</v>
      </c>
      <c r="E291" s="4">
        <v>43614</v>
      </c>
      <c r="F291" s="3" t="s">
        <v>25</v>
      </c>
      <c r="G291" s="3" t="s">
        <v>1440</v>
      </c>
      <c r="H291" s="3" t="s">
        <v>1441</v>
      </c>
      <c r="I291" s="3" t="s">
        <v>20</v>
      </c>
      <c r="J291" s="3" t="s">
        <v>28</v>
      </c>
      <c r="K291" s="3">
        <v>999</v>
      </c>
      <c r="L291" s="3" t="s">
        <v>22</v>
      </c>
      <c r="M291" s="3" t="s">
        <v>436</v>
      </c>
      <c r="N291" s="3">
        <v>500</v>
      </c>
      <c r="O291" s="3" t="s">
        <v>24</v>
      </c>
      <c r="P291" s="3">
        <f t="shared" si="4"/>
        <v>15</v>
      </c>
    </row>
    <row r="292" spans="1:16" x14ac:dyDescent="0.25">
      <c r="A292" s="2">
        <v>20194090484252</v>
      </c>
      <c r="B292" s="4">
        <v>43599</v>
      </c>
      <c r="C292" s="4">
        <v>43621</v>
      </c>
      <c r="D292" s="2">
        <v>20196040172721</v>
      </c>
      <c r="E292" s="4">
        <v>43620</v>
      </c>
      <c r="F292" s="3" t="s">
        <v>25</v>
      </c>
      <c r="G292" s="3" t="s">
        <v>1444</v>
      </c>
      <c r="H292" s="3" t="s">
        <v>1445</v>
      </c>
      <c r="I292" s="3" t="s">
        <v>20</v>
      </c>
      <c r="J292" s="3" t="s">
        <v>28</v>
      </c>
      <c r="K292" s="3">
        <v>999</v>
      </c>
      <c r="L292" s="3" t="s">
        <v>22</v>
      </c>
      <c r="M292" s="3" t="s">
        <v>1446</v>
      </c>
      <c r="N292" s="3">
        <v>604</v>
      </c>
      <c r="O292" s="3" t="s">
        <v>24</v>
      </c>
      <c r="P292" s="3">
        <f t="shared" si="4"/>
        <v>21</v>
      </c>
    </row>
    <row r="293" spans="1:16" x14ac:dyDescent="0.25">
      <c r="A293" s="2">
        <v>20194090484642</v>
      </c>
      <c r="B293" s="4">
        <v>43599</v>
      </c>
      <c r="C293" s="4">
        <v>43621</v>
      </c>
      <c r="D293" s="2">
        <v>20193090156171</v>
      </c>
      <c r="E293" s="4">
        <v>43606</v>
      </c>
      <c r="F293" s="3" t="s">
        <v>25</v>
      </c>
      <c r="G293" s="3" t="s">
        <v>1450</v>
      </c>
      <c r="H293" s="3" t="s">
        <v>362</v>
      </c>
      <c r="I293" s="3" t="s">
        <v>20</v>
      </c>
      <c r="J293" s="3" t="s">
        <v>1337</v>
      </c>
      <c r="K293" s="3">
        <v>999</v>
      </c>
      <c r="L293" s="3" t="s">
        <v>22</v>
      </c>
      <c r="M293" s="3" t="s">
        <v>1451</v>
      </c>
      <c r="N293" s="3">
        <v>309</v>
      </c>
      <c r="O293" s="3" t="s">
        <v>24</v>
      </c>
      <c r="P293" s="3">
        <f t="shared" si="4"/>
        <v>7</v>
      </c>
    </row>
    <row r="294" spans="1:16" x14ac:dyDescent="0.25">
      <c r="A294" s="2">
        <v>20194090485212</v>
      </c>
      <c r="B294" s="4">
        <v>43599</v>
      </c>
      <c r="C294" s="4">
        <v>43621</v>
      </c>
      <c r="D294" s="2">
        <v>20193090159231</v>
      </c>
      <c r="E294" s="4">
        <v>43608</v>
      </c>
      <c r="F294" s="3" t="s">
        <v>25</v>
      </c>
      <c r="G294" s="3" t="s">
        <v>1455</v>
      </c>
      <c r="H294" s="3" t="s">
        <v>346</v>
      </c>
      <c r="I294" s="3" t="s">
        <v>20</v>
      </c>
      <c r="J294" s="3" t="s">
        <v>46</v>
      </c>
      <c r="K294" s="3">
        <v>999</v>
      </c>
      <c r="L294" s="3" t="s">
        <v>22</v>
      </c>
      <c r="M294" s="3" t="s">
        <v>116</v>
      </c>
      <c r="N294" s="3">
        <v>309</v>
      </c>
      <c r="O294" s="3" t="s">
        <v>24</v>
      </c>
      <c r="P294" s="3">
        <f t="shared" si="4"/>
        <v>9</v>
      </c>
    </row>
    <row r="295" spans="1:16" x14ac:dyDescent="0.25">
      <c r="A295" s="2">
        <v>20194090485252</v>
      </c>
      <c r="B295" s="4">
        <v>43599</v>
      </c>
      <c r="C295" s="4">
        <v>43621</v>
      </c>
      <c r="D295" s="2" t="s">
        <v>1456</v>
      </c>
      <c r="E295" s="3" t="s">
        <v>19</v>
      </c>
      <c r="F295" s="3" t="s">
        <v>25</v>
      </c>
      <c r="G295" s="3" t="s">
        <v>1457</v>
      </c>
      <c r="H295" s="3" t="s">
        <v>1458</v>
      </c>
      <c r="I295" s="3" t="s">
        <v>32</v>
      </c>
      <c r="J295" s="3" t="s">
        <v>21</v>
      </c>
      <c r="K295" s="3">
        <v>999</v>
      </c>
      <c r="L295" s="3" t="s">
        <v>22</v>
      </c>
      <c r="M295" s="3" t="s">
        <v>252</v>
      </c>
      <c r="N295" s="3">
        <v>500</v>
      </c>
      <c r="O295" s="3" t="s">
        <v>24</v>
      </c>
      <c r="P295" s="3" t="str">
        <f t="shared" si="4"/>
        <v>-</v>
      </c>
    </row>
    <row r="296" spans="1:16" x14ac:dyDescent="0.25">
      <c r="A296" s="2">
        <v>20194090485772</v>
      </c>
      <c r="B296" s="4">
        <v>43599</v>
      </c>
      <c r="C296" s="4">
        <v>43621</v>
      </c>
      <c r="D296" s="2">
        <v>20193000155761</v>
      </c>
      <c r="E296" s="4">
        <v>43606</v>
      </c>
      <c r="F296" s="3" t="s">
        <v>25</v>
      </c>
      <c r="G296" s="3" t="s">
        <v>35</v>
      </c>
      <c r="H296" s="3" t="s">
        <v>1461</v>
      </c>
      <c r="I296" s="3" t="s">
        <v>20</v>
      </c>
      <c r="J296" s="3" t="s">
        <v>21</v>
      </c>
      <c r="K296" s="3">
        <v>999</v>
      </c>
      <c r="L296" s="3" t="s">
        <v>22</v>
      </c>
      <c r="M296" s="3" t="s">
        <v>187</v>
      </c>
      <c r="N296" s="3">
        <v>300</v>
      </c>
      <c r="O296" s="3" t="s">
        <v>24</v>
      </c>
      <c r="P296" s="3">
        <f t="shared" si="4"/>
        <v>7</v>
      </c>
    </row>
    <row r="297" spans="1:16" x14ac:dyDescent="0.25">
      <c r="A297" s="2">
        <v>20194090486012</v>
      </c>
      <c r="B297" s="4">
        <v>43599</v>
      </c>
      <c r="C297" s="4">
        <v>43621</v>
      </c>
      <c r="D297" s="2">
        <v>20195000156971</v>
      </c>
      <c r="E297" s="4">
        <v>43606</v>
      </c>
      <c r="F297" s="3" t="s">
        <v>25</v>
      </c>
      <c r="G297" s="3" t="s">
        <v>1462</v>
      </c>
      <c r="H297" s="3" t="s">
        <v>1463</v>
      </c>
      <c r="I297" s="3" t="s">
        <v>20</v>
      </c>
      <c r="J297" s="3" t="s">
        <v>40</v>
      </c>
      <c r="K297" s="3">
        <v>999</v>
      </c>
      <c r="L297" s="3" t="s">
        <v>22</v>
      </c>
      <c r="M297" s="3" t="s">
        <v>77</v>
      </c>
      <c r="N297" s="3">
        <v>500</v>
      </c>
      <c r="O297" s="3" t="s">
        <v>24</v>
      </c>
      <c r="P297" s="3">
        <f t="shared" si="4"/>
        <v>7</v>
      </c>
    </row>
    <row r="298" spans="1:16" x14ac:dyDescent="0.25">
      <c r="A298" s="2">
        <v>20194090486682</v>
      </c>
      <c r="B298" s="4">
        <v>43599</v>
      </c>
      <c r="C298" s="4">
        <v>43621</v>
      </c>
      <c r="D298" s="2">
        <v>20195000174861</v>
      </c>
      <c r="E298" s="4">
        <v>43621</v>
      </c>
      <c r="F298" s="3" t="s">
        <v>25</v>
      </c>
      <c r="G298" s="3" t="s">
        <v>1464</v>
      </c>
      <c r="H298" s="3" t="s">
        <v>1465</v>
      </c>
      <c r="I298" s="3" t="s">
        <v>20</v>
      </c>
      <c r="J298" s="3" t="s">
        <v>40</v>
      </c>
      <c r="K298" s="3">
        <v>999</v>
      </c>
      <c r="L298" s="3" t="s">
        <v>22</v>
      </c>
      <c r="M298" s="3" t="s">
        <v>113</v>
      </c>
      <c r="N298" s="3">
        <v>500</v>
      </c>
      <c r="O298" s="3" t="s">
        <v>24</v>
      </c>
      <c r="P298" s="3">
        <f t="shared" si="4"/>
        <v>22</v>
      </c>
    </row>
    <row r="299" spans="1:16" x14ac:dyDescent="0.25">
      <c r="A299" s="2">
        <v>20194090487512</v>
      </c>
      <c r="B299" s="4">
        <v>43600</v>
      </c>
      <c r="C299" s="4">
        <v>43622</v>
      </c>
      <c r="D299" s="2">
        <v>20195000156961</v>
      </c>
      <c r="E299" s="4">
        <v>43606</v>
      </c>
      <c r="F299" s="3" t="s">
        <v>25</v>
      </c>
      <c r="G299" s="3" t="s">
        <v>1466</v>
      </c>
      <c r="H299" s="3" t="s">
        <v>1467</v>
      </c>
      <c r="I299" s="3" t="s">
        <v>20</v>
      </c>
      <c r="J299" s="3" t="s">
        <v>28</v>
      </c>
      <c r="K299" s="3">
        <v>999</v>
      </c>
      <c r="L299" s="3" t="s">
        <v>22</v>
      </c>
      <c r="M299" s="3" t="s">
        <v>659</v>
      </c>
      <c r="N299" s="3">
        <v>311</v>
      </c>
      <c r="O299" s="3" t="s">
        <v>24</v>
      </c>
      <c r="P299" s="3">
        <f t="shared" si="4"/>
        <v>6</v>
      </c>
    </row>
    <row r="300" spans="1:16" x14ac:dyDescent="0.25">
      <c r="A300" s="2">
        <v>20194090487572</v>
      </c>
      <c r="B300" s="4">
        <v>43600</v>
      </c>
      <c r="C300" s="4">
        <v>43622</v>
      </c>
      <c r="D300" s="2"/>
      <c r="E300" s="3" t="s">
        <v>19</v>
      </c>
      <c r="F300" s="3" t="s">
        <v>25</v>
      </c>
      <c r="G300" s="3" t="s">
        <v>1468</v>
      </c>
      <c r="H300" s="3" t="s">
        <v>1469</v>
      </c>
      <c r="I300" s="3" t="s">
        <v>32</v>
      </c>
      <c r="J300" s="3" t="s">
        <v>28</v>
      </c>
      <c r="K300" s="3">
        <v>999</v>
      </c>
      <c r="L300" s="3" t="s">
        <v>22</v>
      </c>
      <c r="M300" s="3" t="s">
        <v>198</v>
      </c>
      <c r="N300" s="3">
        <v>606</v>
      </c>
      <c r="O300" s="3" t="s">
        <v>24</v>
      </c>
      <c r="P300" s="3" t="str">
        <f t="shared" si="4"/>
        <v>-</v>
      </c>
    </row>
    <row r="301" spans="1:16" x14ac:dyDescent="0.25">
      <c r="A301" s="2">
        <v>20194090487742</v>
      </c>
      <c r="B301" s="4">
        <v>43600</v>
      </c>
      <c r="C301" s="4">
        <v>43622</v>
      </c>
      <c r="D301" s="2">
        <v>20193060164181</v>
      </c>
      <c r="E301" s="4">
        <v>43613</v>
      </c>
      <c r="F301" s="3" t="s">
        <v>25</v>
      </c>
      <c r="G301" s="3" t="s">
        <v>1472</v>
      </c>
      <c r="H301" s="3" t="s">
        <v>362</v>
      </c>
      <c r="I301" s="3" t="s">
        <v>20</v>
      </c>
      <c r="J301" s="3" t="s">
        <v>21</v>
      </c>
      <c r="K301" s="3">
        <v>999</v>
      </c>
      <c r="L301" s="3" t="s">
        <v>22</v>
      </c>
      <c r="M301" s="3" t="s">
        <v>328</v>
      </c>
      <c r="N301" s="3">
        <v>306</v>
      </c>
      <c r="O301" s="3" t="s">
        <v>24</v>
      </c>
      <c r="P301" s="3">
        <f t="shared" si="4"/>
        <v>13</v>
      </c>
    </row>
    <row r="302" spans="1:16" x14ac:dyDescent="0.25">
      <c r="A302" s="2">
        <v>20194090488412</v>
      </c>
      <c r="B302" s="4">
        <v>43600</v>
      </c>
      <c r="C302" s="4">
        <v>43622</v>
      </c>
      <c r="D302" s="2"/>
      <c r="E302" s="3" t="s">
        <v>19</v>
      </c>
      <c r="F302" s="3" t="s">
        <v>25</v>
      </c>
      <c r="G302" s="3" t="s">
        <v>1477</v>
      </c>
      <c r="H302" s="3" t="s">
        <v>1478</v>
      </c>
      <c r="I302" s="3" t="s">
        <v>32</v>
      </c>
      <c r="J302" s="3" t="s">
        <v>28</v>
      </c>
      <c r="K302" s="3">
        <v>999</v>
      </c>
      <c r="L302" s="3" t="s">
        <v>22</v>
      </c>
      <c r="M302" s="3" t="s">
        <v>1446</v>
      </c>
      <c r="N302" s="3">
        <v>604</v>
      </c>
      <c r="O302" s="3" t="s">
        <v>24</v>
      </c>
      <c r="P302" s="3" t="str">
        <f t="shared" si="4"/>
        <v>-</v>
      </c>
    </row>
    <row r="303" spans="1:16" x14ac:dyDescent="0.25">
      <c r="A303" s="2">
        <v>20194090490082</v>
      </c>
      <c r="B303" s="4">
        <v>43600</v>
      </c>
      <c r="C303" s="4">
        <v>43622</v>
      </c>
      <c r="D303" s="2">
        <v>20193060175781</v>
      </c>
      <c r="E303" s="4">
        <v>43622</v>
      </c>
      <c r="F303" s="3" t="s">
        <v>25</v>
      </c>
      <c r="G303" s="3" t="s">
        <v>1483</v>
      </c>
      <c r="H303" s="3" t="s">
        <v>1484</v>
      </c>
      <c r="I303" s="3" t="s">
        <v>20</v>
      </c>
      <c r="J303" s="3" t="s">
        <v>59</v>
      </c>
      <c r="K303" s="3">
        <v>999</v>
      </c>
      <c r="L303" s="3" t="s">
        <v>22</v>
      </c>
      <c r="M303" s="3" t="s">
        <v>291</v>
      </c>
      <c r="N303" s="3">
        <v>306</v>
      </c>
      <c r="O303" s="3" t="s">
        <v>24</v>
      </c>
      <c r="P303" s="3">
        <f t="shared" si="4"/>
        <v>22</v>
      </c>
    </row>
    <row r="304" spans="1:16" x14ac:dyDescent="0.25">
      <c r="A304" s="2">
        <v>20194090492492</v>
      </c>
      <c r="B304" s="4">
        <v>43600</v>
      </c>
      <c r="C304" s="4">
        <v>43622</v>
      </c>
      <c r="D304" s="2">
        <v>20197040174621</v>
      </c>
      <c r="E304" s="4">
        <v>43621</v>
      </c>
      <c r="F304" s="3" t="s">
        <v>25</v>
      </c>
      <c r="G304" s="3" t="s">
        <v>1487</v>
      </c>
      <c r="H304" s="3" t="s">
        <v>1488</v>
      </c>
      <c r="I304" s="3" t="s">
        <v>20</v>
      </c>
      <c r="J304" s="3" t="s">
        <v>28</v>
      </c>
      <c r="K304" s="3">
        <v>999</v>
      </c>
      <c r="L304" s="3" t="s">
        <v>22</v>
      </c>
      <c r="M304" s="3" t="s">
        <v>859</v>
      </c>
      <c r="N304" s="3">
        <v>704</v>
      </c>
      <c r="O304" s="3" t="s">
        <v>24</v>
      </c>
      <c r="P304" s="3">
        <f t="shared" si="4"/>
        <v>21</v>
      </c>
    </row>
    <row r="305" spans="1:16" x14ac:dyDescent="0.25">
      <c r="A305" s="2">
        <v>20194090492652</v>
      </c>
      <c r="B305" s="4">
        <v>43600</v>
      </c>
      <c r="C305" s="4">
        <v>43622</v>
      </c>
      <c r="D305" s="2">
        <v>20193070178941</v>
      </c>
      <c r="E305" s="4">
        <v>43623</v>
      </c>
      <c r="F305" s="3" t="s">
        <v>25</v>
      </c>
      <c r="G305" s="3" t="s">
        <v>1489</v>
      </c>
      <c r="H305" s="3" t="s">
        <v>124</v>
      </c>
      <c r="I305" s="3" t="s">
        <v>32</v>
      </c>
      <c r="J305" s="3" t="s">
        <v>28</v>
      </c>
      <c r="K305" s="3">
        <v>999</v>
      </c>
      <c r="L305" s="3" t="s">
        <v>22</v>
      </c>
      <c r="M305" s="3" t="s">
        <v>184</v>
      </c>
      <c r="N305" s="3">
        <v>307</v>
      </c>
      <c r="O305" s="3" t="s">
        <v>24</v>
      </c>
      <c r="P305" s="3">
        <f t="shared" si="4"/>
        <v>23</v>
      </c>
    </row>
    <row r="306" spans="1:16" x14ac:dyDescent="0.25">
      <c r="A306" s="2">
        <v>20194090493092</v>
      </c>
      <c r="B306" s="4">
        <v>43600</v>
      </c>
      <c r="C306" s="4">
        <v>43622</v>
      </c>
      <c r="D306" s="2">
        <v>20196060171231</v>
      </c>
      <c r="E306" s="4">
        <v>43620</v>
      </c>
      <c r="F306" s="3" t="s">
        <v>25</v>
      </c>
      <c r="G306" s="3" t="s">
        <v>1493</v>
      </c>
      <c r="H306" s="3" t="s">
        <v>1494</v>
      </c>
      <c r="I306" s="3" t="s">
        <v>20</v>
      </c>
      <c r="J306" s="3" t="s">
        <v>28</v>
      </c>
      <c r="K306" s="3">
        <v>999</v>
      </c>
      <c r="L306" s="3" t="s">
        <v>22</v>
      </c>
      <c r="M306" s="3" t="s">
        <v>198</v>
      </c>
      <c r="N306" s="3">
        <v>606</v>
      </c>
      <c r="O306" s="3" t="s">
        <v>24</v>
      </c>
      <c r="P306" s="3">
        <f t="shared" si="4"/>
        <v>20</v>
      </c>
    </row>
    <row r="307" spans="1:16" x14ac:dyDescent="0.25">
      <c r="A307" s="2">
        <v>20194090493782</v>
      </c>
      <c r="B307" s="4">
        <v>43600</v>
      </c>
      <c r="C307" s="4">
        <v>43622</v>
      </c>
      <c r="D307" s="2">
        <v>20193050154271</v>
      </c>
      <c r="E307" s="4">
        <v>43605</v>
      </c>
      <c r="F307" s="3" t="s">
        <v>25</v>
      </c>
      <c r="G307" s="3" t="s">
        <v>35</v>
      </c>
      <c r="H307" s="3" t="s">
        <v>1506</v>
      </c>
      <c r="I307" s="3" t="s">
        <v>20</v>
      </c>
      <c r="J307" s="3" t="s">
        <v>28</v>
      </c>
      <c r="K307" s="3">
        <v>999</v>
      </c>
      <c r="L307" s="3" t="s">
        <v>22</v>
      </c>
      <c r="M307" s="3" t="s">
        <v>387</v>
      </c>
      <c r="N307" s="3">
        <v>305</v>
      </c>
      <c r="O307" s="3" t="s">
        <v>24</v>
      </c>
      <c r="P307" s="3">
        <f t="shared" si="4"/>
        <v>5</v>
      </c>
    </row>
    <row r="308" spans="1:16" x14ac:dyDescent="0.25">
      <c r="A308" s="2">
        <v>20194090494632</v>
      </c>
      <c r="B308" s="4">
        <v>43600</v>
      </c>
      <c r="C308" s="4">
        <v>43622</v>
      </c>
      <c r="D308" s="2">
        <v>20193040169351</v>
      </c>
      <c r="E308" s="4">
        <v>43616</v>
      </c>
      <c r="F308" s="3" t="s">
        <v>25</v>
      </c>
      <c r="G308" s="3" t="s">
        <v>1507</v>
      </c>
      <c r="H308" s="3" t="s">
        <v>1508</v>
      </c>
      <c r="I308" s="3" t="s">
        <v>20</v>
      </c>
      <c r="J308" s="3" t="s">
        <v>28</v>
      </c>
      <c r="K308" s="3">
        <v>999</v>
      </c>
      <c r="L308" s="3" t="s">
        <v>22</v>
      </c>
      <c r="M308" s="3" t="s">
        <v>110</v>
      </c>
      <c r="N308" s="3">
        <v>304</v>
      </c>
      <c r="O308" s="3" t="s">
        <v>24</v>
      </c>
      <c r="P308" s="3">
        <f t="shared" si="4"/>
        <v>16</v>
      </c>
    </row>
    <row r="309" spans="1:16" x14ac:dyDescent="0.25">
      <c r="A309" s="2">
        <v>20194090495362</v>
      </c>
      <c r="B309" s="4">
        <v>43600</v>
      </c>
      <c r="C309" s="4">
        <v>43622</v>
      </c>
      <c r="D309" s="2"/>
      <c r="E309" s="3" t="s">
        <v>19</v>
      </c>
      <c r="F309" s="3" t="s">
        <v>25</v>
      </c>
      <c r="G309" s="3" t="s">
        <v>35</v>
      </c>
      <c r="H309" s="3" t="s">
        <v>1510</v>
      </c>
      <c r="I309" s="3" t="s">
        <v>32</v>
      </c>
      <c r="J309" s="3" t="s">
        <v>19</v>
      </c>
      <c r="K309" s="3">
        <v>999</v>
      </c>
      <c r="L309" s="3" t="s">
        <v>22</v>
      </c>
      <c r="M309" s="3" t="s">
        <v>1446</v>
      </c>
      <c r="N309" s="3">
        <v>604</v>
      </c>
      <c r="O309" s="3" t="s">
        <v>24</v>
      </c>
      <c r="P309" s="3" t="str">
        <f t="shared" si="4"/>
        <v>-</v>
      </c>
    </row>
    <row r="310" spans="1:16" x14ac:dyDescent="0.25">
      <c r="A310" s="2">
        <v>20194090496742</v>
      </c>
      <c r="B310" s="4">
        <v>43601</v>
      </c>
      <c r="C310" s="4">
        <v>43623</v>
      </c>
      <c r="D310" s="2">
        <v>20195000192771</v>
      </c>
      <c r="E310" s="4">
        <v>43634</v>
      </c>
      <c r="F310" s="3" t="s">
        <v>25</v>
      </c>
      <c r="G310" s="3" t="s">
        <v>1511</v>
      </c>
      <c r="H310" s="3" t="s">
        <v>1512</v>
      </c>
      <c r="I310" s="3" t="s">
        <v>32</v>
      </c>
      <c r="J310" s="3" t="s">
        <v>40</v>
      </c>
      <c r="K310" s="3">
        <v>999</v>
      </c>
      <c r="L310" s="3" t="s">
        <v>22</v>
      </c>
      <c r="M310" s="3" t="s">
        <v>56</v>
      </c>
      <c r="N310" s="3">
        <v>500</v>
      </c>
      <c r="O310" s="3" t="s">
        <v>24</v>
      </c>
      <c r="P310" s="3">
        <f t="shared" si="4"/>
        <v>33</v>
      </c>
    </row>
    <row r="311" spans="1:16" x14ac:dyDescent="0.25">
      <c r="A311" s="2">
        <v>20194090497162</v>
      </c>
      <c r="B311" s="4">
        <v>43601</v>
      </c>
      <c r="C311" s="4">
        <v>43623</v>
      </c>
      <c r="D311" s="2">
        <v>20193040150171</v>
      </c>
      <c r="E311" s="4">
        <v>43601</v>
      </c>
      <c r="F311" s="3" t="s">
        <v>25</v>
      </c>
      <c r="G311" s="3" t="s">
        <v>1513</v>
      </c>
      <c r="H311" s="3" t="s">
        <v>1514</v>
      </c>
      <c r="I311" s="3" t="s">
        <v>20</v>
      </c>
      <c r="J311" s="3" t="s">
        <v>28</v>
      </c>
      <c r="K311" s="3">
        <v>999</v>
      </c>
      <c r="L311" s="3" t="s">
        <v>22</v>
      </c>
      <c r="M311" s="3" t="s">
        <v>74</v>
      </c>
      <c r="N311" s="3">
        <v>304</v>
      </c>
      <c r="O311" s="3" t="s">
        <v>24</v>
      </c>
      <c r="P311" s="3">
        <f t="shared" si="4"/>
        <v>0</v>
      </c>
    </row>
    <row r="312" spans="1:16" x14ac:dyDescent="0.25">
      <c r="A312" s="2">
        <v>20194090497452</v>
      </c>
      <c r="B312" s="4">
        <v>43601</v>
      </c>
      <c r="C312" s="4">
        <v>43623</v>
      </c>
      <c r="D312" s="2">
        <v>20195000160981</v>
      </c>
      <c r="E312" s="4">
        <v>43609</v>
      </c>
      <c r="F312" s="3" t="s">
        <v>25</v>
      </c>
      <c r="G312" s="3" t="s">
        <v>1515</v>
      </c>
      <c r="H312" s="3" t="s">
        <v>862</v>
      </c>
      <c r="I312" s="3" t="s">
        <v>20</v>
      </c>
      <c r="J312" s="3" t="s">
        <v>28</v>
      </c>
      <c r="K312" s="3">
        <v>999</v>
      </c>
      <c r="L312" s="3" t="s">
        <v>22</v>
      </c>
      <c r="M312" s="3" t="s">
        <v>100</v>
      </c>
      <c r="N312" s="3">
        <v>500</v>
      </c>
      <c r="O312" s="3" t="s">
        <v>24</v>
      </c>
      <c r="P312" s="3">
        <f t="shared" si="4"/>
        <v>8</v>
      </c>
    </row>
    <row r="313" spans="1:16" x14ac:dyDescent="0.25">
      <c r="A313" s="2">
        <v>20194090497832</v>
      </c>
      <c r="B313" s="4">
        <v>43601</v>
      </c>
      <c r="C313" s="4">
        <v>43623</v>
      </c>
      <c r="D313" s="2">
        <v>20196060166781</v>
      </c>
      <c r="E313" s="4">
        <v>43614</v>
      </c>
      <c r="F313" s="3" t="s">
        <v>25</v>
      </c>
      <c r="G313" s="3" t="s">
        <v>1517</v>
      </c>
      <c r="H313" s="3" t="s">
        <v>1518</v>
      </c>
      <c r="I313" s="3" t="s">
        <v>20</v>
      </c>
      <c r="J313" s="3" t="s">
        <v>28</v>
      </c>
      <c r="K313" s="3">
        <v>999</v>
      </c>
      <c r="L313" s="3" t="s">
        <v>22</v>
      </c>
      <c r="M313" s="3" t="s">
        <v>1519</v>
      </c>
      <c r="N313" s="3">
        <v>606</v>
      </c>
      <c r="O313" s="3" t="s">
        <v>24</v>
      </c>
      <c r="P313" s="3">
        <f t="shared" si="4"/>
        <v>13</v>
      </c>
    </row>
    <row r="314" spans="1:16" x14ac:dyDescent="0.25">
      <c r="A314" s="2">
        <v>20194090498422</v>
      </c>
      <c r="B314" s="4">
        <v>43601</v>
      </c>
      <c r="C314" s="4">
        <v>43623</v>
      </c>
      <c r="D314" s="2"/>
      <c r="E314" s="3" t="s">
        <v>19</v>
      </c>
      <c r="F314" s="3" t="s">
        <v>25</v>
      </c>
      <c r="G314" s="3" t="s">
        <v>1522</v>
      </c>
      <c r="H314" s="3" t="s">
        <v>1523</v>
      </c>
      <c r="I314" s="3" t="s">
        <v>32</v>
      </c>
      <c r="J314" s="3" t="s">
        <v>28</v>
      </c>
      <c r="K314" s="3">
        <v>606</v>
      </c>
      <c r="L314" s="3" t="s">
        <v>401</v>
      </c>
      <c r="M314" s="3" t="s">
        <v>402</v>
      </c>
      <c r="N314" s="3">
        <v>606</v>
      </c>
      <c r="O314" s="3"/>
      <c r="P314" s="3" t="str">
        <f t="shared" si="4"/>
        <v>-</v>
      </c>
    </row>
    <row r="315" spans="1:16" x14ac:dyDescent="0.25">
      <c r="A315" s="2">
        <v>20194090498802</v>
      </c>
      <c r="B315" s="4">
        <v>43601</v>
      </c>
      <c r="C315" s="4">
        <v>43623</v>
      </c>
      <c r="D315" s="2">
        <v>20195000178871</v>
      </c>
      <c r="E315" s="4">
        <v>43623</v>
      </c>
      <c r="F315" s="3" t="s">
        <v>25</v>
      </c>
      <c r="G315" s="3" t="s">
        <v>1527</v>
      </c>
      <c r="H315" s="3" t="s">
        <v>124</v>
      </c>
      <c r="I315" s="3" t="s">
        <v>20</v>
      </c>
      <c r="J315" s="3" t="s">
        <v>28</v>
      </c>
      <c r="K315" s="3">
        <v>999</v>
      </c>
      <c r="L315" s="3" t="s">
        <v>22</v>
      </c>
      <c r="M315" s="3" t="s">
        <v>1310</v>
      </c>
      <c r="N315" s="3">
        <v>500</v>
      </c>
      <c r="O315" s="3" t="s">
        <v>24</v>
      </c>
      <c r="P315" s="3">
        <f t="shared" si="4"/>
        <v>22</v>
      </c>
    </row>
    <row r="316" spans="1:16" x14ac:dyDescent="0.25">
      <c r="A316" s="2">
        <v>20194090498822</v>
      </c>
      <c r="B316" s="4">
        <v>43601</v>
      </c>
      <c r="C316" s="4">
        <v>43623</v>
      </c>
      <c r="D316" s="2">
        <v>20193000155751</v>
      </c>
      <c r="E316" s="4">
        <v>43606</v>
      </c>
      <c r="F316" s="3" t="s">
        <v>25</v>
      </c>
      <c r="G316" s="3" t="s">
        <v>1528</v>
      </c>
      <c r="H316" s="3" t="s">
        <v>1529</v>
      </c>
      <c r="I316" s="3" t="s">
        <v>20</v>
      </c>
      <c r="J316" s="3" t="s">
        <v>28</v>
      </c>
      <c r="K316" s="3">
        <v>999</v>
      </c>
      <c r="L316" s="3" t="s">
        <v>22</v>
      </c>
      <c r="M316" s="3" t="s">
        <v>378</v>
      </c>
      <c r="N316" s="3">
        <v>300</v>
      </c>
      <c r="O316" s="3" t="s">
        <v>24</v>
      </c>
      <c r="P316" s="3">
        <f t="shared" si="4"/>
        <v>5</v>
      </c>
    </row>
    <row r="317" spans="1:16" x14ac:dyDescent="0.25">
      <c r="A317" s="2">
        <v>20194090499762</v>
      </c>
      <c r="B317" s="4">
        <v>43601</v>
      </c>
      <c r="C317" s="4">
        <v>43623</v>
      </c>
      <c r="D317" s="2">
        <v>20196030164451</v>
      </c>
      <c r="E317" s="4">
        <v>43613</v>
      </c>
      <c r="F317" s="3" t="s">
        <v>25</v>
      </c>
      <c r="G317" s="3" t="s">
        <v>1530</v>
      </c>
      <c r="H317" s="3" t="s">
        <v>1531</v>
      </c>
      <c r="I317" s="3" t="s">
        <v>20</v>
      </c>
      <c r="J317" s="3" t="s">
        <v>28</v>
      </c>
      <c r="K317" s="3">
        <v>999</v>
      </c>
      <c r="L317" s="3" t="s">
        <v>22</v>
      </c>
      <c r="M317" s="3" t="s">
        <v>637</v>
      </c>
      <c r="N317" s="3">
        <v>603</v>
      </c>
      <c r="O317" s="3" t="s">
        <v>24</v>
      </c>
      <c r="P317" s="3">
        <f t="shared" si="4"/>
        <v>12</v>
      </c>
    </row>
    <row r="318" spans="1:16" x14ac:dyDescent="0.25">
      <c r="A318" s="2">
        <v>20194090500022</v>
      </c>
      <c r="B318" s="4">
        <v>43601</v>
      </c>
      <c r="C318" s="4">
        <v>43623</v>
      </c>
      <c r="D318" s="2"/>
      <c r="E318" s="3" t="s">
        <v>19</v>
      </c>
      <c r="F318" s="3" t="s">
        <v>25</v>
      </c>
      <c r="G318" s="3" t="s">
        <v>1534</v>
      </c>
      <c r="H318" s="3" t="s">
        <v>283</v>
      </c>
      <c r="I318" s="3" t="s">
        <v>32</v>
      </c>
      <c r="J318" s="3" t="s">
        <v>21</v>
      </c>
      <c r="K318" s="3">
        <v>999</v>
      </c>
      <c r="L318" s="3" t="s">
        <v>22</v>
      </c>
      <c r="M318" s="3" t="s">
        <v>770</v>
      </c>
      <c r="N318" s="3">
        <v>500</v>
      </c>
      <c r="O318" s="3" t="s">
        <v>24</v>
      </c>
      <c r="P318" s="3" t="str">
        <f t="shared" si="4"/>
        <v>-</v>
      </c>
    </row>
    <row r="319" spans="1:16" x14ac:dyDescent="0.25">
      <c r="A319" s="2">
        <v>20194090500082</v>
      </c>
      <c r="B319" s="4">
        <v>43601</v>
      </c>
      <c r="C319" s="4">
        <v>43623</v>
      </c>
      <c r="D319" s="2">
        <v>20195000155061</v>
      </c>
      <c r="E319" s="4">
        <v>43605</v>
      </c>
      <c r="F319" s="3" t="s">
        <v>25</v>
      </c>
      <c r="G319" s="3" t="s">
        <v>1535</v>
      </c>
      <c r="H319" s="3" t="s">
        <v>283</v>
      </c>
      <c r="I319" s="3" t="s">
        <v>20</v>
      </c>
      <c r="J319" s="3" t="s">
        <v>21</v>
      </c>
      <c r="K319" s="3">
        <v>999</v>
      </c>
      <c r="L319" s="3" t="s">
        <v>22</v>
      </c>
      <c r="M319" s="3" t="s">
        <v>770</v>
      </c>
      <c r="N319" s="3">
        <v>500</v>
      </c>
      <c r="O319" s="3" t="s">
        <v>24</v>
      </c>
      <c r="P319" s="3">
        <f t="shared" si="4"/>
        <v>4</v>
      </c>
    </row>
    <row r="320" spans="1:16" x14ac:dyDescent="0.25">
      <c r="A320" s="2">
        <v>20194090500202</v>
      </c>
      <c r="B320" s="4">
        <v>43601</v>
      </c>
      <c r="C320" s="4">
        <v>43623</v>
      </c>
      <c r="D320" s="2"/>
      <c r="E320" s="3" t="s">
        <v>19</v>
      </c>
      <c r="F320" s="3" t="s">
        <v>25</v>
      </c>
      <c r="G320" s="3" t="s">
        <v>1538</v>
      </c>
      <c r="H320" s="3" t="s">
        <v>1148</v>
      </c>
      <c r="I320" s="3" t="s">
        <v>32</v>
      </c>
      <c r="J320" s="3" t="s">
        <v>212</v>
      </c>
      <c r="K320" s="3">
        <v>999</v>
      </c>
      <c r="L320" s="3" t="s">
        <v>22</v>
      </c>
      <c r="M320" s="3" t="s">
        <v>213</v>
      </c>
      <c r="N320" s="3">
        <v>200</v>
      </c>
      <c r="O320" s="3" t="s">
        <v>24</v>
      </c>
      <c r="P320" s="3" t="str">
        <f t="shared" si="4"/>
        <v>-</v>
      </c>
    </row>
    <row r="321" spans="1:16" x14ac:dyDescent="0.25">
      <c r="A321" s="2">
        <v>20194090500602</v>
      </c>
      <c r="B321" s="4">
        <v>43601</v>
      </c>
      <c r="C321" s="4">
        <v>43623</v>
      </c>
      <c r="D321" s="2">
        <v>20193120156741</v>
      </c>
      <c r="E321" s="4">
        <v>43606</v>
      </c>
      <c r="F321" s="3" t="s">
        <v>25</v>
      </c>
      <c r="G321" s="3" t="s">
        <v>35</v>
      </c>
      <c r="H321" s="3" t="s">
        <v>1541</v>
      </c>
      <c r="I321" s="3" t="s">
        <v>20</v>
      </c>
      <c r="J321" s="3" t="s">
        <v>21</v>
      </c>
      <c r="K321" s="3">
        <v>999</v>
      </c>
      <c r="L321" s="3" t="s">
        <v>22</v>
      </c>
      <c r="M321" s="3" t="s">
        <v>143</v>
      </c>
      <c r="N321" s="3">
        <v>312</v>
      </c>
      <c r="O321" s="3" t="s">
        <v>24</v>
      </c>
      <c r="P321" s="3">
        <f t="shared" si="4"/>
        <v>5</v>
      </c>
    </row>
    <row r="322" spans="1:16" x14ac:dyDescent="0.25">
      <c r="A322" s="2">
        <v>20194090502942</v>
      </c>
      <c r="B322" s="4">
        <v>43602</v>
      </c>
      <c r="C322" s="4">
        <v>43626</v>
      </c>
      <c r="D322" s="2">
        <v>20193050168891</v>
      </c>
      <c r="E322" s="4">
        <v>43615</v>
      </c>
      <c r="F322" s="3" t="s">
        <v>25</v>
      </c>
      <c r="G322" s="3" t="s">
        <v>1556</v>
      </c>
      <c r="H322" s="3" t="s">
        <v>362</v>
      </c>
      <c r="I322" s="3" t="s">
        <v>20</v>
      </c>
      <c r="J322" s="3" t="s">
        <v>28</v>
      </c>
      <c r="K322" s="3">
        <v>999</v>
      </c>
      <c r="L322" s="3" t="s">
        <v>22</v>
      </c>
      <c r="M322" s="3" t="s">
        <v>88</v>
      </c>
      <c r="N322" s="3">
        <v>305</v>
      </c>
      <c r="O322" s="3" t="s">
        <v>24</v>
      </c>
      <c r="P322" s="3">
        <f t="shared" si="4"/>
        <v>13</v>
      </c>
    </row>
    <row r="323" spans="1:16" x14ac:dyDescent="0.25">
      <c r="A323" s="2">
        <v>20194090503052</v>
      </c>
      <c r="B323" s="4">
        <v>43602</v>
      </c>
      <c r="C323" s="4">
        <v>43626</v>
      </c>
      <c r="D323" s="2">
        <v>20193050156721</v>
      </c>
      <c r="E323" s="4">
        <v>43606</v>
      </c>
      <c r="F323" s="3" t="s">
        <v>25</v>
      </c>
      <c r="G323" s="3" t="s">
        <v>1558</v>
      </c>
      <c r="H323" s="3" t="s">
        <v>362</v>
      </c>
      <c r="I323" s="3" t="s">
        <v>20</v>
      </c>
      <c r="J323" s="3" t="s">
        <v>28</v>
      </c>
      <c r="K323" s="3">
        <v>999</v>
      </c>
      <c r="L323" s="3" t="s">
        <v>22</v>
      </c>
      <c r="M323" s="3" t="s">
        <v>88</v>
      </c>
      <c r="N323" s="3">
        <v>305</v>
      </c>
      <c r="O323" s="3" t="s">
        <v>24</v>
      </c>
      <c r="P323" s="3">
        <f t="shared" ref="P323:P386" si="5">IFERROR(E323-B323,"-")</f>
        <v>4</v>
      </c>
    </row>
    <row r="324" spans="1:16" x14ac:dyDescent="0.25">
      <c r="A324" s="2">
        <v>20194090503302</v>
      </c>
      <c r="B324" s="4">
        <v>43602</v>
      </c>
      <c r="C324" s="4">
        <v>43626</v>
      </c>
      <c r="D324" s="2">
        <v>20196060170931</v>
      </c>
      <c r="E324" s="4">
        <v>43616</v>
      </c>
      <c r="F324" s="3" t="s">
        <v>25</v>
      </c>
      <c r="G324" s="3" t="s">
        <v>1561</v>
      </c>
      <c r="H324" s="3" t="s">
        <v>1562</v>
      </c>
      <c r="I324" s="3" t="s">
        <v>20</v>
      </c>
      <c r="J324" s="3" t="s">
        <v>1040</v>
      </c>
      <c r="K324" s="3">
        <v>999</v>
      </c>
      <c r="L324" s="3" t="s">
        <v>22</v>
      </c>
      <c r="M324" s="3" t="s">
        <v>1563</v>
      </c>
      <c r="N324" s="3">
        <v>606</v>
      </c>
      <c r="O324" s="3" t="s">
        <v>24</v>
      </c>
      <c r="P324" s="3">
        <f t="shared" si="5"/>
        <v>14</v>
      </c>
    </row>
    <row r="325" spans="1:16" x14ac:dyDescent="0.25">
      <c r="A325" s="2">
        <v>20194090504462</v>
      </c>
      <c r="B325" s="4">
        <v>43602</v>
      </c>
      <c r="C325" s="4">
        <v>43626</v>
      </c>
      <c r="D325" s="2">
        <v>20195000154741</v>
      </c>
      <c r="E325" s="4">
        <v>43605</v>
      </c>
      <c r="F325" s="3" t="s">
        <v>25</v>
      </c>
      <c r="G325" s="3" t="s">
        <v>1581</v>
      </c>
      <c r="H325" s="3" t="s">
        <v>124</v>
      </c>
      <c r="I325" s="3" t="s">
        <v>20</v>
      </c>
      <c r="J325" s="3" t="s">
        <v>40</v>
      </c>
      <c r="K325" s="3">
        <v>999</v>
      </c>
      <c r="L325" s="3" t="s">
        <v>22</v>
      </c>
      <c r="M325" s="3" t="s">
        <v>284</v>
      </c>
      <c r="N325" s="3">
        <v>500</v>
      </c>
      <c r="O325" s="3" t="s">
        <v>24</v>
      </c>
      <c r="P325" s="3">
        <f t="shared" si="5"/>
        <v>3</v>
      </c>
    </row>
    <row r="326" spans="1:16" x14ac:dyDescent="0.25">
      <c r="A326" s="2">
        <v>20194090504932</v>
      </c>
      <c r="B326" s="4">
        <v>43602</v>
      </c>
      <c r="C326" s="4">
        <v>43626</v>
      </c>
      <c r="D326" s="2" t="s">
        <v>1588</v>
      </c>
      <c r="E326" s="4">
        <v>43615</v>
      </c>
      <c r="F326" s="3" t="s">
        <v>25</v>
      </c>
      <c r="G326" s="3" t="s">
        <v>1589</v>
      </c>
      <c r="H326" s="3" t="s">
        <v>1590</v>
      </c>
      <c r="I326" s="3" t="s">
        <v>20</v>
      </c>
      <c r="J326" s="3" t="s">
        <v>59</v>
      </c>
      <c r="K326" s="3">
        <v>999</v>
      </c>
      <c r="L326" s="3" t="s">
        <v>22</v>
      </c>
      <c r="M326" s="3" t="s">
        <v>1591</v>
      </c>
      <c r="N326" s="3">
        <v>200</v>
      </c>
      <c r="O326" s="3" t="s">
        <v>24</v>
      </c>
      <c r="P326" s="3">
        <f t="shared" si="5"/>
        <v>13</v>
      </c>
    </row>
    <row r="327" spans="1:16" x14ac:dyDescent="0.25">
      <c r="A327" s="2">
        <v>20194090504952</v>
      </c>
      <c r="B327" s="4">
        <v>43602</v>
      </c>
      <c r="C327" s="4">
        <v>43626</v>
      </c>
      <c r="D327" s="2">
        <v>20195000159761</v>
      </c>
      <c r="E327" s="4">
        <v>43608</v>
      </c>
      <c r="F327" s="3" t="s">
        <v>25</v>
      </c>
      <c r="G327" s="3" t="s">
        <v>1592</v>
      </c>
      <c r="H327" s="3" t="s">
        <v>1593</v>
      </c>
      <c r="I327" s="3" t="s">
        <v>20</v>
      </c>
      <c r="J327" s="3" t="s">
        <v>28</v>
      </c>
      <c r="K327" s="3">
        <v>999</v>
      </c>
      <c r="L327" s="3" t="s">
        <v>22</v>
      </c>
      <c r="M327" s="3" t="s">
        <v>252</v>
      </c>
      <c r="N327" s="3">
        <v>500</v>
      </c>
      <c r="O327" s="3" t="s">
        <v>24</v>
      </c>
      <c r="P327" s="3">
        <f t="shared" si="5"/>
        <v>6</v>
      </c>
    </row>
    <row r="328" spans="1:16" x14ac:dyDescent="0.25">
      <c r="A328" s="2">
        <v>20194090505632</v>
      </c>
      <c r="B328" s="4">
        <v>43602</v>
      </c>
      <c r="C328" s="4">
        <v>43626</v>
      </c>
      <c r="D328" s="2">
        <v>20193050170491</v>
      </c>
      <c r="E328" s="4">
        <v>43616</v>
      </c>
      <c r="F328" s="3" t="s">
        <v>25</v>
      </c>
      <c r="G328" s="3" t="s">
        <v>1596</v>
      </c>
      <c r="H328" s="3" t="s">
        <v>1597</v>
      </c>
      <c r="I328" s="3" t="s">
        <v>20</v>
      </c>
      <c r="J328" s="3" t="s">
        <v>40</v>
      </c>
      <c r="K328" s="3">
        <v>999</v>
      </c>
      <c r="L328" s="3" t="s">
        <v>22</v>
      </c>
      <c r="M328" s="3" t="s">
        <v>1526</v>
      </c>
      <c r="N328" s="3">
        <v>305</v>
      </c>
      <c r="O328" s="3" t="s">
        <v>24</v>
      </c>
      <c r="P328" s="3">
        <f t="shared" si="5"/>
        <v>14</v>
      </c>
    </row>
    <row r="329" spans="1:16" x14ac:dyDescent="0.25">
      <c r="A329" s="2">
        <v>20194090506162</v>
      </c>
      <c r="B329" s="4">
        <v>43602</v>
      </c>
      <c r="C329" s="4">
        <v>43626</v>
      </c>
      <c r="D329" s="2">
        <v>20195000163131</v>
      </c>
      <c r="E329" s="4">
        <v>43612</v>
      </c>
      <c r="F329" s="3" t="s">
        <v>25</v>
      </c>
      <c r="G329" s="3" t="s">
        <v>1600</v>
      </c>
      <c r="H329" s="3" t="s">
        <v>1601</v>
      </c>
      <c r="I329" s="3" t="s">
        <v>20</v>
      </c>
      <c r="J329" s="3" t="s">
        <v>40</v>
      </c>
      <c r="K329" s="3">
        <v>999</v>
      </c>
      <c r="L329" s="3" t="s">
        <v>22</v>
      </c>
      <c r="M329" s="3" t="s">
        <v>305</v>
      </c>
      <c r="N329" s="3">
        <v>500</v>
      </c>
      <c r="O329" s="3" t="s">
        <v>24</v>
      </c>
      <c r="P329" s="3">
        <f t="shared" si="5"/>
        <v>10</v>
      </c>
    </row>
    <row r="330" spans="1:16" x14ac:dyDescent="0.25">
      <c r="A330" s="2">
        <v>20194090506672</v>
      </c>
      <c r="B330" s="4">
        <v>43602</v>
      </c>
      <c r="C330" s="4">
        <v>43626</v>
      </c>
      <c r="D330" s="2">
        <v>20193110179611</v>
      </c>
      <c r="E330" s="4">
        <v>43623</v>
      </c>
      <c r="F330" s="3" t="s">
        <v>25</v>
      </c>
      <c r="G330" s="3" t="s">
        <v>1608</v>
      </c>
      <c r="H330" s="3" t="s">
        <v>1609</v>
      </c>
      <c r="I330" s="3" t="s">
        <v>20</v>
      </c>
      <c r="J330" s="3" t="s">
        <v>21</v>
      </c>
      <c r="K330" s="3">
        <v>999</v>
      </c>
      <c r="L330" s="3" t="s">
        <v>22</v>
      </c>
      <c r="M330" s="3" t="s">
        <v>52</v>
      </c>
      <c r="N330" s="3">
        <v>311</v>
      </c>
      <c r="O330" s="3" t="s">
        <v>24</v>
      </c>
      <c r="P330" s="3">
        <f t="shared" si="5"/>
        <v>21</v>
      </c>
    </row>
    <row r="331" spans="1:16" x14ac:dyDescent="0.25">
      <c r="A331" s="2">
        <v>20194090506762</v>
      </c>
      <c r="B331" s="4">
        <v>43602</v>
      </c>
      <c r="C331" s="4">
        <v>43626</v>
      </c>
      <c r="D331" s="2">
        <v>20193120159151</v>
      </c>
      <c r="E331" s="4">
        <v>43608</v>
      </c>
      <c r="F331" s="3" t="s">
        <v>25</v>
      </c>
      <c r="G331" s="3" t="s">
        <v>1613</v>
      </c>
      <c r="H331" s="3" t="s">
        <v>1614</v>
      </c>
      <c r="I331" s="3" t="s">
        <v>20</v>
      </c>
      <c r="J331" s="3" t="s">
        <v>28</v>
      </c>
      <c r="K331" s="3">
        <v>999</v>
      </c>
      <c r="L331" s="3" t="s">
        <v>22</v>
      </c>
      <c r="M331" s="3" t="s">
        <v>143</v>
      </c>
      <c r="N331" s="3">
        <v>312</v>
      </c>
      <c r="O331" s="3" t="s">
        <v>24</v>
      </c>
      <c r="P331" s="3">
        <f t="shared" si="5"/>
        <v>6</v>
      </c>
    </row>
    <row r="332" spans="1:16" x14ac:dyDescent="0.25">
      <c r="A332" s="2">
        <v>20194090506942</v>
      </c>
      <c r="B332" s="4">
        <v>43602</v>
      </c>
      <c r="C332" s="4">
        <v>43626</v>
      </c>
      <c r="D332" s="2">
        <v>20195000174871</v>
      </c>
      <c r="E332" s="4">
        <v>43621</v>
      </c>
      <c r="F332" s="3" t="s">
        <v>25</v>
      </c>
      <c r="G332" s="3" t="s">
        <v>255</v>
      </c>
      <c r="H332" s="3" t="s">
        <v>1617</v>
      </c>
      <c r="I332" s="3" t="s">
        <v>20</v>
      </c>
      <c r="J332" s="3" t="s">
        <v>28</v>
      </c>
      <c r="K332" s="3">
        <v>999</v>
      </c>
      <c r="L332" s="3" t="s">
        <v>22</v>
      </c>
      <c r="M332" s="3" t="s">
        <v>113</v>
      </c>
      <c r="N332" s="3">
        <v>500</v>
      </c>
      <c r="O332" s="3" t="s">
        <v>24</v>
      </c>
      <c r="P332" s="3">
        <f t="shared" si="5"/>
        <v>19</v>
      </c>
    </row>
    <row r="333" spans="1:16" x14ac:dyDescent="0.25">
      <c r="A333" s="2">
        <v>20194090507202</v>
      </c>
      <c r="B333" s="4">
        <v>43602</v>
      </c>
      <c r="C333" s="4">
        <v>43626</v>
      </c>
      <c r="D333" s="2">
        <v>20195000164541</v>
      </c>
      <c r="E333" s="4">
        <v>43613</v>
      </c>
      <c r="F333" s="3" t="s">
        <v>25</v>
      </c>
      <c r="G333" s="3" t="s">
        <v>1621</v>
      </c>
      <c r="H333" s="3" t="s">
        <v>1408</v>
      </c>
      <c r="I333" s="3" t="s">
        <v>20</v>
      </c>
      <c r="J333" s="3" t="s">
        <v>28</v>
      </c>
      <c r="K333" s="3">
        <v>999</v>
      </c>
      <c r="L333" s="3" t="s">
        <v>22</v>
      </c>
      <c r="M333" s="3" t="s">
        <v>201</v>
      </c>
      <c r="N333" s="3">
        <v>306</v>
      </c>
      <c r="O333" s="3" t="s">
        <v>24</v>
      </c>
      <c r="P333" s="3">
        <f t="shared" si="5"/>
        <v>11</v>
      </c>
    </row>
    <row r="334" spans="1:16" x14ac:dyDescent="0.25">
      <c r="A334" s="2">
        <v>20194090509342</v>
      </c>
      <c r="B334" s="4">
        <v>43605</v>
      </c>
      <c r="C334" s="4">
        <v>43627</v>
      </c>
      <c r="D334" s="2"/>
      <c r="E334" s="3" t="s">
        <v>19</v>
      </c>
      <c r="F334" s="3" t="s">
        <v>25</v>
      </c>
      <c r="G334" s="3" t="s">
        <v>1628</v>
      </c>
      <c r="H334" s="3" t="s">
        <v>908</v>
      </c>
      <c r="I334" s="3" t="s">
        <v>32</v>
      </c>
      <c r="J334" s="3" t="s">
        <v>59</v>
      </c>
      <c r="K334" s="3">
        <v>999</v>
      </c>
      <c r="L334" s="3" t="s">
        <v>22</v>
      </c>
      <c r="M334" s="3" t="s">
        <v>213</v>
      </c>
      <c r="N334" s="3">
        <v>200</v>
      </c>
      <c r="O334" s="3" t="s">
        <v>24</v>
      </c>
      <c r="P334" s="3" t="str">
        <f t="shared" si="5"/>
        <v>-</v>
      </c>
    </row>
    <row r="335" spans="1:16" x14ac:dyDescent="0.25">
      <c r="A335" s="2">
        <v>20194090510122</v>
      </c>
      <c r="B335" s="4">
        <v>43605</v>
      </c>
      <c r="C335" s="4">
        <v>43627</v>
      </c>
      <c r="D335" s="2" t="s">
        <v>1639</v>
      </c>
      <c r="E335" s="4">
        <v>43615</v>
      </c>
      <c r="F335" s="3" t="s">
        <v>25</v>
      </c>
      <c r="G335" s="3" t="s">
        <v>1640</v>
      </c>
      <c r="H335" s="3" t="s">
        <v>1218</v>
      </c>
      <c r="I335" s="3" t="s">
        <v>20</v>
      </c>
      <c r="J335" s="3" t="s">
        <v>28</v>
      </c>
      <c r="K335" s="3">
        <v>999</v>
      </c>
      <c r="L335" s="3" t="s">
        <v>22</v>
      </c>
      <c r="M335" s="3" t="s">
        <v>68</v>
      </c>
      <c r="N335" s="3">
        <v>307</v>
      </c>
      <c r="O335" s="3" t="s">
        <v>93</v>
      </c>
      <c r="P335" s="3">
        <f t="shared" si="5"/>
        <v>10</v>
      </c>
    </row>
    <row r="336" spans="1:16" x14ac:dyDescent="0.25">
      <c r="A336" s="2">
        <v>20194090510292</v>
      </c>
      <c r="B336" s="4">
        <v>43605</v>
      </c>
      <c r="C336" s="4">
        <v>43627</v>
      </c>
      <c r="D336" s="2">
        <v>20196040196801</v>
      </c>
      <c r="E336" s="4">
        <v>43636</v>
      </c>
      <c r="F336" s="3" t="s">
        <v>25</v>
      </c>
      <c r="G336" s="3" t="s">
        <v>1641</v>
      </c>
      <c r="H336" s="3" t="s">
        <v>1642</v>
      </c>
      <c r="I336" s="3" t="s">
        <v>32</v>
      </c>
      <c r="J336" s="3" t="s">
        <v>28</v>
      </c>
      <c r="K336" s="3">
        <v>999</v>
      </c>
      <c r="L336" s="3" t="s">
        <v>22</v>
      </c>
      <c r="M336" s="3" t="s">
        <v>1354</v>
      </c>
      <c r="N336" s="3">
        <v>604</v>
      </c>
      <c r="O336" s="3" t="s">
        <v>24</v>
      </c>
      <c r="P336" s="3">
        <f t="shared" si="5"/>
        <v>31</v>
      </c>
    </row>
    <row r="337" spans="1:16" x14ac:dyDescent="0.25">
      <c r="A337" s="2">
        <v>20194090510792</v>
      </c>
      <c r="B337" s="4">
        <v>43605</v>
      </c>
      <c r="C337" s="4">
        <v>43627</v>
      </c>
      <c r="D337" s="2">
        <v>20193090176771</v>
      </c>
      <c r="E337" s="4">
        <v>43622</v>
      </c>
      <c r="F337" s="3" t="s">
        <v>25</v>
      </c>
      <c r="G337" s="3" t="s">
        <v>1645</v>
      </c>
      <c r="H337" s="3" t="s">
        <v>1646</v>
      </c>
      <c r="I337" s="3" t="s">
        <v>20</v>
      </c>
      <c r="J337" s="3" t="s">
        <v>46</v>
      </c>
      <c r="K337" s="3">
        <v>999</v>
      </c>
      <c r="L337" s="3" t="s">
        <v>22</v>
      </c>
      <c r="M337" s="3" t="s">
        <v>1451</v>
      </c>
      <c r="N337" s="3">
        <v>309</v>
      </c>
      <c r="O337" s="3" t="s">
        <v>24</v>
      </c>
      <c r="P337" s="3">
        <f t="shared" si="5"/>
        <v>17</v>
      </c>
    </row>
    <row r="338" spans="1:16" x14ac:dyDescent="0.25">
      <c r="A338" s="2">
        <v>20194090511642</v>
      </c>
      <c r="B338" s="4">
        <v>43605</v>
      </c>
      <c r="C338" s="4">
        <v>43627</v>
      </c>
      <c r="D338" s="2">
        <v>20193070178661</v>
      </c>
      <c r="E338" s="4">
        <v>43623</v>
      </c>
      <c r="F338" s="3" t="s">
        <v>25</v>
      </c>
      <c r="G338" s="3" t="s">
        <v>1653</v>
      </c>
      <c r="H338" s="3" t="s">
        <v>1654</v>
      </c>
      <c r="I338" s="3" t="s">
        <v>20</v>
      </c>
      <c r="J338" s="3" t="s">
        <v>96</v>
      </c>
      <c r="K338" s="3">
        <v>999</v>
      </c>
      <c r="L338" s="3" t="s">
        <v>22</v>
      </c>
      <c r="M338" s="3" t="s">
        <v>174</v>
      </c>
      <c r="N338" s="3">
        <v>307</v>
      </c>
      <c r="O338" s="3" t="s">
        <v>24</v>
      </c>
      <c r="P338" s="3">
        <f t="shared" si="5"/>
        <v>18</v>
      </c>
    </row>
    <row r="339" spans="1:16" x14ac:dyDescent="0.25">
      <c r="A339" s="2">
        <v>20194090511682</v>
      </c>
      <c r="B339" s="4">
        <v>43605</v>
      </c>
      <c r="C339" s="4">
        <v>43627</v>
      </c>
      <c r="D339" s="2">
        <v>20193030096243</v>
      </c>
      <c r="E339" s="4">
        <v>43626</v>
      </c>
      <c r="F339" s="3" t="s">
        <v>25</v>
      </c>
      <c r="G339" s="3" t="s">
        <v>1658</v>
      </c>
      <c r="H339" s="3" t="s">
        <v>1659</v>
      </c>
      <c r="I339" s="3" t="s">
        <v>20</v>
      </c>
      <c r="J339" s="3" t="s">
        <v>28</v>
      </c>
      <c r="K339" s="3">
        <v>999</v>
      </c>
      <c r="L339" s="3" t="s">
        <v>22</v>
      </c>
      <c r="M339" s="3" t="s">
        <v>121</v>
      </c>
      <c r="N339" s="3">
        <v>303</v>
      </c>
      <c r="O339" s="3" t="s">
        <v>24</v>
      </c>
      <c r="P339" s="3">
        <f t="shared" si="5"/>
        <v>21</v>
      </c>
    </row>
    <row r="340" spans="1:16" x14ac:dyDescent="0.25">
      <c r="A340" s="2">
        <v>20194090511762</v>
      </c>
      <c r="B340" s="4">
        <v>43605</v>
      </c>
      <c r="C340" s="4">
        <v>43627</v>
      </c>
      <c r="D340" s="2" t="s">
        <v>1660</v>
      </c>
      <c r="E340" s="4">
        <v>43609</v>
      </c>
      <c r="F340" s="3" t="s">
        <v>25</v>
      </c>
      <c r="G340" s="3" t="s">
        <v>1661</v>
      </c>
      <c r="H340" s="3" t="s">
        <v>1662</v>
      </c>
      <c r="I340" s="3" t="s">
        <v>20</v>
      </c>
      <c r="J340" s="3" t="s">
        <v>63</v>
      </c>
      <c r="K340" s="3">
        <v>999</v>
      </c>
      <c r="L340" s="3" t="s">
        <v>22</v>
      </c>
      <c r="M340" s="3" t="s">
        <v>162</v>
      </c>
      <c r="N340" s="3">
        <v>403</v>
      </c>
      <c r="O340" s="3" t="s">
        <v>24</v>
      </c>
      <c r="P340" s="3">
        <f t="shared" si="5"/>
        <v>4</v>
      </c>
    </row>
    <row r="341" spans="1:16" x14ac:dyDescent="0.25">
      <c r="A341" s="2">
        <v>20194090512192</v>
      </c>
      <c r="B341" s="4">
        <v>43605</v>
      </c>
      <c r="C341" s="4">
        <v>43627</v>
      </c>
      <c r="D341" s="2">
        <v>20195000177581</v>
      </c>
      <c r="E341" s="4">
        <v>43622</v>
      </c>
      <c r="F341" s="3" t="s">
        <v>25</v>
      </c>
      <c r="G341" s="3" t="s">
        <v>1665</v>
      </c>
      <c r="H341" s="3" t="s">
        <v>1666</v>
      </c>
      <c r="I341" s="3" t="s">
        <v>20</v>
      </c>
      <c r="J341" s="3" t="s">
        <v>21</v>
      </c>
      <c r="K341" s="3">
        <v>999</v>
      </c>
      <c r="L341" s="3" t="s">
        <v>22</v>
      </c>
      <c r="M341" s="3" t="s">
        <v>305</v>
      </c>
      <c r="N341" s="3">
        <v>500</v>
      </c>
      <c r="O341" s="3" t="s">
        <v>24</v>
      </c>
      <c r="P341" s="3">
        <f t="shared" si="5"/>
        <v>17</v>
      </c>
    </row>
    <row r="342" spans="1:16" x14ac:dyDescent="0.25">
      <c r="A342" s="2">
        <v>20194090512622</v>
      </c>
      <c r="B342" s="4">
        <v>43605</v>
      </c>
      <c r="C342" s="4">
        <v>43627</v>
      </c>
      <c r="D342" s="2">
        <v>20193120166991</v>
      </c>
      <c r="E342" s="4">
        <v>43614</v>
      </c>
      <c r="F342" s="3" t="s">
        <v>25</v>
      </c>
      <c r="G342" s="3" t="s">
        <v>1669</v>
      </c>
      <c r="H342" s="3" t="s">
        <v>124</v>
      </c>
      <c r="I342" s="3" t="s">
        <v>20</v>
      </c>
      <c r="J342" s="3" t="s">
        <v>186</v>
      </c>
      <c r="K342" s="3">
        <v>999</v>
      </c>
      <c r="L342" s="3" t="s">
        <v>22</v>
      </c>
      <c r="M342" s="3" t="s">
        <v>143</v>
      </c>
      <c r="N342" s="3">
        <v>312</v>
      </c>
      <c r="O342" s="3" t="s">
        <v>24</v>
      </c>
      <c r="P342" s="3">
        <f t="shared" si="5"/>
        <v>9</v>
      </c>
    </row>
    <row r="343" spans="1:16" x14ac:dyDescent="0.25">
      <c r="A343" s="2">
        <v>20194090513252</v>
      </c>
      <c r="B343" s="4">
        <v>43605</v>
      </c>
      <c r="C343" s="4">
        <v>43627</v>
      </c>
      <c r="D343" s="2">
        <v>20192000077893</v>
      </c>
      <c r="E343" s="4">
        <v>43609</v>
      </c>
      <c r="F343" s="3" t="s">
        <v>25</v>
      </c>
      <c r="G343" s="3" t="s">
        <v>1672</v>
      </c>
      <c r="H343" s="3" t="s">
        <v>1673</v>
      </c>
      <c r="I343" s="3" t="s">
        <v>20</v>
      </c>
      <c r="J343" s="3" t="s">
        <v>28</v>
      </c>
      <c r="K343" s="3">
        <v>999</v>
      </c>
      <c r="L343" s="3" t="s">
        <v>22</v>
      </c>
      <c r="M343" s="3" t="s">
        <v>1674</v>
      </c>
      <c r="N343" s="3">
        <v>604</v>
      </c>
      <c r="O343" s="3" t="s">
        <v>24</v>
      </c>
      <c r="P343" s="3">
        <f t="shared" si="5"/>
        <v>4</v>
      </c>
    </row>
    <row r="344" spans="1:16" x14ac:dyDescent="0.25">
      <c r="A344" s="2">
        <v>20194090513352</v>
      </c>
      <c r="B344" s="4">
        <v>43605</v>
      </c>
      <c r="C344" s="4">
        <v>43627</v>
      </c>
      <c r="D344" s="2">
        <v>20193120159171</v>
      </c>
      <c r="E344" s="4">
        <v>43608</v>
      </c>
      <c r="F344" s="3" t="s">
        <v>25</v>
      </c>
      <c r="G344" s="3" t="s">
        <v>35</v>
      </c>
      <c r="H344" s="3" t="s">
        <v>1675</v>
      </c>
      <c r="I344" s="3" t="s">
        <v>20</v>
      </c>
      <c r="J344" s="3" t="s">
        <v>28</v>
      </c>
      <c r="K344" s="3">
        <v>999</v>
      </c>
      <c r="L344" s="3" t="s">
        <v>22</v>
      </c>
      <c r="M344" s="3" t="s">
        <v>143</v>
      </c>
      <c r="N344" s="3">
        <v>312</v>
      </c>
      <c r="O344" s="3" t="s">
        <v>24</v>
      </c>
      <c r="P344" s="3">
        <f t="shared" si="5"/>
        <v>3</v>
      </c>
    </row>
    <row r="345" spans="1:16" x14ac:dyDescent="0.25">
      <c r="A345" s="2">
        <v>20194090513552</v>
      </c>
      <c r="B345" s="4">
        <v>43605</v>
      </c>
      <c r="C345" s="4">
        <v>43627</v>
      </c>
      <c r="D345" s="2">
        <v>20193000168121</v>
      </c>
      <c r="E345" s="4">
        <v>43615</v>
      </c>
      <c r="F345" s="3" t="s">
        <v>25</v>
      </c>
      <c r="G345" s="3" t="s">
        <v>255</v>
      </c>
      <c r="H345" s="3" t="s">
        <v>273</v>
      </c>
      <c r="I345" s="3" t="s">
        <v>20</v>
      </c>
      <c r="J345" s="3" t="s">
        <v>28</v>
      </c>
      <c r="K345" s="3">
        <v>999</v>
      </c>
      <c r="L345" s="3" t="s">
        <v>22</v>
      </c>
      <c r="M345" s="3" t="s">
        <v>187</v>
      </c>
      <c r="N345" s="3">
        <v>300</v>
      </c>
      <c r="O345" s="3" t="s">
        <v>24</v>
      </c>
      <c r="P345" s="3">
        <f t="shared" si="5"/>
        <v>10</v>
      </c>
    </row>
    <row r="346" spans="1:16" x14ac:dyDescent="0.25">
      <c r="A346" s="2">
        <v>20194090514462</v>
      </c>
      <c r="B346" s="4">
        <v>43605</v>
      </c>
      <c r="C346" s="4">
        <v>43627</v>
      </c>
      <c r="D346" s="2"/>
      <c r="E346" s="3" t="s">
        <v>19</v>
      </c>
      <c r="F346" s="3" t="s">
        <v>25</v>
      </c>
      <c r="G346" s="3" t="s">
        <v>1678</v>
      </c>
      <c r="H346" s="3" t="s">
        <v>1679</v>
      </c>
      <c r="I346" s="3" t="s">
        <v>32</v>
      </c>
      <c r="J346" s="3" t="s">
        <v>28</v>
      </c>
      <c r="K346" s="3">
        <v>999</v>
      </c>
      <c r="L346" s="3" t="s">
        <v>22</v>
      </c>
      <c r="M346" s="3" t="s">
        <v>234</v>
      </c>
      <c r="N346" s="3">
        <v>606</v>
      </c>
      <c r="O346" s="3" t="s">
        <v>24</v>
      </c>
      <c r="P346" s="3" t="str">
        <f t="shared" si="5"/>
        <v>-</v>
      </c>
    </row>
    <row r="347" spans="1:16" x14ac:dyDescent="0.25">
      <c r="A347" s="2">
        <v>20194090514942</v>
      </c>
      <c r="B347" s="4">
        <v>43605</v>
      </c>
      <c r="C347" s="4">
        <v>43627</v>
      </c>
      <c r="D347" s="2">
        <v>20193070159031</v>
      </c>
      <c r="E347" s="4">
        <v>43608</v>
      </c>
      <c r="F347" s="3" t="s">
        <v>25</v>
      </c>
      <c r="G347" s="3" t="s">
        <v>1684</v>
      </c>
      <c r="H347" s="3" t="s">
        <v>1685</v>
      </c>
      <c r="I347" s="3" t="s">
        <v>20</v>
      </c>
      <c r="J347" s="3" t="s">
        <v>96</v>
      </c>
      <c r="K347" s="3">
        <v>999</v>
      </c>
      <c r="L347" s="3" t="s">
        <v>22</v>
      </c>
      <c r="M347" s="3" t="s">
        <v>106</v>
      </c>
      <c r="N347" s="3">
        <v>307</v>
      </c>
      <c r="O347" s="3" t="s">
        <v>24</v>
      </c>
      <c r="P347" s="3">
        <f t="shared" si="5"/>
        <v>3</v>
      </c>
    </row>
    <row r="348" spans="1:16" x14ac:dyDescent="0.25">
      <c r="A348" s="2">
        <v>20194090516062</v>
      </c>
      <c r="B348" s="4">
        <v>43606</v>
      </c>
      <c r="C348" s="4">
        <v>43628</v>
      </c>
      <c r="D348" s="2"/>
      <c r="E348" s="3" t="s">
        <v>19</v>
      </c>
      <c r="F348" s="3" t="s">
        <v>25</v>
      </c>
      <c r="G348" s="3" t="s">
        <v>35</v>
      </c>
      <c r="H348" s="3" t="s">
        <v>1356</v>
      </c>
      <c r="I348" s="3" t="s">
        <v>32</v>
      </c>
      <c r="J348" s="3" t="s">
        <v>28</v>
      </c>
      <c r="K348" s="3">
        <v>999</v>
      </c>
      <c r="L348" s="3" t="s">
        <v>22</v>
      </c>
      <c r="M348" s="3" t="s">
        <v>1168</v>
      </c>
      <c r="N348" s="3">
        <v>200</v>
      </c>
      <c r="O348" s="3" t="s">
        <v>24</v>
      </c>
      <c r="P348" s="3" t="str">
        <f t="shared" si="5"/>
        <v>-</v>
      </c>
    </row>
    <row r="349" spans="1:16" x14ac:dyDescent="0.25">
      <c r="A349" s="2">
        <v>20194090518602</v>
      </c>
      <c r="B349" s="4">
        <v>43606</v>
      </c>
      <c r="C349" s="4">
        <v>43628</v>
      </c>
      <c r="D349" s="2">
        <v>20194000177391</v>
      </c>
      <c r="E349" s="4">
        <v>43622</v>
      </c>
      <c r="F349" s="3" t="s">
        <v>25</v>
      </c>
      <c r="G349" s="3" t="s">
        <v>35</v>
      </c>
      <c r="H349" s="3" t="s">
        <v>917</v>
      </c>
      <c r="I349" s="3" t="s">
        <v>20</v>
      </c>
      <c r="J349" s="3" t="s">
        <v>63</v>
      </c>
      <c r="K349" s="3">
        <v>999</v>
      </c>
      <c r="L349" s="3" t="s">
        <v>22</v>
      </c>
      <c r="M349" s="3" t="s">
        <v>1698</v>
      </c>
      <c r="N349" s="3">
        <v>400</v>
      </c>
      <c r="O349" s="3" t="s">
        <v>24</v>
      </c>
      <c r="P349" s="3">
        <f t="shared" si="5"/>
        <v>16</v>
      </c>
    </row>
    <row r="350" spans="1:16" x14ac:dyDescent="0.25">
      <c r="A350" s="2">
        <v>20194090520372</v>
      </c>
      <c r="B350" s="4">
        <v>43606</v>
      </c>
      <c r="C350" s="4">
        <v>43628</v>
      </c>
      <c r="D350" s="2">
        <v>20196050184531</v>
      </c>
      <c r="E350" s="4">
        <v>43628</v>
      </c>
      <c r="F350" s="3" t="s">
        <v>25</v>
      </c>
      <c r="G350" s="3" t="s">
        <v>1713</v>
      </c>
      <c r="H350" s="3" t="s">
        <v>1714</v>
      </c>
      <c r="I350" s="3" t="s">
        <v>20</v>
      </c>
      <c r="J350" s="3" t="s">
        <v>147</v>
      </c>
      <c r="K350" s="3">
        <v>999</v>
      </c>
      <c r="L350" s="3" t="s">
        <v>22</v>
      </c>
      <c r="M350" s="3" t="s">
        <v>1715</v>
      </c>
      <c r="N350" s="3">
        <v>605</v>
      </c>
      <c r="O350" s="3" t="s">
        <v>24</v>
      </c>
      <c r="P350" s="3">
        <f t="shared" si="5"/>
        <v>22</v>
      </c>
    </row>
    <row r="351" spans="1:16" x14ac:dyDescent="0.25">
      <c r="A351" s="2">
        <v>20194090522402</v>
      </c>
      <c r="B351" s="4">
        <v>43607</v>
      </c>
      <c r="C351" s="4">
        <v>43629</v>
      </c>
      <c r="D351" s="2" t="s">
        <v>1723</v>
      </c>
      <c r="E351" s="3" t="s">
        <v>19</v>
      </c>
      <c r="F351" s="3" t="s">
        <v>25</v>
      </c>
      <c r="G351" s="3" t="s">
        <v>35</v>
      </c>
      <c r="H351" s="3" t="s">
        <v>1685</v>
      </c>
      <c r="I351" s="3" t="s">
        <v>32</v>
      </c>
      <c r="J351" s="3" t="s">
        <v>96</v>
      </c>
      <c r="K351" s="3">
        <v>999</v>
      </c>
      <c r="L351" s="3" t="s">
        <v>22</v>
      </c>
      <c r="M351" s="3" t="s">
        <v>106</v>
      </c>
      <c r="N351" s="3">
        <v>307</v>
      </c>
      <c r="O351" s="3" t="s">
        <v>24</v>
      </c>
      <c r="P351" s="3" t="str">
        <f t="shared" si="5"/>
        <v>-</v>
      </c>
    </row>
    <row r="352" spans="1:16" x14ac:dyDescent="0.25">
      <c r="A352" s="2">
        <v>20194090522812</v>
      </c>
      <c r="B352" s="4">
        <v>43607</v>
      </c>
      <c r="C352" s="4">
        <v>43629</v>
      </c>
      <c r="D352" s="2">
        <v>20196060189621</v>
      </c>
      <c r="E352" s="4">
        <v>43630</v>
      </c>
      <c r="F352" s="3" t="s">
        <v>25</v>
      </c>
      <c r="G352" s="3" t="s">
        <v>25</v>
      </c>
      <c r="H352" s="3" t="s">
        <v>1724</v>
      </c>
      <c r="I352" s="3" t="s">
        <v>32</v>
      </c>
      <c r="J352" s="3" t="s">
        <v>28</v>
      </c>
      <c r="K352" s="3">
        <v>999</v>
      </c>
      <c r="L352" s="3" t="s">
        <v>22</v>
      </c>
      <c r="M352" s="3" t="s">
        <v>81</v>
      </c>
      <c r="N352" s="3">
        <v>606</v>
      </c>
      <c r="O352" s="3" t="s">
        <v>24</v>
      </c>
      <c r="P352" s="3">
        <f t="shared" si="5"/>
        <v>23</v>
      </c>
    </row>
    <row r="353" spans="1:16" x14ac:dyDescent="0.25">
      <c r="A353" s="2">
        <v>20194090522852</v>
      </c>
      <c r="B353" s="4">
        <v>43607</v>
      </c>
      <c r="C353" s="4">
        <v>43629</v>
      </c>
      <c r="D353" s="2">
        <v>20195000164791</v>
      </c>
      <c r="E353" s="4">
        <v>43613</v>
      </c>
      <c r="F353" s="3" t="s">
        <v>25</v>
      </c>
      <c r="G353" s="3" t="s">
        <v>255</v>
      </c>
      <c r="H353" s="3" t="s">
        <v>1725</v>
      </c>
      <c r="I353" s="3" t="s">
        <v>20</v>
      </c>
      <c r="J353" s="3" t="s">
        <v>28</v>
      </c>
      <c r="K353" s="3">
        <v>999</v>
      </c>
      <c r="L353" s="3" t="s">
        <v>22</v>
      </c>
      <c r="M353" s="3" t="s">
        <v>284</v>
      </c>
      <c r="N353" s="3">
        <v>500</v>
      </c>
      <c r="O353" s="3" t="s">
        <v>24</v>
      </c>
      <c r="P353" s="3">
        <f t="shared" si="5"/>
        <v>6</v>
      </c>
    </row>
    <row r="354" spans="1:16" x14ac:dyDescent="0.25">
      <c r="A354" s="2">
        <v>20194090522862</v>
      </c>
      <c r="B354" s="4">
        <v>43607</v>
      </c>
      <c r="C354" s="4">
        <v>43629</v>
      </c>
      <c r="D354" s="2">
        <v>20195000164771</v>
      </c>
      <c r="E354" s="4">
        <v>43613</v>
      </c>
      <c r="F354" s="3" t="s">
        <v>25</v>
      </c>
      <c r="G354" s="3" t="s">
        <v>255</v>
      </c>
      <c r="H354" s="3" t="s">
        <v>1726</v>
      </c>
      <c r="I354" s="3" t="s">
        <v>20</v>
      </c>
      <c r="J354" s="3" t="s">
        <v>28</v>
      </c>
      <c r="K354" s="3">
        <v>999</v>
      </c>
      <c r="L354" s="3" t="s">
        <v>22</v>
      </c>
      <c r="M354" s="3" t="s">
        <v>284</v>
      </c>
      <c r="N354" s="3">
        <v>500</v>
      </c>
      <c r="O354" s="3" t="s">
        <v>24</v>
      </c>
      <c r="P354" s="3">
        <f t="shared" si="5"/>
        <v>6</v>
      </c>
    </row>
    <row r="355" spans="1:16" x14ac:dyDescent="0.25">
      <c r="A355" s="2">
        <v>20194090523282</v>
      </c>
      <c r="B355" s="4">
        <v>43607</v>
      </c>
      <c r="C355" s="4">
        <v>43629</v>
      </c>
      <c r="D355" s="2">
        <v>20193060187921</v>
      </c>
      <c r="E355" s="4">
        <v>43629</v>
      </c>
      <c r="F355" s="3" t="s">
        <v>25</v>
      </c>
      <c r="G355" s="3" t="s">
        <v>1728</v>
      </c>
      <c r="H355" s="3" t="s">
        <v>1729</v>
      </c>
      <c r="I355" s="3" t="s">
        <v>20</v>
      </c>
      <c r="J355" s="3" t="s">
        <v>21</v>
      </c>
      <c r="K355" s="3">
        <v>999</v>
      </c>
      <c r="L355" s="3" t="s">
        <v>22</v>
      </c>
      <c r="M355" s="3" t="s">
        <v>23</v>
      </c>
      <c r="N355" s="3">
        <v>306</v>
      </c>
      <c r="O355" s="3" t="s">
        <v>24</v>
      </c>
      <c r="P355" s="3">
        <f t="shared" si="5"/>
        <v>22</v>
      </c>
    </row>
    <row r="356" spans="1:16" x14ac:dyDescent="0.25">
      <c r="A356" s="2">
        <v>20194090523312</v>
      </c>
      <c r="B356" s="4">
        <v>43607</v>
      </c>
      <c r="C356" s="4">
        <v>43629</v>
      </c>
      <c r="D356" s="2">
        <v>20193060176961</v>
      </c>
      <c r="E356" s="4">
        <v>43622</v>
      </c>
      <c r="F356" s="3" t="s">
        <v>25</v>
      </c>
      <c r="G356" s="3" t="s">
        <v>1730</v>
      </c>
      <c r="H356" s="3" t="s">
        <v>1731</v>
      </c>
      <c r="I356" s="3" t="s">
        <v>20</v>
      </c>
      <c r="J356" s="3" t="s">
        <v>221</v>
      </c>
      <c r="K356" s="3">
        <v>999</v>
      </c>
      <c r="L356" s="3" t="s">
        <v>22</v>
      </c>
      <c r="M356" s="3" t="s">
        <v>259</v>
      </c>
      <c r="N356" s="3">
        <v>306</v>
      </c>
      <c r="O356" s="3" t="s">
        <v>24</v>
      </c>
      <c r="P356" s="3">
        <f t="shared" si="5"/>
        <v>15</v>
      </c>
    </row>
    <row r="357" spans="1:16" x14ac:dyDescent="0.25">
      <c r="A357" s="2">
        <v>20194090523352</v>
      </c>
      <c r="B357" s="4">
        <v>43607</v>
      </c>
      <c r="C357" s="4">
        <v>43629</v>
      </c>
      <c r="D357" s="2">
        <v>20193030185451</v>
      </c>
      <c r="E357" s="4">
        <v>43628</v>
      </c>
      <c r="F357" s="3" t="s">
        <v>25</v>
      </c>
      <c r="G357" s="3" t="s">
        <v>1732</v>
      </c>
      <c r="H357" s="3" t="s">
        <v>1733</v>
      </c>
      <c r="I357" s="3" t="s">
        <v>20</v>
      </c>
      <c r="J357" s="3" t="s">
        <v>212</v>
      </c>
      <c r="K357" s="3">
        <v>303</v>
      </c>
      <c r="L357" s="3" t="s">
        <v>1734</v>
      </c>
      <c r="M357" s="3" t="s">
        <v>121</v>
      </c>
      <c r="N357" s="3">
        <v>303</v>
      </c>
      <c r="O357" s="3"/>
      <c r="P357" s="3">
        <f t="shared" si="5"/>
        <v>21</v>
      </c>
    </row>
    <row r="358" spans="1:16" x14ac:dyDescent="0.25">
      <c r="A358" s="2">
        <v>20194090524132</v>
      </c>
      <c r="B358" s="4">
        <v>43607</v>
      </c>
      <c r="C358" s="4">
        <v>43629</v>
      </c>
      <c r="D358" s="2"/>
      <c r="E358" s="3" t="s">
        <v>19</v>
      </c>
      <c r="F358" s="3" t="s">
        <v>25</v>
      </c>
      <c r="G358" s="3" t="s">
        <v>1747</v>
      </c>
      <c r="H358" s="3" t="s">
        <v>1748</v>
      </c>
      <c r="I358" s="3" t="s">
        <v>32</v>
      </c>
      <c r="J358" s="3" t="s">
        <v>21</v>
      </c>
      <c r="K358" s="3">
        <v>999</v>
      </c>
      <c r="L358" s="3" t="s">
        <v>22</v>
      </c>
      <c r="M358" s="3" t="s">
        <v>383</v>
      </c>
      <c r="N358" s="3">
        <v>500</v>
      </c>
      <c r="O358" s="3" t="s">
        <v>24</v>
      </c>
      <c r="P358" s="3" t="str">
        <f t="shared" si="5"/>
        <v>-</v>
      </c>
    </row>
    <row r="359" spans="1:16" x14ac:dyDescent="0.25">
      <c r="A359" s="2">
        <v>20194090524152</v>
      </c>
      <c r="B359" s="4">
        <v>43607</v>
      </c>
      <c r="C359" s="4">
        <v>43629</v>
      </c>
      <c r="D359" s="2">
        <v>20195000162231</v>
      </c>
      <c r="E359" s="4">
        <v>43612</v>
      </c>
      <c r="F359" s="3" t="s">
        <v>25</v>
      </c>
      <c r="G359" s="3" t="s">
        <v>1749</v>
      </c>
      <c r="H359" s="3" t="s">
        <v>1748</v>
      </c>
      <c r="I359" s="3" t="s">
        <v>20</v>
      </c>
      <c r="J359" s="3" t="s">
        <v>21</v>
      </c>
      <c r="K359" s="3">
        <v>999</v>
      </c>
      <c r="L359" s="3" t="s">
        <v>22</v>
      </c>
      <c r="M359" s="3" t="s">
        <v>383</v>
      </c>
      <c r="N359" s="3">
        <v>500</v>
      </c>
      <c r="O359" s="3" t="s">
        <v>24</v>
      </c>
      <c r="P359" s="3">
        <f t="shared" si="5"/>
        <v>5</v>
      </c>
    </row>
    <row r="360" spans="1:16" x14ac:dyDescent="0.25">
      <c r="A360" s="2">
        <v>20194090524212</v>
      </c>
      <c r="B360" s="4">
        <v>43607</v>
      </c>
      <c r="C360" s="4">
        <v>43629</v>
      </c>
      <c r="D360" s="2">
        <v>20192000228991</v>
      </c>
      <c r="E360" s="4">
        <v>43622</v>
      </c>
      <c r="F360" s="3" t="s">
        <v>25</v>
      </c>
      <c r="G360" s="3" t="s">
        <v>1755</v>
      </c>
      <c r="H360" s="3" t="s">
        <v>1756</v>
      </c>
      <c r="I360" s="3" t="s">
        <v>20</v>
      </c>
      <c r="J360" s="3" t="s">
        <v>28</v>
      </c>
      <c r="K360" s="3">
        <v>999</v>
      </c>
      <c r="L360" s="3" t="s">
        <v>22</v>
      </c>
      <c r="M360" s="3" t="s">
        <v>1757</v>
      </c>
      <c r="N360" s="3">
        <v>200</v>
      </c>
      <c r="O360" s="3" t="s">
        <v>24</v>
      </c>
      <c r="P360" s="3">
        <f t="shared" si="5"/>
        <v>15</v>
      </c>
    </row>
    <row r="361" spans="1:16" x14ac:dyDescent="0.25">
      <c r="A361" s="2">
        <v>20194090527422</v>
      </c>
      <c r="B361" s="4">
        <v>43608</v>
      </c>
      <c r="C361" s="4">
        <v>43630</v>
      </c>
      <c r="D361" s="2">
        <v>20196060185351</v>
      </c>
      <c r="E361" s="4">
        <v>43628</v>
      </c>
      <c r="F361" s="3" t="s">
        <v>25</v>
      </c>
      <c r="G361" s="3" t="s">
        <v>1769</v>
      </c>
      <c r="H361" s="3" t="s">
        <v>1770</v>
      </c>
      <c r="I361" s="3" t="s">
        <v>20</v>
      </c>
      <c r="J361" s="3" t="s">
        <v>28</v>
      </c>
      <c r="K361" s="3">
        <v>999</v>
      </c>
      <c r="L361" s="3" t="s">
        <v>22</v>
      </c>
      <c r="M361" s="3" t="s">
        <v>198</v>
      </c>
      <c r="N361" s="3">
        <v>606</v>
      </c>
      <c r="O361" s="3" t="s">
        <v>24</v>
      </c>
      <c r="P361" s="3">
        <f t="shared" si="5"/>
        <v>20</v>
      </c>
    </row>
    <row r="362" spans="1:16" x14ac:dyDescent="0.25">
      <c r="A362" s="2">
        <v>20194090527442</v>
      </c>
      <c r="B362" s="4">
        <v>43608</v>
      </c>
      <c r="C362" s="4">
        <v>43630</v>
      </c>
      <c r="D362" s="2">
        <v>20195000185441</v>
      </c>
      <c r="E362" s="4">
        <v>43628</v>
      </c>
      <c r="F362" s="3" t="s">
        <v>25</v>
      </c>
      <c r="G362" s="3" t="s">
        <v>1769</v>
      </c>
      <c r="H362" s="3" t="s">
        <v>1770</v>
      </c>
      <c r="I362" s="3" t="s">
        <v>20</v>
      </c>
      <c r="J362" s="3" t="s">
        <v>28</v>
      </c>
      <c r="K362" s="3">
        <v>999</v>
      </c>
      <c r="L362" s="3" t="s">
        <v>22</v>
      </c>
      <c r="M362" s="3" t="s">
        <v>166</v>
      </c>
      <c r="N362" s="3">
        <v>500</v>
      </c>
      <c r="O362" s="3" t="s">
        <v>24</v>
      </c>
      <c r="P362" s="3">
        <f t="shared" si="5"/>
        <v>20</v>
      </c>
    </row>
    <row r="363" spans="1:16" x14ac:dyDescent="0.25">
      <c r="A363" s="2">
        <v>20194090527612</v>
      </c>
      <c r="B363" s="4">
        <v>43608</v>
      </c>
      <c r="C363" s="4">
        <v>43630</v>
      </c>
      <c r="D363" s="2">
        <v>20195000186811</v>
      </c>
      <c r="E363" s="4">
        <v>43629</v>
      </c>
      <c r="F363" s="3" t="s">
        <v>25</v>
      </c>
      <c r="G363" s="3" t="s">
        <v>35</v>
      </c>
      <c r="H363" s="3" t="s">
        <v>1771</v>
      </c>
      <c r="I363" s="3" t="s">
        <v>20</v>
      </c>
      <c r="J363" s="3" t="s">
        <v>28</v>
      </c>
      <c r="K363" s="3">
        <v>999</v>
      </c>
      <c r="L363" s="3" t="s">
        <v>22</v>
      </c>
      <c r="M363" s="3" t="s">
        <v>452</v>
      </c>
      <c r="N363" s="3">
        <v>500</v>
      </c>
      <c r="O363" s="3" t="s">
        <v>24</v>
      </c>
      <c r="P363" s="3">
        <f t="shared" si="5"/>
        <v>21</v>
      </c>
    </row>
    <row r="364" spans="1:16" x14ac:dyDescent="0.25">
      <c r="A364" s="2">
        <v>20194090528952</v>
      </c>
      <c r="B364" s="4">
        <v>43608</v>
      </c>
      <c r="C364" s="4">
        <v>43630</v>
      </c>
      <c r="D364" s="2"/>
      <c r="E364" s="3" t="s">
        <v>19</v>
      </c>
      <c r="F364" s="3" t="s">
        <v>25</v>
      </c>
      <c r="G364" s="3" t="s">
        <v>1775</v>
      </c>
      <c r="H364" s="3" t="s">
        <v>1776</v>
      </c>
      <c r="I364" s="3" t="s">
        <v>32</v>
      </c>
      <c r="J364" s="3" t="s">
        <v>21</v>
      </c>
      <c r="K364" s="3">
        <v>999</v>
      </c>
      <c r="L364" s="3" t="s">
        <v>22</v>
      </c>
      <c r="M364" s="3" t="s">
        <v>1498</v>
      </c>
      <c r="N364" s="3">
        <v>500</v>
      </c>
      <c r="O364" s="3" t="s">
        <v>24</v>
      </c>
      <c r="P364" s="3" t="str">
        <f t="shared" si="5"/>
        <v>-</v>
      </c>
    </row>
    <row r="365" spans="1:16" x14ac:dyDescent="0.25">
      <c r="A365" s="2">
        <v>20194090528972</v>
      </c>
      <c r="B365" s="4">
        <v>43608</v>
      </c>
      <c r="C365" s="4">
        <v>43630</v>
      </c>
      <c r="D365" s="2"/>
      <c r="E365" s="3" t="s">
        <v>19</v>
      </c>
      <c r="F365" s="3" t="s">
        <v>25</v>
      </c>
      <c r="G365" s="3" t="s">
        <v>1777</v>
      </c>
      <c r="H365" s="3" t="s">
        <v>1778</v>
      </c>
      <c r="I365" s="3" t="s">
        <v>32</v>
      </c>
      <c r="J365" s="3" t="s">
        <v>21</v>
      </c>
      <c r="K365" s="3">
        <v>999</v>
      </c>
      <c r="L365" s="3" t="s">
        <v>22</v>
      </c>
      <c r="M365" s="3" t="s">
        <v>1498</v>
      </c>
      <c r="N365" s="3">
        <v>500</v>
      </c>
      <c r="O365" s="3" t="s">
        <v>24</v>
      </c>
      <c r="P365" s="3" t="str">
        <f t="shared" si="5"/>
        <v>-</v>
      </c>
    </row>
    <row r="366" spans="1:16" x14ac:dyDescent="0.25">
      <c r="A366" s="2">
        <v>20194090529142</v>
      </c>
      <c r="B366" s="4">
        <v>43608</v>
      </c>
      <c r="C366" s="4">
        <v>43630</v>
      </c>
      <c r="D366" s="2">
        <v>20195000180821</v>
      </c>
      <c r="E366" s="4">
        <v>43626</v>
      </c>
      <c r="F366" s="3" t="s">
        <v>25</v>
      </c>
      <c r="G366" s="3" t="s">
        <v>1780</v>
      </c>
      <c r="H366" s="3" t="s">
        <v>1781</v>
      </c>
      <c r="I366" s="3" t="s">
        <v>20</v>
      </c>
      <c r="J366" s="3" t="s">
        <v>21</v>
      </c>
      <c r="K366" s="3">
        <v>999</v>
      </c>
      <c r="L366" s="3" t="s">
        <v>22</v>
      </c>
      <c r="M366" s="3" t="s">
        <v>621</v>
      </c>
      <c r="N366" s="3">
        <v>500</v>
      </c>
      <c r="O366" s="3" t="s">
        <v>24</v>
      </c>
      <c r="P366" s="3">
        <f t="shared" si="5"/>
        <v>18</v>
      </c>
    </row>
    <row r="367" spans="1:16" x14ac:dyDescent="0.25">
      <c r="A367" s="2">
        <v>20194090529602</v>
      </c>
      <c r="B367" s="4">
        <v>43608</v>
      </c>
      <c r="C367" s="4">
        <v>43630</v>
      </c>
      <c r="D367" s="2"/>
      <c r="E367" s="3" t="s">
        <v>19</v>
      </c>
      <c r="F367" s="3" t="s">
        <v>25</v>
      </c>
      <c r="G367" s="3" t="s">
        <v>1782</v>
      </c>
      <c r="H367" s="3" t="s">
        <v>1783</v>
      </c>
      <c r="I367" s="3" t="s">
        <v>32</v>
      </c>
      <c r="J367" s="3" t="s">
        <v>63</v>
      </c>
      <c r="K367" s="3">
        <v>999</v>
      </c>
      <c r="L367" s="3" t="s">
        <v>22</v>
      </c>
      <c r="M367" s="3" t="s">
        <v>1784</v>
      </c>
      <c r="N367" s="3">
        <v>701</v>
      </c>
      <c r="O367" s="3" t="s">
        <v>24</v>
      </c>
      <c r="P367" s="3" t="str">
        <f t="shared" si="5"/>
        <v>-</v>
      </c>
    </row>
    <row r="368" spans="1:16" x14ac:dyDescent="0.25">
      <c r="A368" s="2">
        <v>20194090529692</v>
      </c>
      <c r="B368" s="4">
        <v>43608</v>
      </c>
      <c r="C368" s="4">
        <v>43630</v>
      </c>
      <c r="D368" s="2" t="s">
        <v>1785</v>
      </c>
      <c r="E368" s="3" t="s">
        <v>19</v>
      </c>
      <c r="F368" s="3" t="s">
        <v>25</v>
      </c>
      <c r="G368" s="3" t="s">
        <v>35</v>
      </c>
      <c r="H368" s="3" t="s">
        <v>1786</v>
      </c>
      <c r="I368" s="3" t="s">
        <v>32</v>
      </c>
      <c r="J368" s="3" t="s">
        <v>28</v>
      </c>
      <c r="K368" s="3">
        <v>999</v>
      </c>
      <c r="L368" s="3" t="s">
        <v>22</v>
      </c>
      <c r="M368" s="3" t="s">
        <v>328</v>
      </c>
      <c r="N368" s="3">
        <v>306</v>
      </c>
      <c r="O368" s="3" t="s">
        <v>24</v>
      </c>
      <c r="P368" s="3" t="str">
        <f t="shared" si="5"/>
        <v>-</v>
      </c>
    </row>
    <row r="369" spans="1:16" x14ac:dyDescent="0.25">
      <c r="A369" s="2">
        <v>20194090530072</v>
      </c>
      <c r="B369" s="4">
        <v>43608</v>
      </c>
      <c r="C369" s="4">
        <v>43630</v>
      </c>
      <c r="D369" s="2">
        <v>20193110170231</v>
      </c>
      <c r="E369" s="4">
        <v>43616</v>
      </c>
      <c r="F369" s="3" t="s">
        <v>25</v>
      </c>
      <c r="G369" s="3" t="s">
        <v>35</v>
      </c>
      <c r="H369" s="3" t="s">
        <v>1790</v>
      </c>
      <c r="I369" s="3" t="s">
        <v>20</v>
      </c>
      <c r="J369" s="3" t="s">
        <v>19</v>
      </c>
      <c r="K369" s="3">
        <v>999</v>
      </c>
      <c r="L369" s="3" t="s">
        <v>22</v>
      </c>
      <c r="M369" s="3" t="s">
        <v>158</v>
      </c>
      <c r="N369" s="3">
        <v>311</v>
      </c>
      <c r="O369" s="3" t="s">
        <v>24</v>
      </c>
      <c r="P369" s="3">
        <f t="shared" si="5"/>
        <v>8</v>
      </c>
    </row>
    <row r="370" spans="1:16" x14ac:dyDescent="0.25">
      <c r="A370" s="2">
        <v>20194090530422</v>
      </c>
      <c r="B370" s="4">
        <v>43608</v>
      </c>
      <c r="C370" s="4">
        <v>43630</v>
      </c>
      <c r="D370" s="2">
        <v>20193120164641</v>
      </c>
      <c r="E370" s="4">
        <v>43613</v>
      </c>
      <c r="F370" s="3" t="s">
        <v>25</v>
      </c>
      <c r="G370" s="3" t="s">
        <v>35</v>
      </c>
      <c r="H370" s="3" t="s">
        <v>1791</v>
      </c>
      <c r="I370" s="3" t="s">
        <v>20</v>
      </c>
      <c r="J370" s="3" t="s">
        <v>28</v>
      </c>
      <c r="K370" s="3">
        <v>999</v>
      </c>
      <c r="L370" s="3" t="s">
        <v>22</v>
      </c>
      <c r="M370" s="3" t="s">
        <v>293</v>
      </c>
      <c r="N370" s="3">
        <v>312</v>
      </c>
      <c r="O370" s="3" t="s">
        <v>24</v>
      </c>
      <c r="P370" s="3">
        <f t="shared" si="5"/>
        <v>5</v>
      </c>
    </row>
    <row r="371" spans="1:16" x14ac:dyDescent="0.25">
      <c r="A371" s="2">
        <v>20194090531772</v>
      </c>
      <c r="B371" s="4">
        <v>43609</v>
      </c>
      <c r="C371" s="4">
        <v>43633</v>
      </c>
      <c r="D371" s="2">
        <v>20196010186991</v>
      </c>
      <c r="E371" s="4">
        <v>43629</v>
      </c>
      <c r="F371" s="3" t="s">
        <v>25</v>
      </c>
      <c r="G371" s="3" t="s">
        <v>1793</v>
      </c>
      <c r="H371" s="3" t="s">
        <v>1794</v>
      </c>
      <c r="I371" s="3" t="s">
        <v>20</v>
      </c>
      <c r="J371" s="3" t="s">
        <v>28</v>
      </c>
      <c r="K371" s="3">
        <v>999</v>
      </c>
      <c r="L371" s="3" t="s">
        <v>22</v>
      </c>
      <c r="M371" s="3" t="s">
        <v>878</v>
      </c>
      <c r="N371" s="3">
        <v>601</v>
      </c>
      <c r="O371" s="3" t="s">
        <v>24</v>
      </c>
      <c r="P371" s="3">
        <f t="shared" si="5"/>
        <v>20</v>
      </c>
    </row>
    <row r="372" spans="1:16" x14ac:dyDescent="0.25">
      <c r="A372" s="2">
        <v>20194090533542</v>
      </c>
      <c r="B372" s="4">
        <v>43609</v>
      </c>
      <c r="C372" s="4">
        <v>43633</v>
      </c>
      <c r="D372" s="2">
        <v>20193110183441</v>
      </c>
      <c r="E372" s="4">
        <v>43627</v>
      </c>
      <c r="F372" s="3" t="s">
        <v>25</v>
      </c>
      <c r="G372" s="3" t="s">
        <v>35</v>
      </c>
      <c r="H372" s="3" t="s">
        <v>1803</v>
      </c>
      <c r="I372" s="3" t="s">
        <v>20</v>
      </c>
      <c r="J372" s="3" t="s">
        <v>21</v>
      </c>
      <c r="K372" s="3">
        <v>999</v>
      </c>
      <c r="L372" s="3" t="s">
        <v>22</v>
      </c>
      <c r="M372" s="3" t="s">
        <v>52</v>
      </c>
      <c r="N372" s="3">
        <v>311</v>
      </c>
      <c r="O372" s="3" t="s">
        <v>24</v>
      </c>
      <c r="P372" s="3">
        <f t="shared" si="5"/>
        <v>18</v>
      </c>
    </row>
    <row r="373" spans="1:16" x14ac:dyDescent="0.25">
      <c r="A373" s="2">
        <v>20194090533672</v>
      </c>
      <c r="B373" s="4">
        <v>43609</v>
      </c>
      <c r="C373" s="4">
        <v>43633</v>
      </c>
      <c r="D373" s="2" t="s">
        <v>1806</v>
      </c>
      <c r="E373" s="3" t="s">
        <v>19</v>
      </c>
      <c r="F373" s="3" t="s">
        <v>25</v>
      </c>
      <c r="G373" s="3" t="s">
        <v>35</v>
      </c>
      <c r="H373" s="3" t="s">
        <v>1803</v>
      </c>
      <c r="I373" s="3" t="s">
        <v>32</v>
      </c>
      <c r="J373" s="3" t="s">
        <v>21</v>
      </c>
      <c r="K373" s="3">
        <v>999</v>
      </c>
      <c r="L373" s="3" t="s">
        <v>22</v>
      </c>
      <c r="M373" s="3" t="s">
        <v>52</v>
      </c>
      <c r="N373" s="3">
        <v>311</v>
      </c>
      <c r="O373" s="3" t="s">
        <v>24</v>
      </c>
      <c r="P373" s="3" t="str">
        <f t="shared" si="5"/>
        <v>-</v>
      </c>
    </row>
    <row r="374" spans="1:16" x14ac:dyDescent="0.25">
      <c r="A374" s="2">
        <v>20194090533682</v>
      </c>
      <c r="B374" s="4">
        <v>43609</v>
      </c>
      <c r="C374" s="4">
        <v>43633</v>
      </c>
      <c r="D374" s="2">
        <v>20193110189401</v>
      </c>
      <c r="E374" s="4">
        <v>43630</v>
      </c>
      <c r="F374" s="3" t="s">
        <v>25</v>
      </c>
      <c r="G374" s="3" t="s">
        <v>35</v>
      </c>
      <c r="H374" s="3" t="s">
        <v>1803</v>
      </c>
      <c r="I374" s="3" t="s">
        <v>20</v>
      </c>
      <c r="J374" s="3" t="s">
        <v>21</v>
      </c>
      <c r="K374" s="3">
        <v>999</v>
      </c>
      <c r="L374" s="3" t="s">
        <v>22</v>
      </c>
      <c r="M374" s="3" t="s">
        <v>52</v>
      </c>
      <c r="N374" s="3">
        <v>311</v>
      </c>
      <c r="O374" s="3" t="s">
        <v>24</v>
      </c>
      <c r="P374" s="3">
        <f t="shared" si="5"/>
        <v>21</v>
      </c>
    </row>
    <row r="375" spans="1:16" x14ac:dyDescent="0.25">
      <c r="A375" s="2">
        <v>20194090533822</v>
      </c>
      <c r="B375" s="4">
        <v>43609</v>
      </c>
      <c r="C375" s="4">
        <v>43633</v>
      </c>
      <c r="D375" s="2">
        <v>20193060171161</v>
      </c>
      <c r="E375" s="4">
        <v>43620</v>
      </c>
      <c r="F375" s="3" t="s">
        <v>25</v>
      </c>
      <c r="G375" s="3" t="s">
        <v>35</v>
      </c>
      <c r="H375" s="3" t="s">
        <v>1807</v>
      </c>
      <c r="I375" s="3" t="s">
        <v>20</v>
      </c>
      <c r="J375" s="3" t="s">
        <v>19</v>
      </c>
      <c r="K375" s="3">
        <v>999</v>
      </c>
      <c r="L375" s="3" t="s">
        <v>22</v>
      </c>
      <c r="M375" s="3" t="s">
        <v>41</v>
      </c>
      <c r="N375" s="3">
        <v>306</v>
      </c>
      <c r="O375" s="3" t="s">
        <v>24</v>
      </c>
      <c r="P375" s="3">
        <f t="shared" si="5"/>
        <v>11</v>
      </c>
    </row>
    <row r="376" spans="1:16" x14ac:dyDescent="0.25">
      <c r="A376" s="2">
        <v>20194090534052</v>
      </c>
      <c r="B376" s="4">
        <v>43609</v>
      </c>
      <c r="C376" s="4">
        <v>43633</v>
      </c>
      <c r="D376" s="2">
        <v>20193060169931</v>
      </c>
      <c r="E376" s="4">
        <v>43616</v>
      </c>
      <c r="F376" s="3" t="s">
        <v>25</v>
      </c>
      <c r="G376" s="3" t="s">
        <v>1811</v>
      </c>
      <c r="H376" s="3" t="s">
        <v>1812</v>
      </c>
      <c r="I376" s="3" t="s">
        <v>20</v>
      </c>
      <c r="J376" s="3" t="s">
        <v>28</v>
      </c>
      <c r="K376" s="3">
        <v>999</v>
      </c>
      <c r="L376" s="3" t="s">
        <v>22</v>
      </c>
      <c r="M376" s="3" t="s">
        <v>328</v>
      </c>
      <c r="N376" s="3">
        <v>306</v>
      </c>
      <c r="O376" s="3" t="s">
        <v>24</v>
      </c>
      <c r="P376" s="3">
        <f t="shared" si="5"/>
        <v>7</v>
      </c>
    </row>
    <row r="377" spans="1:16" x14ac:dyDescent="0.25">
      <c r="A377" s="2">
        <v>20194090534462</v>
      </c>
      <c r="B377" s="4">
        <v>43609</v>
      </c>
      <c r="C377" s="4">
        <v>43633</v>
      </c>
      <c r="D377" s="2">
        <v>20195000186801</v>
      </c>
      <c r="E377" s="4">
        <v>43629</v>
      </c>
      <c r="F377" s="3" t="s">
        <v>25</v>
      </c>
      <c r="G377" s="3" t="s">
        <v>1818</v>
      </c>
      <c r="H377" s="3" t="s">
        <v>124</v>
      </c>
      <c r="I377" s="3" t="s">
        <v>20</v>
      </c>
      <c r="J377" s="3" t="s">
        <v>28</v>
      </c>
      <c r="K377" s="3">
        <v>999</v>
      </c>
      <c r="L377" s="3" t="s">
        <v>22</v>
      </c>
      <c r="M377" s="3" t="s">
        <v>452</v>
      </c>
      <c r="N377" s="3">
        <v>500</v>
      </c>
      <c r="O377" s="3" t="s">
        <v>24</v>
      </c>
      <c r="P377" s="3">
        <f t="shared" si="5"/>
        <v>20</v>
      </c>
    </row>
    <row r="378" spans="1:16" x14ac:dyDescent="0.25">
      <c r="A378" s="2">
        <v>20194090534482</v>
      </c>
      <c r="B378" s="4">
        <v>43609</v>
      </c>
      <c r="C378" s="4">
        <v>43633</v>
      </c>
      <c r="D378" s="2">
        <v>20195000176361</v>
      </c>
      <c r="E378" s="4">
        <v>43622</v>
      </c>
      <c r="F378" s="3" t="s">
        <v>25</v>
      </c>
      <c r="G378" s="3" t="s">
        <v>1821</v>
      </c>
      <c r="H378" s="3" t="s">
        <v>124</v>
      </c>
      <c r="I378" s="3" t="s">
        <v>20</v>
      </c>
      <c r="J378" s="3" t="s">
        <v>221</v>
      </c>
      <c r="K378" s="3">
        <v>999</v>
      </c>
      <c r="L378" s="3" t="s">
        <v>22</v>
      </c>
      <c r="M378" s="3" t="s">
        <v>166</v>
      </c>
      <c r="N378" s="3">
        <v>500</v>
      </c>
      <c r="O378" s="3" t="s">
        <v>24</v>
      </c>
      <c r="P378" s="3">
        <f t="shared" si="5"/>
        <v>13</v>
      </c>
    </row>
    <row r="379" spans="1:16" x14ac:dyDescent="0.25">
      <c r="A379" s="2">
        <v>20194090534522</v>
      </c>
      <c r="B379" s="4">
        <v>43609</v>
      </c>
      <c r="C379" s="4">
        <v>43633</v>
      </c>
      <c r="D379" s="2">
        <v>20195000186061</v>
      </c>
      <c r="E379" s="4">
        <v>43629</v>
      </c>
      <c r="F379" s="3" t="s">
        <v>25</v>
      </c>
      <c r="G379" s="3" t="s">
        <v>1825</v>
      </c>
      <c r="H379" s="3" t="s">
        <v>1826</v>
      </c>
      <c r="I379" s="3" t="s">
        <v>20</v>
      </c>
      <c r="J379" s="3" t="s">
        <v>28</v>
      </c>
      <c r="K379" s="3">
        <v>999</v>
      </c>
      <c r="L379" s="3" t="s">
        <v>22</v>
      </c>
      <c r="M379" s="3" t="s">
        <v>128</v>
      </c>
      <c r="N379" s="3">
        <v>500</v>
      </c>
      <c r="O379" s="3" t="s">
        <v>24</v>
      </c>
      <c r="P379" s="3">
        <f t="shared" si="5"/>
        <v>20</v>
      </c>
    </row>
    <row r="380" spans="1:16" x14ac:dyDescent="0.25">
      <c r="A380" s="2">
        <v>20194090534542</v>
      </c>
      <c r="B380" s="4">
        <v>43609</v>
      </c>
      <c r="C380" s="4">
        <v>43633</v>
      </c>
      <c r="D380" s="2">
        <v>20193120169971</v>
      </c>
      <c r="E380" s="4">
        <v>43616</v>
      </c>
      <c r="F380" s="3" t="s">
        <v>25</v>
      </c>
      <c r="G380" s="3" t="s">
        <v>1827</v>
      </c>
      <c r="H380" s="3" t="s">
        <v>124</v>
      </c>
      <c r="I380" s="3" t="s">
        <v>20</v>
      </c>
      <c r="J380" s="3" t="s">
        <v>28</v>
      </c>
      <c r="K380" s="3">
        <v>999</v>
      </c>
      <c r="L380" s="3" t="s">
        <v>22</v>
      </c>
      <c r="M380" s="3" t="s">
        <v>125</v>
      </c>
      <c r="N380" s="3">
        <v>312</v>
      </c>
      <c r="O380" s="3" t="s">
        <v>24</v>
      </c>
      <c r="P380" s="3">
        <f t="shared" si="5"/>
        <v>7</v>
      </c>
    </row>
    <row r="381" spans="1:16" x14ac:dyDescent="0.25">
      <c r="A381" s="2">
        <v>20194090535162</v>
      </c>
      <c r="B381" s="4">
        <v>43609</v>
      </c>
      <c r="C381" s="4">
        <v>43633</v>
      </c>
      <c r="D381" s="2">
        <v>20196040175061</v>
      </c>
      <c r="E381" s="4">
        <v>43621</v>
      </c>
      <c r="F381" s="3" t="s">
        <v>25</v>
      </c>
      <c r="G381" s="3" t="s">
        <v>1834</v>
      </c>
      <c r="H381" s="3" t="s">
        <v>1835</v>
      </c>
      <c r="I381" s="3" t="s">
        <v>20</v>
      </c>
      <c r="J381" s="3" t="s">
        <v>28</v>
      </c>
      <c r="K381" s="3">
        <v>999</v>
      </c>
      <c r="L381" s="3" t="s">
        <v>22</v>
      </c>
      <c r="M381" s="3" t="s">
        <v>1836</v>
      </c>
      <c r="N381" s="3">
        <v>604</v>
      </c>
      <c r="O381" s="3" t="s">
        <v>24</v>
      </c>
      <c r="P381" s="3">
        <f t="shared" si="5"/>
        <v>12</v>
      </c>
    </row>
    <row r="382" spans="1:16" x14ac:dyDescent="0.25">
      <c r="A382" s="2">
        <v>20194090536022</v>
      </c>
      <c r="B382" s="4">
        <v>43609</v>
      </c>
      <c r="C382" s="4">
        <v>43633</v>
      </c>
      <c r="D382" s="2">
        <v>20195000186151</v>
      </c>
      <c r="E382" s="4">
        <v>43629</v>
      </c>
      <c r="F382" s="3" t="s">
        <v>25</v>
      </c>
      <c r="G382" s="3" t="s">
        <v>1839</v>
      </c>
      <c r="H382" s="3" t="s">
        <v>1840</v>
      </c>
      <c r="I382" s="3" t="s">
        <v>20</v>
      </c>
      <c r="J382" s="3" t="s">
        <v>28</v>
      </c>
      <c r="K382" s="3">
        <v>999</v>
      </c>
      <c r="L382" s="3" t="s">
        <v>22</v>
      </c>
      <c r="M382" s="3" t="s">
        <v>128</v>
      </c>
      <c r="N382" s="3">
        <v>500</v>
      </c>
      <c r="O382" s="3" t="s">
        <v>24</v>
      </c>
      <c r="P382" s="3">
        <f t="shared" si="5"/>
        <v>20</v>
      </c>
    </row>
    <row r="383" spans="1:16" x14ac:dyDescent="0.25">
      <c r="A383" s="2">
        <v>20194090538172</v>
      </c>
      <c r="B383" s="4">
        <v>43612</v>
      </c>
      <c r="C383" s="4">
        <v>43634</v>
      </c>
      <c r="D383" s="2">
        <v>20192000177291</v>
      </c>
      <c r="E383" s="4">
        <v>43622</v>
      </c>
      <c r="F383" s="3" t="s">
        <v>25</v>
      </c>
      <c r="G383" s="3" t="s">
        <v>1847</v>
      </c>
      <c r="H383" s="3" t="s">
        <v>1848</v>
      </c>
      <c r="I383" s="3" t="s">
        <v>20</v>
      </c>
      <c r="J383" s="3" t="s">
        <v>59</v>
      </c>
      <c r="K383" s="3">
        <v>999</v>
      </c>
      <c r="L383" s="3" t="s">
        <v>22</v>
      </c>
      <c r="M383" s="3" t="s">
        <v>1849</v>
      </c>
      <c r="N383" s="3">
        <v>200</v>
      </c>
      <c r="O383" s="3" t="s">
        <v>24</v>
      </c>
      <c r="P383" s="3">
        <f t="shared" si="5"/>
        <v>10</v>
      </c>
    </row>
    <row r="384" spans="1:16" x14ac:dyDescent="0.25">
      <c r="A384" s="2">
        <v>20194090538232</v>
      </c>
      <c r="B384" s="4">
        <v>43612</v>
      </c>
      <c r="C384" s="4">
        <v>43634</v>
      </c>
      <c r="D384" s="2"/>
      <c r="E384" s="3" t="s">
        <v>19</v>
      </c>
      <c r="F384" s="3" t="s">
        <v>25</v>
      </c>
      <c r="G384" s="3" t="s">
        <v>1853</v>
      </c>
      <c r="H384" s="3" t="s">
        <v>1854</v>
      </c>
      <c r="I384" s="3" t="s">
        <v>32</v>
      </c>
      <c r="J384" s="3" t="s">
        <v>63</v>
      </c>
      <c r="K384" s="3">
        <v>999</v>
      </c>
      <c r="L384" s="3" t="s">
        <v>22</v>
      </c>
      <c r="M384" s="3" t="s">
        <v>37</v>
      </c>
      <c r="N384" s="3">
        <v>605</v>
      </c>
      <c r="O384" s="3" t="s">
        <v>24</v>
      </c>
      <c r="P384" s="3" t="str">
        <f t="shared" si="5"/>
        <v>-</v>
      </c>
    </row>
    <row r="385" spans="1:16" x14ac:dyDescent="0.25">
      <c r="A385" s="2">
        <v>20194090538252</v>
      </c>
      <c r="B385" s="4">
        <v>43612</v>
      </c>
      <c r="C385" s="4">
        <v>43634</v>
      </c>
      <c r="D385" s="2"/>
      <c r="E385" s="3" t="s">
        <v>19</v>
      </c>
      <c r="F385" s="3" t="s">
        <v>25</v>
      </c>
      <c r="G385" s="3" t="s">
        <v>1855</v>
      </c>
      <c r="H385" s="3" t="s">
        <v>1854</v>
      </c>
      <c r="I385" s="3" t="s">
        <v>32</v>
      </c>
      <c r="J385" s="3" t="s">
        <v>63</v>
      </c>
      <c r="K385" s="3">
        <v>999</v>
      </c>
      <c r="L385" s="3" t="s">
        <v>22</v>
      </c>
      <c r="M385" s="3" t="s">
        <v>213</v>
      </c>
      <c r="N385" s="3">
        <v>200</v>
      </c>
      <c r="O385" s="3" t="s">
        <v>24</v>
      </c>
      <c r="P385" s="3" t="str">
        <f t="shared" si="5"/>
        <v>-</v>
      </c>
    </row>
    <row r="386" spans="1:16" x14ac:dyDescent="0.25">
      <c r="A386" s="2">
        <v>20194090538862</v>
      </c>
      <c r="B386" s="4">
        <v>43612</v>
      </c>
      <c r="C386" s="4">
        <v>43634</v>
      </c>
      <c r="D386" s="2">
        <v>20193000170271</v>
      </c>
      <c r="E386" s="4">
        <v>43616</v>
      </c>
      <c r="F386" s="3" t="s">
        <v>25</v>
      </c>
      <c r="G386" s="3" t="s">
        <v>1867</v>
      </c>
      <c r="H386" s="3" t="s">
        <v>1868</v>
      </c>
      <c r="I386" s="3" t="s">
        <v>20</v>
      </c>
      <c r="J386" s="3" t="s">
        <v>28</v>
      </c>
      <c r="K386" s="3">
        <v>999</v>
      </c>
      <c r="L386" s="3" t="s">
        <v>22</v>
      </c>
      <c r="M386" s="3" t="s">
        <v>378</v>
      </c>
      <c r="N386" s="3">
        <v>300</v>
      </c>
      <c r="O386" s="3" t="s">
        <v>24</v>
      </c>
      <c r="P386" s="3">
        <f t="shared" si="5"/>
        <v>4</v>
      </c>
    </row>
    <row r="387" spans="1:16" x14ac:dyDescent="0.25">
      <c r="A387" s="2">
        <v>20194090538932</v>
      </c>
      <c r="B387" s="4">
        <v>43612</v>
      </c>
      <c r="C387" s="4">
        <v>43634</v>
      </c>
      <c r="D387" s="2">
        <v>20196050190131</v>
      </c>
      <c r="E387" s="4">
        <v>43633</v>
      </c>
      <c r="F387" s="3" t="s">
        <v>25</v>
      </c>
      <c r="G387" s="3" t="s">
        <v>35</v>
      </c>
      <c r="H387" s="3" t="s">
        <v>1869</v>
      </c>
      <c r="I387" s="3" t="s">
        <v>20</v>
      </c>
      <c r="J387" s="3" t="s">
        <v>147</v>
      </c>
      <c r="K387" s="3">
        <v>999</v>
      </c>
      <c r="L387" s="3" t="s">
        <v>22</v>
      </c>
      <c r="M387" s="3" t="s">
        <v>1870</v>
      </c>
      <c r="N387" s="3">
        <v>605</v>
      </c>
      <c r="O387" s="3" t="s">
        <v>24</v>
      </c>
      <c r="P387" s="3">
        <f t="shared" ref="P387:P450" si="6">IFERROR(E387-B387,"-")</f>
        <v>21</v>
      </c>
    </row>
    <row r="388" spans="1:16" x14ac:dyDescent="0.25">
      <c r="A388" s="2">
        <v>20194090539882</v>
      </c>
      <c r="B388" s="4">
        <v>43612</v>
      </c>
      <c r="C388" s="4">
        <v>43634</v>
      </c>
      <c r="D388" s="2">
        <v>20195000173761</v>
      </c>
      <c r="E388" s="4">
        <v>43621</v>
      </c>
      <c r="F388" s="3" t="s">
        <v>25</v>
      </c>
      <c r="G388" s="3" t="s">
        <v>1874</v>
      </c>
      <c r="H388" s="3" t="s">
        <v>1875</v>
      </c>
      <c r="I388" s="3" t="s">
        <v>20</v>
      </c>
      <c r="J388" s="3" t="s">
        <v>28</v>
      </c>
      <c r="K388" s="3">
        <v>999</v>
      </c>
      <c r="L388" s="3" t="s">
        <v>22</v>
      </c>
      <c r="M388" s="3" t="s">
        <v>644</v>
      </c>
      <c r="N388" s="3">
        <v>500</v>
      </c>
      <c r="O388" s="3" t="s">
        <v>24</v>
      </c>
      <c r="P388" s="3">
        <f t="shared" si="6"/>
        <v>9</v>
      </c>
    </row>
    <row r="389" spans="1:16" x14ac:dyDescent="0.25">
      <c r="A389" s="2">
        <v>20194090540732</v>
      </c>
      <c r="B389" s="4">
        <v>43612</v>
      </c>
      <c r="C389" s="4">
        <v>43634</v>
      </c>
      <c r="D389" s="2">
        <v>20193120169981</v>
      </c>
      <c r="E389" s="4">
        <v>43616</v>
      </c>
      <c r="F389" s="3" t="s">
        <v>25</v>
      </c>
      <c r="G389" s="3" t="s">
        <v>1879</v>
      </c>
      <c r="H389" s="3" t="s">
        <v>124</v>
      </c>
      <c r="I389" s="3" t="s">
        <v>20</v>
      </c>
      <c r="J389" s="3" t="s">
        <v>28</v>
      </c>
      <c r="K389" s="3">
        <v>999</v>
      </c>
      <c r="L389" s="3" t="s">
        <v>22</v>
      </c>
      <c r="M389" s="3" t="s">
        <v>293</v>
      </c>
      <c r="N389" s="3">
        <v>312</v>
      </c>
      <c r="O389" s="3" t="s">
        <v>24</v>
      </c>
      <c r="P389" s="3">
        <f t="shared" si="6"/>
        <v>4</v>
      </c>
    </row>
    <row r="390" spans="1:16" x14ac:dyDescent="0.25">
      <c r="A390" s="2">
        <v>20194090540802</v>
      </c>
      <c r="B390" s="4">
        <v>43612</v>
      </c>
      <c r="C390" s="4">
        <v>43634</v>
      </c>
      <c r="D390" s="2">
        <v>20195000188821</v>
      </c>
      <c r="E390" s="4">
        <v>43630</v>
      </c>
      <c r="F390" s="3" t="s">
        <v>25</v>
      </c>
      <c r="G390" s="3" t="s">
        <v>1881</v>
      </c>
      <c r="H390" s="3" t="s">
        <v>124</v>
      </c>
      <c r="I390" s="3" t="s">
        <v>20</v>
      </c>
      <c r="J390" s="3" t="s">
        <v>28</v>
      </c>
      <c r="K390" s="3">
        <v>999</v>
      </c>
      <c r="L390" s="3" t="s">
        <v>22</v>
      </c>
      <c r="M390" s="3" t="s">
        <v>305</v>
      </c>
      <c r="N390" s="3">
        <v>500</v>
      </c>
      <c r="O390" s="3" t="s">
        <v>24</v>
      </c>
      <c r="P390" s="3">
        <f t="shared" si="6"/>
        <v>18</v>
      </c>
    </row>
    <row r="391" spans="1:16" x14ac:dyDescent="0.25">
      <c r="A391" s="2">
        <v>20194090540952</v>
      </c>
      <c r="B391" s="4">
        <v>43612</v>
      </c>
      <c r="C391" s="4">
        <v>43634</v>
      </c>
      <c r="D391" s="2">
        <v>20195000188611</v>
      </c>
      <c r="E391" s="4">
        <v>43630</v>
      </c>
      <c r="F391" s="3" t="s">
        <v>25</v>
      </c>
      <c r="G391" s="3" t="s">
        <v>1883</v>
      </c>
      <c r="H391" s="3" t="s">
        <v>1884</v>
      </c>
      <c r="I391" s="3" t="s">
        <v>20</v>
      </c>
      <c r="J391" s="3" t="s">
        <v>84</v>
      </c>
      <c r="K391" s="3">
        <v>999</v>
      </c>
      <c r="L391" s="3" t="s">
        <v>22</v>
      </c>
      <c r="M391" s="3" t="s">
        <v>113</v>
      </c>
      <c r="N391" s="3">
        <v>500</v>
      </c>
      <c r="O391" s="3" t="s">
        <v>24</v>
      </c>
      <c r="P391" s="3">
        <f t="shared" si="6"/>
        <v>18</v>
      </c>
    </row>
    <row r="392" spans="1:16" x14ac:dyDescent="0.25">
      <c r="A392" s="2">
        <v>20194090541412</v>
      </c>
      <c r="B392" s="4">
        <v>43612</v>
      </c>
      <c r="C392" s="4">
        <v>43634</v>
      </c>
      <c r="D392" s="2">
        <v>20192000169251</v>
      </c>
      <c r="E392" s="4">
        <v>43616</v>
      </c>
      <c r="F392" s="3" t="s">
        <v>25</v>
      </c>
      <c r="G392" s="3" t="s">
        <v>1887</v>
      </c>
      <c r="H392" s="3" t="s">
        <v>1888</v>
      </c>
      <c r="I392" s="3" t="s">
        <v>20</v>
      </c>
      <c r="J392" s="3" t="s">
        <v>28</v>
      </c>
      <c r="K392" s="3">
        <v>200</v>
      </c>
      <c r="L392" s="3" t="s">
        <v>759</v>
      </c>
      <c r="M392" s="3" t="s">
        <v>760</v>
      </c>
      <c r="N392" s="3">
        <v>200</v>
      </c>
      <c r="O392" s="3"/>
      <c r="P392" s="3">
        <f t="shared" si="6"/>
        <v>4</v>
      </c>
    </row>
    <row r="393" spans="1:16" x14ac:dyDescent="0.25">
      <c r="A393" s="2">
        <v>20194090542312</v>
      </c>
      <c r="B393" s="4">
        <v>43613</v>
      </c>
      <c r="C393" s="4">
        <v>43635</v>
      </c>
      <c r="D393" s="2">
        <v>20196050173141</v>
      </c>
      <c r="E393" s="4">
        <v>43621</v>
      </c>
      <c r="F393" s="3" t="s">
        <v>25</v>
      </c>
      <c r="G393" s="3" t="s">
        <v>35</v>
      </c>
      <c r="H393" s="3" t="s">
        <v>1685</v>
      </c>
      <c r="I393" s="3" t="s">
        <v>20</v>
      </c>
      <c r="J393" s="3" t="s">
        <v>19</v>
      </c>
      <c r="K393" s="3">
        <v>999</v>
      </c>
      <c r="L393" s="3" t="s">
        <v>22</v>
      </c>
      <c r="M393" s="3" t="s">
        <v>503</v>
      </c>
      <c r="N393" s="3">
        <v>605</v>
      </c>
      <c r="O393" s="3" t="s">
        <v>24</v>
      </c>
      <c r="P393" s="3">
        <f t="shared" si="6"/>
        <v>8</v>
      </c>
    </row>
    <row r="394" spans="1:16" x14ac:dyDescent="0.25">
      <c r="A394" s="2">
        <v>20194090542402</v>
      </c>
      <c r="B394" s="4">
        <v>43613</v>
      </c>
      <c r="C394" s="4">
        <v>43635</v>
      </c>
      <c r="D394" s="2">
        <v>20196030168151</v>
      </c>
      <c r="E394" s="4">
        <v>43615</v>
      </c>
      <c r="F394" s="3" t="s">
        <v>25</v>
      </c>
      <c r="G394" s="3" t="s">
        <v>1890</v>
      </c>
      <c r="H394" s="3" t="s">
        <v>794</v>
      </c>
      <c r="I394" s="3" t="s">
        <v>20</v>
      </c>
      <c r="J394" s="3" t="s">
        <v>28</v>
      </c>
      <c r="K394" s="3">
        <v>999</v>
      </c>
      <c r="L394" s="3" t="s">
        <v>22</v>
      </c>
      <c r="M394" s="3" t="s">
        <v>637</v>
      </c>
      <c r="N394" s="3">
        <v>603</v>
      </c>
      <c r="O394" s="3" t="s">
        <v>24</v>
      </c>
      <c r="P394" s="3">
        <f t="shared" si="6"/>
        <v>2</v>
      </c>
    </row>
    <row r="395" spans="1:16" x14ac:dyDescent="0.25">
      <c r="A395" s="2">
        <v>20194090542702</v>
      </c>
      <c r="B395" s="4">
        <v>43613</v>
      </c>
      <c r="C395" s="4">
        <v>43635</v>
      </c>
      <c r="D395" s="2">
        <v>20195000164921</v>
      </c>
      <c r="E395" s="4">
        <v>43613</v>
      </c>
      <c r="F395" s="3" t="s">
        <v>25</v>
      </c>
      <c r="G395" s="3" t="s">
        <v>1894</v>
      </c>
      <c r="H395" s="3" t="s">
        <v>1895</v>
      </c>
      <c r="I395" s="3" t="s">
        <v>20</v>
      </c>
      <c r="J395" s="3" t="s">
        <v>28</v>
      </c>
      <c r="K395" s="3">
        <v>999</v>
      </c>
      <c r="L395" s="3" t="s">
        <v>22</v>
      </c>
      <c r="M395" s="3" t="s">
        <v>1321</v>
      </c>
      <c r="N395" s="3">
        <v>500</v>
      </c>
      <c r="O395" s="3" t="s">
        <v>24</v>
      </c>
      <c r="P395" s="3">
        <f t="shared" si="6"/>
        <v>0</v>
      </c>
    </row>
    <row r="396" spans="1:16" x14ac:dyDescent="0.25">
      <c r="A396" s="2">
        <v>20194090543222</v>
      </c>
      <c r="B396" s="4">
        <v>43613</v>
      </c>
      <c r="C396" s="4">
        <v>43635</v>
      </c>
      <c r="D396" s="2">
        <v>20196060195511</v>
      </c>
      <c r="E396" s="4">
        <v>43635</v>
      </c>
      <c r="F396" s="3" t="s">
        <v>25</v>
      </c>
      <c r="G396" s="3" t="s">
        <v>1896</v>
      </c>
      <c r="H396" s="3" t="s">
        <v>1897</v>
      </c>
      <c r="I396" s="3" t="s">
        <v>20</v>
      </c>
      <c r="J396" s="3" t="s">
        <v>63</v>
      </c>
      <c r="K396" s="3">
        <v>999</v>
      </c>
      <c r="L396" s="3" t="s">
        <v>22</v>
      </c>
      <c r="M396" s="3" t="s">
        <v>234</v>
      </c>
      <c r="N396" s="3">
        <v>606</v>
      </c>
      <c r="O396" s="3" t="s">
        <v>24</v>
      </c>
      <c r="P396" s="3">
        <f t="shared" si="6"/>
        <v>22</v>
      </c>
    </row>
    <row r="397" spans="1:16" x14ac:dyDescent="0.25">
      <c r="A397" s="2">
        <v>20194090544082</v>
      </c>
      <c r="B397" s="4">
        <v>43613</v>
      </c>
      <c r="C397" s="4">
        <v>43635</v>
      </c>
      <c r="D397" s="2">
        <v>20193070193741</v>
      </c>
      <c r="E397" s="4">
        <v>43634</v>
      </c>
      <c r="F397" s="3" t="s">
        <v>25</v>
      </c>
      <c r="G397" s="3" t="s">
        <v>1898</v>
      </c>
      <c r="H397" s="3" t="s">
        <v>1899</v>
      </c>
      <c r="I397" s="3" t="s">
        <v>20</v>
      </c>
      <c r="J397" s="3" t="s">
        <v>96</v>
      </c>
      <c r="K397" s="3">
        <v>999</v>
      </c>
      <c r="L397" s="3" t="s">
        <v>22</v>
      </c>
      <c r="M397" s="3" t="s">
        <v>106</v>
      </c>
      <c r="N397" s="3">
        <v>307</v>
      </c>
      <c r="O397" s="3" t="s">
        <v>24</v>
      </c>
      <c r="P397" s="3">
        <f t="shared" si="6"/>
        <v>21</v>
      </c>
    </row>
    <row r="398" spans="1:16" x14ac:dyDescent="0.25">
      <c r="A398" s="2">
        <v>20194090544682</v>
      </c>
      <c r="B398" s="4">
        <v>43613</v>
      </c>
      <c r="C398" s="4">
        <v>43635</v>
      </c>
      <c r="D398" s="2">
        <v>20193070179061</v>
      </c>
      <c r="E398" s="4">
        <v>43623</v>
      </c>
      <c r="F398" s="3" t="s">
        <v>25</v>
      </c>
      <c r="G398" s="3" t="s">
        <v>1908</v>
      </c>
      <c r="H398" s="3" t="s">
        <v>1685</v>
      </c>
      <c r="I398" s="3" t="s">
        <v>20</v>
      </c>
      <c r="J398" s="3" t="s">
        <v>96</v>
      </c>
      <c r="K398" s="3">
        <v>999</v>
      </c>
      <c r="L398" s="3" t="s">
        <v>22</v>
      </c>
      <c r="M398" s="3" t="s">
        <v>106</v>
      </c>
      <c r="N398" s="3">
        <v>307</v>
      </c>
      <c r="O398" s="3" t="s">
        <v>24</v>
      </c>
      <c r="P398" s="3">
        <f t="shared" si="6"/>
        <v>10</v>
      </c>
    </row>
    <row r="399" spans="1:16" x14ac:dyDescent="0.25">
      <c r="A399" s="2">
        <v>20194090545002</v>
      </c>
      <c r="B399" s="4">
        <v>43613</v>
      </c>
      <c r="C399" s="4">
        <v>43635</v>
      </c>
      <c r="D399" s="2">
        <v>20193060167081</v>
      </c>
      <c r="E399" s="4">
        <v>43614</v>
      </c>
      <c r="F399" s="3" t="s">
        <v>25</v>
      </c>
      <c r="G399" s="3" t="s">
        <v>1909</v>
      </c>
      <c r="H399" s="3" t="s">
        <v>1910</v>
      </c>
      <c r="I399" s="3" t="s">
        <v>20</v>
      </c>
      <c r="J399" s="3" t="s">
        <v>21</v>
      </c>
      <c r="K399" s="3">
        <v>999</v>
      </c>
      <c r="L399" s="3" t="s">
        <v>22</v>
      </c>
      <c r="M399" s="3" t="s">
        <v>1911</v>
      </c>
      <c r="N399" s="3">
        <v>306</v>
      </c>
      <c r="O399" s="3" t="s">
        <v>24</v>
      </c>
      <c r="P399" s="3">
        <f t="shared" si="6"/>
        <v>1</v>
      </c>
    </row>
    <row r="400" spans="1:16" x14ac:dyDescent="0.25">
      <c r="A400" s="2">
        <v>20194090545062</v>
      </c>
      <c r="B400" s="4">
        <v>43613</v>
      </c>
      <c r="C400" s="4">
        <v>43635</v>
      </c>
      <c r="D400" s="2">
        <v>20193060192711</v>
      </c>
      <c r="E400" s="4">
        <v>43634</v>
      </c>
      <c r="F400" s="3" t="s">
        <v>25</v>
      </c>
      <c r="G400" s="3" t="s">
        <v>1912</v>
      </c>
      <c r="H400" s="3" t="s">
        <v>1913</v>
      </c>
      <c r="I400" s="3" t="s">
        <v>20</v>
      </c>
      <c r="J400" s="3" t="s">
        <v>28</v>
      </c>
      <c r="K400" s="3">
        <v>999</v>
      </c>
      <c r="L400" s="3" t="s">
        <v>22</v>
      </c>
      <c r="M400" s="3" t="s">
        <v>23</v>
      </c>
      <c r="N400" s="3">
        <v>306</v>
      </c>
      <c r="O400" s="3" t="s">
        <v>24</v>
      </c>
      <c r="P400" s="3">
        <f t="shared" si="6"/>
        <v>21</v>
      </c>
    </row>
    <row r="401" spans="1:16" x14ac:dyDescent="0.25">
      <c r="A401" s="2">
        <v>20194090545662</v>
      </c>
      <c r="B401" s="4">
        <v>43613</v>
      </c>
      <c r="C401" s="4">
        <v>43635</v>
      </c>
      <c r="D401" s="2">
        <v>20196060215461</v>
      </c>
      <c r="E401" s="4">
        <v>43651</v>
      </c>
      <c r="F401" s="3" t="s">
        <v>25</v>
      </c>
      <c r="G401" s="3" t="s">
        <v>1918</v>
      </c>
      <c r="H401" s="3" t="s">
        <v>1919</v>
      </c>
      <c r="I401" s="3" t="s">
        <v>32</v>
      </c>
      <c r="J401" s="3" t="s">
        <v>28</v>
      </c>
      <c r="K401" s="3">
        <v>606</v>
      </c>
      <c r="L401" s="3" t="s">
        <v>401</v>
      </c>
      <c r="M401" s="3" t="s">
        <v>402</v>
      </c>
      <c r="N401" s="3">
        <v>606</v>
      </c>
      <c r="O401" s="3"/>
      <c r="P401" s="3">
        <f t="shared" si="6"/>
        <v>38</v>
      </c>
    </row>
    <row r="402" spans="1:16" x14ac:dyDescent="0.25">
      <c r="A402" s="2">
        <v>20194090546182</v>
      </c>
      <c r="B402" s="4">
        <v>43613</v>
      </c>
      <c r="C402" s="4">
        <v>43635</v>
      </c>
      <c r="D402" s="2">
        <v>20196030195101</v>
      </c>
      <c r="E402" s="4">
        <v>43635</v>
      </c>
      <c r="F402" s="3" t="s">
        <v>25</v>
      </c>
      <c r="G402" s="3" t="s">
        <v>35</v>
      </c>
      <c r="H402" s="3" t="s">
        <v>1394</v>
      </c>
      <c r="I402" s="3" t="s">
        <v>20</v>
      </c>
      <c r="J402" s="3" t="s">
        <v>19</v>
      </c>
      <c r="K402" s="3">
        <v>999</v>
      </c>
      <c r="L402" s="3" t="s">
        <v>22</v>
      </c>
      <c r="M402" s="3" t="s">
        <v>1471</v>
      </c>
      <c r="N402" s="3">
        <v>603</v>
      </c>
      <c r="O402" s="3" t="s">
        <v>24</v>
      </c>
      <c r="P402" s="3">
        <f t="shared" si="6"/>
        <v>22</v>
      </c>
    </row>
    <row r="403" spans="1:16" x14ac:dyDescent="0.25">
      <c r="A403" s="2">
        <v>20194090546492</v>
      </c>
      <c r="B403" s="4">
        <v>43613</v>
      </c>
      <c r="C403" s="4">
        <v>43635</v>
      </c>
      <c r="D403" s="2"/>
      <c r="E403" s="3" t="s">
        <v>19</v>
      </c>
      <c r="F403" s="3" t="s">
        <v>25</v>
      </c>
      <c r="G403" s="3" t="s">
        <v>1922</v>
      </c>
      <c r="H403" s="3" t="s">
        <v>362</v>
      </c>
      <c r="I403" s="3" t="s">
        <v>32</v>
      </c>
      <c r="J403" s="3" t="s">
        <v>96</v>
      </c>
      <c r="K403" s="3">
        <v>999</v>
      </c>
      <c r="L403" s="3" t="s">
        <v>22</v>
      </c>
      <c r="M403" s="3" t="s">
        <v>106</v>
      </c>
      <c r="N403" s="3">
        <v>307</v>
      </c>
      <c r="O403" s="3" t="s">
        <v>24</v>
      </c>
      <c r="P403" s="3" t="str">
        <f t="shared" si="6"/>
        <v>-</v>
      </c>
    </row>
    <row r="404" spans="1:16" x14ac:dyDescent="0.25">
      <c r="A404" s="2">
        <v>20194090546562</v>
      </c>
      <c r="B404" s="4">
        <v>43613</v>
      </c>
      <c r="C404" s="4">
        <v>43635</v>
      </c>
      <c r="D404" s="2">
        <v>20193060181641</v>
      </c>
      <c r="E404" s="4">
        <v>43627</v>
      </c>
      <c r="F404" s="3" t="s">
        <v>25</v>
      </c>
      <c r="G404" s="3" t="s">
        <v>1923</v>
      </c>
      <c r="H404" s="3" t="s">
        <v>362</v>
      </c>
      <c r="I404" s="3" t="s">
        <v>20</v>
      </c>
      <c r="J404" s="3" t="s">
        <v>28</v>
      </c>
      <c r="K404" s="3">
        <v>999</v>
      </c>
      <c r="L404" s="3" t="s">
        <v>22</v>
      </c>
      <c r="M404" s="3" t="s">
        <v>291</v>
      </c>
      <c r="N404" s="3">
        <v>306</v>
      </c>
      <c r="O404" s="3" t="s">
        <v>24</v>
      </c>
      <c r="P404" s="3">
        <f t="shared" si="6"/>
        <v>14</v>
      </c>
    </row>
    <row r="405" spans="1:16" x14ac:dyDescent="0.25">
      <c r="A405" s="2">
        <v>20194090546672</v>
      </c>
      <c r="B405" s="4">
        <v>43613</v>
      </c>
      <c r="C405" s="4">
        <v>43635</v>
      </c>
      <c r="D405" s="2">
        <v>20193120193631</v>
      </c>
      <c r="E405" s="4">
        <v>43634</v>
      </c>
      <c r="F405" s="3" t="s">
        <v>25</v>
      </c>
      <c r="G405" s="3" t="s">
        <v>1924</v>
      </c>
      <c r="H405" s="3" t="s">
        <v>362</v>
      </c>
      <c r="I405" s="3" t="s">
        <v>20</v>
      </c>
      <c r="J405" s="3" t="s">
        <v>28</v>
      </c>
      <c r="K405" s="3">
        <v>999</v>
      </c>
      <c r="L405" s="3" t="s">
        <v>22</v>
      </c>
      <c r="M405" s="3" t="s">
        <v>143</v>
      </c>
      <c r="N405" s="3">
        <v>312</v>
      </c>
      <c r="O405" s="3" t="s">
        <v>24</v>
      </c>
      <c r="P405" s="3">
        <f t="shared" si="6"/>
        <v>21</v>
      </c>
    </row>
    <row r="406" spans="1:16" x14ac:dyDescent="0.25">
      <c r="A406" s="2">
        <v>20194090548132</v>
      </c>
      <c r="B406" s="4">
        <v>43613</v>
      </c>
      <c r="C406" s="4">
        <v>43635</v>
      </c>
      <c r="D406" s="2">
        <v>20193060172491</v>
      </c>
      <c r="E406" s="4">
        <v>43620</v>
      </c>
      <c r="F406" s="3" t="s">
        <v>25</v>
      </c>
      <c r="G406" s="3" t="s">
        <v>35</v>
      </c>
      <c r="H406" s="3" t="s">
        <v>1934</v>
      </c>
      <c r="I406" s="3" t="s">
        <v>20</v>
      </c>
      <c r="J406" s="3" t="s">
        <v>28</v>
      </c>
      <c r="K406" s="3">
        <v>999</v>
      </c>
      <c r="L406" s="3" t="s">
        <v>22</v>
      </c>
      <c r="M406" s="3" t="s">
        <v>193</v>
      </c>
      <c r="N406" s="3">
        <v>306</v>
      </c>
      <c r="O406" s="3" t="s">
        <v>24</v>
      </c>
      <c r="P406" s="3">
        <f t="shared" si="6"/>
        <v>7</v>
      </c>
    </row>
    <row r="407" spans="1:16" x14ac:dyDescent="0.25">
      <c r="A407" s="2">
        <v>20194090550932</v>
      </c>
      <c r="B407" s="4">
        <v>43614</v>
      </c>
      <c r="C407" s="4">
        <v>43636</v>
      </c>
      <c r="D407" s="2">
        <v>20193090182421</v>
      </c>
      <c r="E407" s="4">
        <v>43627</v>
      </c>
      <c r="F407" s="3" t="s">
        <v>25</v>
      </c>
      <c r="G407" s="3" t="s">
        <v>1937</v>
      </c>
      <c r="H407" s="3" t="s">
        <v>1938</v>
      </c>
      <c r="I407" s="3" t="s">
        <v>20</v>
      </c>
      <c r="J407" s="3" t="s">
        <v>46</v>
      </c>
      <c r="K407" s="3">
        <v>999</v>
      </c>
      <c r="L407" s="3" t="s">
        <v>22</v>
      </c>
      <c r="M407" s="3" t="s">
        <v>1690</v>
      </c>
      <c r="N407" s="3">
        <v>309</v>
      </c>
      <c r="O407" s="3" t="s">
        <v>24</v>
      </c>
      <c r="P407" s="3">
        <f t="shared" si="6"/>
        <v>13</v>
      </c>
    </row>
    <row r="408" spans="1:16" x14ac:dyDescent="0.25">
      <c r="A408" s="2">
        <v>20194090551502</v>
      </c>
      <c r="B408" s="4">
        <v>43614</v>
      </c>
      <c r="C408" s="4">
        <v>43636</v>
      </c>
      <c r="D408" s="2">
        <v>20193060179031</v>
      </c>
      <c r="E408" s="4">
        <v>43623</v>
      </c>
      <c r="F408" s="3" t="s">
        <v>25</v>
      </c>
      <c r="G408" s="3" t="s">
        <v>1945</v>
      </c>
      <c r="H408" s="3" t="s">
        <v>1946</v>
      </c>
      <c r="I408" s="3" t="s">
        <v>20</v>
      </c>
      <c r="J408" s="3" t="s">
        <v>28</v>
      </c>
      <c r="K408" s="3">
        <v>999</v>
      </c>
      <c r="L408" s="3" t="s">
        <v>22</v>
      </c>
      <c r="M408" s="3" t="s">
        <v>328</v>
      </c>
      <c r="N408" s="3">
        <v>306</v>
      </c>
      <c r="O408" s="3" t="s">
        <v>24</v>
      </c>
      <c r="P408" s="3">
        <f t="shared" si="6"/>
        <v>9</v>
      </c>
    </row>
    <row r="409" spans="1:16" x14ac:dyDescent="0.25">
      <c r="A409" s="2">
        <v>20194090551552</v>
      </c>
      <c r="B409" s="4">
        <v>43614</v>
      </c>
      <c r="C409" s="4">
        <v>43636</v>
      </c>
      <c r="D409" s="2">
        <v>20196060199071</v>
      </c>
      <c r="E409" s="4">
        <v>43637</v>
      </c>
      <c r="F409" s="3" t="s">
        <v>25</v>
      </c>
      <c r="G409" s="3" t="s">
        <v>1947</v>
      </c>
      <c r="H409" s="3" t="s">
        <v>1948</v>
      </c>
      <c r="I409" s="3" t="s">
        <v>32</v>
      </c>
      <c r="J409" s="3" t="s">
        <v>28</v>
      </c>
      <c r="K409" s="3">
        <v>999</v>
      </c>
      <c r="L409" s="3" t="s">
        <v>22</v>
      </c>
      <c r="M409" s="3" t="s">
        <v>81</v>
      </c>
      <c r="N409" s="3">
        <v>606</v>
      </c>
      <c r="O409" s="3" t="s">
        <v>24</v>
      </c>
      <c r="P409" s="3">
        <f t="shared" si="6"/>
        <v>23</v>
      </c>
    </row>
    <row r="410" spans="1:16" x14ac:dyDescent="0.25">
      <c r="A410" s="2">
        <v>20194090551672</v>
      </c>
      <c r="B410" s="4">
        <v>43614</v>
      </c>
      <c r="C410" s="4">
        <v>43636</v>
      </c>
      <c r="D410" s="2">
        <v>20195000185141</v>
      </c>
      <c r="E410" s="4">
        <v>43628</v>
      </c>
      <c r="F410" s="3" t="s">
        <v>25</v>
      </c>
      <c r="G410" s="3" t="s">
        <v>1951</v>
      </c>
      <c r="H410" s="3" t="s">
        <v>1952</v>
      </c>
      <c r="I410" s="3" t="s">
        <v>20</v>
      </c>
      <c r="J410" s="3" t="s">
        <v>21</v>
      </c>
      <c r="K410" s="3">
        <v>999</v>
      </c>
      <c r="L410" s="3" t="s">
        <v>22</v>
      </c>
      <c r="M410" s="3" t="s">
        <v>305</v>
      </c>
      <c r="N410" s="3">
        <v>500</v>
      </c>
      <c r="O410" s="3" t="s">
        <v>24</v>
      </c>
      <c r="P410" s="3">
        <f t="shared" si="6"/>
        <v>14</v>
      </c>
    </row>
    <row r="411" spans="1:16" x14ac:dyDescent="0.25">
      <c r="A411" s="2">
        <v>20194090551942</v>
      </c>
      <c r="B411" s="4">
        <v>43614</v>
      </c>
      <c r="C411" s="4">
        <v>43636</v>
      </c>
      <c r="D411" s="2">
        <v>20195000215821</v>
      </c>
      <c r="E411" s="4">
        <v>43654</v>
      </c>
      <c r="F411" s="3" t="s">
        <v>25</v>
      </c>
      <c r="G411" s="3" t="s">
        <v>35</v>
      </c>
      <c r="H411" s="3" t="s">
        <v>1953</v>
      </c>
      <c r="I411" s="3" t="s">
        <v>32</v>
      </c>
      <c r="J411" s="3" t="s">
        <v>59</v>
      </c>
      <c r="K411" s="3">
        <v>999</v>
      </c>
      <c r="L411" s="3" t="s">
        <v>22</v>
      </c>
      <c r="M411" s="3" t="s">
        <v>1310</v>
      </c>
      <c r="N411" s="3">
        <v>500</v>
      </c>
      <c r="O411" s="3" t="s">
        <v>24</v>
      </c>
      <c r="P411" s="3">
        <f t="shared" si="6"/>
        <v>40</v>
      </c>
    </row>
    <row r="412" spans="1:16" x14ac:dyDescent="0.25">
      <c r="A412" s="2">
        <v>20194090553802</v>
      </c>
      <c r="B412" s="4">
        <v>43615</v>
      </c>
      <c r="C412" s="4">
        <v>43637</v>
      </c>
      <c r="D412" s="2">
        <v>20197020183271</v>
      </c>
      <c r="E412" s="4">
        <v>43627</v>
      </c>
      <c r="F412" s="3" t="s">
        <v>25</v>
      </c>
      <c r="G412" s="3" t="s">
        <v>1959</v>
      </c>
      <c r="H412" s="3" t="s">
        <v>1960</v>
      </c>
      <c r="I412" s="3" t="s">
        <v>20</v>
      </c>
      <c r="J412" s="3" t="s">
        <v>63</v>
      </c>
      <c r="K412" s="3">
        <v>999</v>
      </c>
      <c r="L412" s="3" t="s">
        <v>22</v>
      </c>
      <c r="M412" s="3" t="s">
        <v>1961</v>
      </c>
      <c r="N412" s="3">
        <v>702</v>
      </c>
      <c r="O412" s="3" t="s">
        <v>24</v>
      </c>
      <c r="P412" s="3">
        <f t="shared" si="6"/>
        <v>12</v>
      </c>
    </row>
    <row r="413" spans="1:16" x14ac:dyDescent="0.25">
      <c r="A413" s="2">
        <v>20194090554322</v>
      </c>
      <c r="B413" s="4">
        <v>43615</v>
      </c>
      <c r="C413" s="4">
        <v>43637</v>
      </c>
      <c r="D413" s="2">
        <v>20195000185591</v>
      </c>
      <c r="E413" s="4">
        <v>43628</v>
      </c>
      <c r="F413" s="3" t="s">
        <v>25</v>
      </c>
      <c r="G413" s="3" t="s">
        <v>1964</v>
      </c>
      <c r="H413" s="3" t="s">
        <v>1965</v>
      </c>
      <c r="I413" s="3" t="s">
        <v>20</v>
      </c>
      <c r="J413" s="3" t="s">
        <v>28</v>
      </c>
      <c r="K413" s="3">
        <v>999</v>
      </c>
      <c r="L413" s="3" t="s">
        <v>22</v>
      </c>
      <c r="M413" s="3" t="s">
        <v>305</v>
      </c>
      <c r="N413" s="3">
        <v>500</v>
      </c>
      <c r="O413" s="3" t="s">
        <v>24</v>
      </c>
      <c r="P413" s="3">
        <f t="shared" si="6"/>
        <v>13</v>
      </c>
    </row>
    <row r="414" spans="1:16" x14ac:dyDescent="0.25">
      <c r="A414" s="2">
        <v>20194090555262</v>
      </c>
      <c r="B414" s="4">
        <v>43615</v>
      </c>
      <c r="C414" s="4">
        <v>43637</v>
      </c>
      <c r="D414" s="2">
        <v>20193070193751</v>
      </c>
      <c r="E414" s="4">
        <v>43634</v>
      </c>
      <c r="F414" s="3" t="s">
        <v>25</v>
      </c>
      <c r="G414" s="3" t="s">
        <v>35</v>
      </c>
      <c r="H414" s="3" t="s">
        <v>1969</v>
      </c>
      <c r="I414" s="3" t="s">
        <v>20</v>
      </c>
      <c r="J414" s="3" t="s">
        <v>19</v>
      </c>
      <c r="K414" s="3">
        <v>999</v>
      </c>
      <c r="L414" s="3" t="s">
        <v>22</v>
      </c>
      <c r="M414" s="3" t="s">
        <v>106</v>
      </c>
      <c r="N414" s="3">
        <v>307</v>
      </c>
      <c r="O414" s="3" t="s">
        <v>24</v>
      </c>
      <c r="P414" s="3">
        <f t="shared" si="6"/>
        <v>19</v>
      </c>
    </row>
    <row r="415" spans="1:16" x14ac:dyDescent="0.25">
      <c r="A415" s="2">
        <v>20194090555672</v>
      </c>
      <c r="B415" s="4">
        <v>43615</v>
      </c>
      <c r="C415" s="4">
        <v>43637</v>
      </c>
      <c r="D415" s="2">
        <v>20193050171491</v>
      </c>
      <c r="E415" s="4">
        <v>43620</v>
      </c>
      <c r="F415" s="3" t="s">
        <v>25</v>
      </c>
      <c r="G415" s="3" t="s">
        <v>1972</v>
      </c>
      <c r="H415" s="3" t="s">
        <v>1973</v>
      </c>
      <c r="I415" s="3" t="s">
        <v>20</v>
      </c>
      <c r="J415" s="3" t="s">
        <v>28</v>
      </c>
      <c r="K415" s="3">
        <v>999</v>
      </c>
      <c r="L415" s="3" t="s">
        <v>22</v>
      </c>
      <c r="M415" s="3" t="s">
        <v>1235</v>
      </c>
      <c r="N415" s="3">
        <v>305</v>
      </c>
      <c r="O415" s="3" t="s">
        <v>24</v>
      </c>
      <c r="P415" s="3">
        <f t="shared" si="6"/>
        <v>5</v>
      </c>
    </row>
    <row r="416" spans="1:16" x14ac:dyDescent="0.25">
      <c r="A416" s="2">
        <v>20194090556882</v>
      </c>
      <c r="B416" s="4">
        <v>43615</v>
      </c>
      <c r="C416" s="4">
        <v>43637</v>
      </c>
      <c r="D416" s="2">
        <v>20192000183731</v>
      </c>
      <c r="E416" s="4">
        <v>43627</v>
      </c>
      <c r="F416" s="3" t="s">
        <v>25</v>
      </c>
      <c r="G416" s="3" t="s">
        <v>1989</v>
      </c>
      <c r="H416" s="3" t="s">
        <v>362</v>
      </c>
      <c r="I416" s="3" t="s">
        <v>20</v>
      </c>
      <c r="J416" s="3" t="s">
        <v>28</v>
      </c>
      <c r="K416" s="3">
        <v>999</v>
      </c>
      <c r="L416" s="3" t="s">
        <v>22</v>
      </c>
      <c r="M416" s="3" t="s">
        <v>1759</v>
      </c>
      <c r="N416" s="3">
        <v>200</v>
      </c>
      <c r="O416" s="3" t="s">
        <v>24</v>
      </c>
      <c r="P416" s="3">
        <f t="shared" si="6"/>
        <v>12</v>
      </c>
    </row>
    <row r="417" spans="1:16" x14ac:dyDescent="0.25">
      <c r="A417" s="2">
        <v>20194090558862</v>
      </c>
      <c r="B417" s="4">
        <v>43616</v>
      </c>
      <c r="C417" s="4">
        <v>43641</v>
      </c>
      <c r="D417" s="2">
        <v>20193060189961</v>
      </c>
      <c r="E417" s="4">
        <v>43633</v>
      </c>
      <c r="F417" s="3" t="s">
        <v>25</v>
      </c>
      <c r="G417" s="3" t="s">
        <v>1997</v>
      </c>
      <c r="H417" s="3" t="s">
        <v>1998</v>
      </c>
      <c r="I417" s="3" t="s">
        <v>20</v>
      </c>
      <c r="J417" s="3" t="s">
        <v>28</v>
      </c>
      <c r="K417" s="3">
        <v>999</v>
      </c>
      <c r="L417" s="3" t="s">
        <v>22</v>
      </c>
      <c r="M417" s="3" t="s">
        <v>1999</v>
      </c>
      <c r="N417" s="3">
        <v>306</v>
      </c>
      <c r="O417" s="3" t="s">
        <v>24</v>
      </c>
      <c r="P417" s="3">
        <f t="shared" si="6"/>
        <v>17</v>
      </c>
    </row>
    <row r="418" spans="1:16" x14ac:dyDescent="0.25">
      <c r="A418" s="2">
        <v>20194090559102</v>
      </c>
      <c r="B418" s="4">
        <v>43616</v>
      </c>
      <c r="C418" s="4">
        <v>43641</v>
      </c>
      <c r="D418" s="2">
        <v>20196060200461</v>
      </c>
      <c r="E418" s="4">
        <v>43641</v>
      </c>
      <c r="F418" s="3" t="s">
        <v>25</v>
      </c>
      <c r="G418" s="3" t="s">
        <v>2001</v>
      </c>
      <c r="H418" s="3" t="s">
        <v>2002</v>
      </c>
      <c r="I418" s="3" t="s">
        <v>20</v>
      </c>
      <c r="J418" s="3" t="s">
        <v>28</v>
      </c>
      <c r="K418" s="3">
        <v>999</v>
      </c>
      <c r="L418" s="3" t="s">
        <v>22</v>
      </c>
      <c r="M418" s="3" t="s">
        <v>234</v>
      </c>
      <c r="N418" s="3">
        <v>606</v>
      </c>
      <c r="O418" s="3" t="s">
        <v>24</v>
      </c>
      <c r="P418" s="3">
        <f t="shared" si="6"/>
        <v>25</v>
      </c>
    </row>
    <row r="419" spans="1:16" x14ac:dyDescent="0.25">
      <c r="A419" s="2">
        <v>20194090559132</v>
      </c>
      <c r="B419" s="4">
        <v>43616</v>
      </c>
      <c r="C419" s="4">
        <v>43641</v>
      </c>
      <c r="D419" s="2"/>
      <c r="E419" s="3" t="s">
        <v>19</v>
      </c>
      <c r="F419" s="3" t="s">
        <v>25</v>
      </c>
      <c r="G419" s="3" t="s">
        <v>2003</v>
      </c>
      <c r="H419" s="3" t="s">
        <v>2002</v>
      </c>
      <c r="I419" s="3" t="s">
        <v>32</v>
      </c>
      <c r="J419" s="3" t="s">
        <v>28</v>
      </c>
      <c r="K419" s="3">
        <v>999</v>
      </c>
      <c r="L419" s="3" t="s">
        <v>22</v>
      </c>
      <c r="M419" s="3" t="s">
        <v>234</v>
      </c>
      <c r="N419" s="3">
        <v>606</v>
      </c>
      <c r="O419" s="3" t="s">
        <v>24</v>
      </c>
      <c r="P419" s="3" t="str">
        <f t="shared" si="6"/>
        <v>-</v>
      </c>
    </row>
    <row r="420" spans="1:16" x14ac:dyDescent="0.25">
      <c r="A420" s="2">
        <v>20194090559862</v>
      </c>
      <c r="B420" s="4">
        <v>43616</v>
      </c>
      <c r="C420" s="4">
        <v>43641</v>
      </c>
      <c r="D420" s="2">
        <v>20196060182201</v>
      </c>
      <c r="E420" s="4">
        <v>43627</v>
      </c>
      <c r="F420" s="3" t="s">
        <v>25</v>
      </c>
      <c r="G420" s="3" t="s">
        <v>2009</v>
      </c>
      <c r="H420" s="3" t="s">
        <v>2010</v>
      </c>
      <c r="I420" s="3" t="s">
        <v>20</v>
      </c>
      <c r="J420" s="3" t="s">
        <v>28</v>
      </c>
      <c r="K420" s="3">
        <v>999</v>
      </c>
      <c r="L420" s="3" t="s">
        <v>22</v>
      </c>
      <c r="M420" s="3" t="s">
        <v>1163</v>
      </c>
      <c r="N420" s="3">
        <v>606</v>
      </c>
      <c r="O420" s="3" t="s">
        <v>24</v>
      </c>
      <c r="P420" s="3">
        <f t="shared" si="6"/>
        <v>11</v>
      </c>
    </row>
    <row r="421" spans="1:16" x14ac:dyDescent="0.25">
      <c r="A421" s="2">
        <v>20194090559912</v>
      </c>
      <c r="B421" s="4">
        <v>43616</v>
      </c>
      <c r="C421" s="4">
        <v>43641</v>
      </c>
      <c r="D421" s="2">
        <v>20193040173691</v>
      </c>
      <c r="E421" s="4">
        <v>43621</v>
      </c>
      <c r="F421" s="3" t="s">
        <v>25</v>
      </c>
      <c r="G421" s="3" t="s">
        <v>2011</v>
      </c>
      <c r="H421" s="3" t="s">
        <v>2012</v>
      </c>
      <c r="I421" s="3" t="s">
        <v>20</v>
      </c>
      <c r="J421" s="3" t="s">
        <v>109</v>
      </c>
      <c r="K421" s="3">
        <v>999</v>
      </c>
      <c r="L421" s="3" t="s">
        <v>22</v>
      </c>
      <c r="M421" s="3" t="s">
        <v>1142</v>
      </c>
      <c r="N421" s="3">
        <v>304</v>
      </c>
      <c r="O421" s="3" t="s">
        <v>24</v>
      </c>
      <c r="P421" s="3">
        <f t="shared" si="6"/>
        <v>5</v>
      </c>
    </row>
    <row r="422" spans="1:16" x14ac:dyDescent="0.25">
      <c r="A422" s="2">
        <v>20194090560742</v>
      </c>
      <c r="B422" s="4">
        <v>43616</v>
      </c>
      <c r="C422" s="4">
        <v>43641</v>
      </c>
      <c r="D422" s="2">
        <v>20195000189761</v>
      </c>
      <c r="E422" s="4">
        <v>43630</v>
      </c>
      <c r="F422" s="3" t="s">
        <v>25</v>
      </c>
      <c r="G422" s="3" t="s">
        <v>2015</v>
      </c>
      <c r="H422" s="3" t="s">
        <v>289</v>
      </c>
      <c r="I422" s="3" t="s">
        <v>20</v>
      </c>
      <c r="J422" s="3" t="s">
        <v>28</v>
      </c>
      <c r="K422" s="3">
        <v>999</v>
      </c>
      <c r="L422" s="3" t="s">
        <v>22</v>
      </c>
      <c r="M422" s="3" t="s">
        <v>2016</v>
      </c>
      <c r="N422" s="3">
        <v>705</v>
      </c>
      <c r="O422" s="3" t="s">
        <v>24</v>
      </c>
      <c r="P422" s="3">
        <f t="shared" si="6"/>
        <v>14</v>
      </c>
    </row>
    <row r="423" spans="1:16" x14ac:dyDescent="0.25">
      <c r="A423" s="2">
        <v>20194090560982</v>
      </c>
      <c r="B423" s="4">
        <v>43616</v>
      </c>
      <c r="C423" s="4">
        <v>43641</v>
      </c>
      <c r="D423" s="2">
        <v>20193050171441</v>
      </c>
      <c r="E423" s="4">
        <v>43620</v>
      </c>
      <c r="F423" s="3" t="s">
        <v>25</v>
      </c>
      <c r="G423" s="3" t="s">
        <v>2020</v>
      </c>
      <c r="H423" s="3" t="s">
        <v>2021</v>
      </c>
      <c r="I423" s="3" t="s">
        <v>20</v>
      </c>
      <c r="J423" s="3" t="s">
        <v>147</v>
      </c>
      <c r="K423" s="3">
        <v>999</v>
      </c>
      <c r="L423" s="3" t="s">
        <v>22</v>
      </c>
      <c r="M423" s="3" t="s">
        <v>88</v>
      </c>
      <c r="N423" s="3">
        <v>305</v>
      </c>
      <c r="O423" s="3" t="s">
        <v>24</v>
      </c>
      <c r="P423" s="3">
        <f t="shared" si="6"/>
        <v>4</v>
      </c>
    </row>
    <row r="424" spans="1:16" x14ac:dyDescent="0.25">
      <c r="A424" s="2">
        <v>20194090561172</v>
      </c>
      <c r="B424" s="4">
        <v>43616</v>
      </c>
      <c r="C424" s="4">
        <v>43641</v>
      </c>
      <c r="D424" s="2">
        <v>20195000185161</v>
      </c>
      <c r="E424" s="4">
        <v>43628</v>
      </c>
      <c r="F424" s="3" t="s">
        <v>25</v>
      </c>
      <c r="G424" s="3" t="s">
        <v>2022</v>
      </c>
      <c r="H424" s="3" t="s">
        <v>2023</v>
      </c>
      <c r="I424" s="3" t="s">
        <v>20</v>
      </c>
      <c r="J424" s="3" t="s">
        <v>21</v>
      </c>
      <c r="K424" s="3">
        <v>999</v>
      </c>
      <c r="L424" s="3" t="s">
        <v>22</v>
      </c>
      <c r="M424" s="3" t="s">
        <v>305</v>
      </c>
      <c r="N424" s="3">
        <v>500</v>
      </c>
      <c r="O424" s="3" t="s">
        <v>24</v>
      </c>
      <c r="P424" s="3">
        <f t="shared" si="6"/>
        <v>12</v>
      </c>
    </row>
    <row r="425" spans="1:16" x14ac:dyDescent="0.25">
      <c r="A425" s="2">
        <v>20194090561782</v>
      </c>
      <c r="B425" s="4">
        <v>43616</v>
      </c>
      <c r="C425" s="4">
        <v>43641</v>
      </c>
      <c r="D425" s="2">
        <v>20195000189071</v>
      </c>
      <c r="E425" s="4">
        <v>43630</v>
      </c>
      <c r="F425" s="3" t="s">
        <v>25</v>
      </c>
      <c r="G425" s="3" t="s">
        <v>2024</v>
      </c>
      <c r="H425" s="3" t="s">
        <v>2025</v>
      </c>
      <c r="I425" s="3" t="s">
        <v>20</v>
      </c>
      <c r="J425" s="3" t="s">
        <v>21</v>
      </c>
      <c r="K425" s="3">
        <v>999</v>
      </c>
      <c r="L425" s="3" t="s">
        <v>22</v>
      </c>
      <c r="M425" s="3" t="s">
        <v>305</v>
      </c>
      <c r="N425" s="3">
        <v>500</v>
      </c>
      <c r="O425" s="3" t="s">
        <v>24</v>
      </c>
      <c r="P425" s="3">
        <f t="shared" si="6"/>
        <v>14</v>
      </c>
    </row>
    <row r="426" spans="1:16" x14ac:dyDescent="0.25">
      <c r="A426" s="2">
        <v>20194090561852</v>
      </c>
      <c r="B426" s="4">
        <v>43616</v>
      </c>
      <c r="C426" s="4">
        <v>43641</v>
      </c>
      <c r="D426" s="2"/>
      <c r="E426" s="3" t="s">
        <v>19</v>
      </c>
      <c r="F426" s="3" t="s">
        <v>25</v>
      </c>
      <c r="G426" s="3" t="s">
        <v>2028</v>
      </c>
      <c r="H426" s="3" t="s">
        <v>2027</v>
      </c>
      <c r="I426" s="3" t="s">
        <v>32</v>
      </c>
      <c r="J426" s="3" t="s">
        <v>28</v>
      </c>
      <c r="K426" s="3">
        <v>999</v>
      </c>
      <c r="L426" s="3" t="s">
        <v>22</v>
      </c>
      <c r="M426" s="3" t="s">
        <v>284</v>
      </c>
      <c r="N426" s="3">
        <v>500</v>
      </c>
      <c r="O426" s="3" t="s">
        <v>24</v>
      </c>
      <c r="P426" s="3" t="str">
        <f t="shared" si="6"/>
        <v>-</v>
      </c>
    </row>
    <row r="427" spans="1:16" x14ac:dyDescent="0.25">
      <c r="A427" s="2">
        <v>20194090561982</v>
      </c>
      <c r="B427" s="4">
        <v>43616</v>
      </c>
      <c r="C427" s="4">
        <v>43641</v>
      </c>
      <c r="D427" s="2">
        <v>20193090176821</v>
      </c>
      <c r="E427" s="4">
        <v>43622</v>
      </c>
      <c r="F427" s="3" t="s">
        <v>25</v>
      </c>
      <c r="G427" s="3" t="s">
        <v>2031</v>
      </c>
      <c r="H427" s="3" t="s">
        <v>2032</v>
      </c>
      <c r="I427" s="3" t="s">
        <v>20</v>
      </c>
      <c r="J427" s="3" t="s">
        <v>28</v>
      </c>
      <c r="K427" s="3">
        <v>999</v>
      </c>
      <c r="L427" s="3" t="s">
        <v>22</v>
      </c>
      <c r="M427" s="3" t="s">
        <v>116</v>
      </c>
      <c r="N427" s="3">
        <v>309</v>
      </c>
      <c r="O427" s="3" t="s">
        <v>24</v>
      </c>
      <c r="P427" s="3">
        <f t="shared" si="6"/>
        <v>6</v>
      </c>
    </row>
    <row r="428" spans="1:16" x14ac:dyDescent="0.25">
      <c r="A428" s="2">
        <v>20194090562812</v>
      </c>
      <c r="B428" s="4">
        <v>43616</v>
      </c>
      <c r="C428" s="4">
        <v>43641</v>
      </c>
      <c r="D428" s="2"/>
      <c r="E428" s="3" t="s">
        <v>19</v>
      </c>
      <c r="F428" s="3" t="s">
        <v>25</v>
      </c>
      <c r="G428" s="3" t="s">
        <v>2048</v>
      </c>
      <c r="H428" s="3" t="s">
        <v>2049</v>
      </c>
      <c r="I428" s="3" t="s">
        <v>32</v>
      </c>
      <c r="J428" s="3" t="s">
        <v>28</v>
      </c>
      <c r="K428" s="3">
        <v>999</v>
      </c>
      <c r="L428" s="3" t="s">
        <v>22</v>
      </c>
      <c r="M428" s="3" t="s">
        <v>182</v>
      </c>
      <c r="N428" s="3">
        <v>606</v>
      </c>
      <c r="O428" s="3" t="s">
        <v>24</v>
      </c>
      <c r="P428" s="3" t="str">
        <f t="shared" si="6"/>
        <v>-</v>
      </c>
    </row>
    <row r="429" spans="1:16" x14ac:dyDescent="0.25">
      <c r="A429" s="2">
        <v>20194090563112</v>
      </c>
      <c r="B429" s="4">
        <v>43616</v>
      </c>
      <c r="C429" s="4">
        <v>43641</v>
      </c>
      <c r="D429" s="2"/>
      <c r="E429" s="3" t="s">
        <v>19</v>
      </c>
      <c r="F429" s="3" t="s">
        <v>25</v>
      </c>
      <c r="G429" s="3" t="s">
        <v>2050</v>
      </c>
      <c r="H429" s="3" t="s">
        <v>2010</v>
      </c>
      <c r="I429" s="3" t="s">
        <v>32</v>
      </c>
      <c r="J429" s="3" t="s">
        <v>28</v>
      </c>
      <c r="K429" s="3">
        <v>999</v>
      </c>
      <c r="L429" s="3" t="s">
        <v>22</v>
      </c>
      <c r="M429" s="3" t="s">
        <v>1163</v>
      </c>
      <c r="N429" s="3">
        <v>606</v>
      </c>
      <c r="O429" s="3" t="s">
        <v>24</v>
      </c>
      <c r="P429" s="3" t="str">
        <f t="shared" si="6"/>
        <v>-</v>
      </c>
    </row>
    <row r="430" spans="1:16" x14ac:dyDescent="0.25">
      <c r="A430" s="2">
        <v>20194090563202</v>
      </c>
      <c r="B430" s="4">
        <v>43616</v>
      </c>
      <c r="C430" s="4">
        <v>43641</v>
      </c>
      <c r="D430" s="2">
        <v>20193060179271</v>
      </c>
      <c r="E430" s="4">
        <v>43623</v>
      </c>
      <c r="F430" s="3" t="s">
        <v>25</v>
      </c>
      <c r="G430" s="3" t="s">
        <v>35</v>
      </c>
      <c r="H430" s="3" t="s">
        <v>2053</v>
      </c>
      <c r="I430" s="3" t="s">
        <v>20</v>
      </c>
      <c r="J430" s="3" t="s">
        <v>19</v>
      </c>
      <c r="K430" s="3">
        <v>999</v>
      </c>
      <c r="L430" s="3" t="s">
        <v>22</v>
      </c>
      <c r="M430" s="3" t="s">
        <v>291</v>
      </c>
      <c r="N430" s="3">
        <v>306</v>
      </c>
      <c r="O430" s="3" t="s">
        <v>24</v>
      </c>
      <c r="P430" s="3">
        <f t="shared" si="6"/>
        <v>7</v>
      </c>
    </row>
    <row r="431" spans="1:16" x14ac:dyDescent="0.25">
      <c r="A431" s="2">
        <v>20194090563722</v>
      </c>
      <c r="B431" s="4">
        <v>43616</v>
      </c>
      <c r="C431" s="4">
        <v>43641</v>
      </c>
      <c r="D431" s="2">
        <v>20193050181681</v>
      </c>
      <c r="E431" s="4">
        <v>43627</v>
      </c>
      <c r="F431" s="3" t="s">
        <v>25</v>
      </c>
      <c r="G431" s="3" t="s">
        <v>2059</v>
      </c>
      <c r="H431" s="3" t="s">
        <v>2060</v>
      </c>
      <c r="I431" s="3" t="s">
        <v>20</v>
      </c>
      <c r="J431" s="3" t="s">
        <v>28</v>
      </c>
      <c r="K431" s="3">
        <v>999</v>
      </c>
      <c r="L431" s="3" t="s">
        <v>22</v>
      </c>
      <c r="M431" s="3" t="s">
        <v>88</v>
      </c>
      <c r="N431" s="3">
        <v>305</v>
      </c>
      <c r="O431" s="3" t="s">
        <v>24</v>
      </c>
      <c r="P431" s="3">
        <f t="shared" si="6"/>
        <v>11</v>
      </c>
    </row>
    <row r="432" spans="1:16" x14ac:dyDescent="0.25">
      <c r="A432" s="2">
        <v>20194090564562</v>
      </c>
      <c r="B432" s="4">
        <v>43620</v>
      </c>
      <c r="C432" s="4">
        <v>43642</v>
      </c>
      <c r="D432" s="2">
        <v>20193050184711</v>
      </c>
      <c r="E432" s="4">
        <v>43628</v>
      </c>
      <c r="F432" s="3" t="s">
        <v>25</v>
      </c>
      <c r="G432" s="3" t="s">
        <v>2064</v>
      </c>
      <c r="H432" s="3" t="s">
        <v>362</v>
      </c>
      <c r="I432" s="3" t="s">
        <v>20</v>
      </c>
      <c r="J432" s="3" t="s">
        <v>28</v>
      </c>
      <c r="K432" s="3">
        <v>999</v>
      </c>
      <c r="L432" s="3" t="s">
        <v>22</v>
      </c>
      <c r="M432" s="3" t="s">
        <v>1066</v>
      </c>
      <c r="N432" s="3">
        <v>305</v>
      </c>
      <c r="O432" s="3" t="s">
        <v>24</v>
      </c>
      <c r="P432" s="3">
        <f t="shared" si="6"/>
        <v>8</v>
      </c>
    </row>
    <row r="433" spans="1:16" x14ac:dyDescent="0.25">
      <c r="A433" s="2">
        <v>20194090564932</v>
      </c>
      <c r="B433" s="4">
        <v>43620</v>
      </c>
      <c r="C433" s="4">
        <v>43642</v>
      </c>
      <c r="D433" s="2">
        <v>20195000189101</v>
      </c>
      <c r="E433" s="4">
        <v>43630</v>
      </c>
      <c r="F433" s="3" t="s">
        <v>25</v>
      </c>
      <c r="G433" s="3" t="s">
        <v>2067</v>
      </c>
      <c r="H433" s="3" t="s">
        <v>2068</v>
      </c>
      <c r="I433" s="3" t="s">
        <v>20</v>
      </c>
      <c r="J433" s="3" t="s">
        <v>221</v>
      </c>
      <c r="K433" s="3">
        <v>999</v>
      </c>
      <c r="L433" s="3" t="s">
        <v>22</v>
      </c>
      <c r="M433" s="3" t="s">
        <v>100</v>
      </c>
      <c r="N433" s="3">
        <v>500</v>
      </c>
      <c r="O433" s="3" t="s">
        <v>24</v>
      </c>
      <c r="P433" s="3">
        <f t="shared" si="6"/>
        <v>10</v>
      </c>
    </row>
    <row r="434" spans="1:16" x14ac:dyDescent="0.25">
      <c r="A434" s="2">
        <v>20194090565512</v>
      </c>
      <c r="B434" s="4">
        <v>43620</v>
      </c>
      <c r="C434" s="4">
        <v>43642</v>
      </c>
      <c r="D434" s="2">
        <v>20193060192721</v>
      </c>
      <c r="E434" s="4">
        <v>43634</v>
      </c>
      <c r="F434" s="3" t="s">
        <v>25</v>
      </c>
      <c r="G434" s="3" t="s">
        <v>2072</v>
      </c>
      <c r="H434" s="3" t="s">
        <v>2073</v>
      </c>
      <c r="I434" s="3" t="s">
        <v>20</v>
      </c>
      <c r="J434" s="3" t="s">
        <v>28</v>
      </c>
      <c r="K434" s="3">
        <v>999</v>
      </c>
      <c r="L434" s="3" t="s">
        <v>22</v>
      </c>
      <c r="M434" s="3" t="s">
        <v>23</v>
      </c>
      <c r="N434" s="3">
        <v>306</v>
      </c>
      <c r="O434" s="3" t="s">
        <v>24</v>
      </c>
      <c r="P434" s="3">
        <f t="shared" si="6"/>
        <v>14</v>
      </c>
    </row>
    <row r="435" spans="1:16" x14ac:dyDescent="0.25">
      <c r="A435" s="2">
        <v>20194090566122</v>
      </c>
      <c r="B435" s="4">
        <v>43620</v>
      </c>
      <c r="C435" s="4">
        <v>43642</v>
      </c>
      <c r="D435" s="2">
        <v>20193110193111</v>
      </c>
      <c r="E435" s="4">
        <v>43634</v>
      </c>
      <c r="F435" s="3" t="s">
        <v>25</v>
      </c>
      <c r="G435" s="3" t="s">
        <v>2077</v>
      </c>
      <c r="H435" s="3" t="s">
        <v>2078</v>
      </c>
      <c r="I435" s="3" t="s">
        <v>20</v>
      </c>
      <c r="J435" s="3" t="s">
        <v>28</v>
      </c>
      <c r="K435" s="3">
        <v>999</v>
      </c>
      <c r="L435" s="3" t="s">
        <v>22</v>
      </c>
      <c r="M435" s="3" t="s">
        <v>267</v>
      </c>
      <c r="N435" s="3">
        <v>311</v>
      </c>
      <c r="O435" s="3" t="s">
        <v>24</v>
      </c>
      <c r="P435" s="3">
        <f t="shared" si="6"/>
        <v>14</v>
      </c>
    </row>
    <row r="436" spans="1:16" x14ac:dyDescent="0.25">
      <c r="A436" s="2">
        <v>20194090566252</v>
      </c>
      <c r="B436" s="4">
        <v>43620</v>
      </c>
      <c r="C436" s="4">
        <v>43642</v>
      </c>
      <c r="D436" s="2">
        <v>20193050202131</v>
      </c>
      <c r="E436" s="4">
        <v>43642</v>
      </c>
      <c r="F436" s="3" t="s">
        <v>25</v>
      </c>
      <c r="G436" s="3" t="s">
        <v>2079</v>
      </c>
      <c r="H436" s="3" t="s">
        <v>2080</v>
      </c>
      <c r="I436" s="3" t="s">
        <v>20</v>
      </c>
      <c r="J436" s="3" t="s">
        <v>59</v>
      </c>
      <c r="K436" s="3">
        <v>999</v>
      </c>
      <c r="L436" s="3" t="s">
        <v>22</v>
      </c>
      <c r="M436" s="3" t="s">
        <v>486</v>
      </c>
      <c r="N436" s="3">
        <v>305</v>
      </c>
      <c r="O436" s="3" t="s">
        <v>24</v>
      </c>
      <c r="P436" s="3">
        <f t="shared" si="6"/>
        <v>22</v>
      </c>
    </row>
    <row r="437" spans="1:16" x14ac:dyDescent="0.25">
      <c r="A437" s="2">
        <v>20194090566552</v>
      </c>
      <c r="B437" s="4">
        <v>43620</v>
      </c>
      <c r="C437" s="4">
        <v>43642</v>
      </c>
      <c r="D437" s="2">
        <v>20195000179781</v>
      </c>
      <c r="E437" s="4">
        <v>43626</v>
      </c>
      <c r="F437" s="3" t="s">
        <v>25</v>
      </c>
      <c r="G437" s="3" t="s">
        <v>2089</v>
      </c>
      <c r="H437" s="3" t="s">
        <v>577</v>
      </c>
      <c r="I437" s="3" t="s">
        <v>20</v>
      </c>
      <c r="J437" s="3" t="s">
        <v>28</v>
      </c>
      <c r="K437" s="3">
        <v>999</v>
      </c>
      <c r="L437" s="3" t="s">
        <v>22</v>
      </c>
      <c r="M437" s="3" t="s">
        <v>1310</v>
      </c>
      <c r="N437" s="3">
        <v>500</v>
      </c>
      <c r="O437" s="3" t="s">
        <v>24</v>
      </c>
      <c r="P437" s="3">
        <f t="shared" si="6"/>
        <v>6</v>
      </c>
    </row>
    <row r="438" spans="1:16" x14ac:dyDescent="0.25">
      <c r="A438" s="2">
        <v>20194090566872</v>
      </c>
      <c r="B438" s="4">
        <v>43620</v>
      </c>
      <c r="C438" s="4">
        <v>43642</v>
      </c>
      <c r="D438" s="2">
        <v>20195000192671</v>
      </c>
      <c r="E438" s="4">
        <v>43634</v>
      </c>
      <c r="F438" s="3" t="s">
        <v>25</v>
      </c>
      <c r="G438" s="3" t="s">
        <v>2090</v>
      </c>
      <c r="H438" s="3" t="s">
        <v>577</v>
      </c>
      <c r="I438" s="3" t="s">
        <v>20</v>
      </c>
      <c r="J438" s="3" t="s">
        <v>84</v>
      </c>
      <c r="K438" s="3">
        <v>999</v>
      </c>
      <c r="L438" s="3" t="s">
        <v>22</v>
      </c>
      <c r="M438" s="3" t="s">
        <v>1310</v>
      </c>
      <c r="N438" s="3">
        <v>500</v>
      </c>
      <c r="O438" s="3" t="s">
        <v>24</v>
      </c>
      <c r="P438" s="3">
        <f t="shared" si="6"/>
        <v>14</v>
      </c>
    </row>
    <row r="439" spans="1:16" x14ac:dyDescent="0.25">
      <c r="A439" s="2">
        <v>20194090566882</v>
      </c>
      <c r="B439" s="4">
        <v>43620</v>
      </c>
      <c r="C439" s="4">
        <v>43642</v>
      </c>
      <c r="D439" s="2"/>
      <c r="E439" s="3" t="s">
        <v>19</v>
      </c>
      <c r="F439" s="3" t="s">
        <v>25</v>
      </c>
      <c r="G439" s="3" t="s">
        <v>2091</v>
      </c>
      <c r="H439" s="3" t="s">
        <v>1685</v>
      </c>
      <c r="I439" s="3" t="s">
        <v>32</v>
      </c>
      <c r="J439" s="3" t="s">
        <v>96</v>
      </c>
      <c r="K439" s="3">
        <v>999</v>
      </c>
      <c r="L439" s="3" t="s">
        <v>22</v>
      </c>
      <c r="M439" s="3" t="s">
        <v>106</v>
      </c>
      <c r="N439" s="3">
        <v>307</v>
      </c>
      <c r="O439" s="3" t="s">
        <v>24</v>
      </c>
      <c r="P439" s="3" t="str">
        <f t="shared" si="6"/>
        <v>-</v>
      </c>
    </row>
    <row r="440" spans="1:16" x14ac:dyDescent="0.25">
      <c r="A440" s="2">
        <v>20194090567472</v>
      </c>
      <c r="B440" s="4">
        <v>43620</v>
      </c>
      <c r="C440" s="4">
        <v>43642</v>
      </c>
      <c r="D440" s="2">
        <v>20193120202991</v>
      </c>
      <c r="E440" s="4">
        <v>43643</v>
      </c>
      <c r="F440" s="3" t="s">
        <v>25</v>
      </c>
      <c r="G440" s="3" t="s">
        <v>35</v>
      </c>
      <c r="H440" s="3" t="s">
        <v>2095</v>
      </c>
      <c r="I440" s="3" t="s">
        <v>32</v>
      </c>
      <c r="J440" s="3" t="s">
        <v>28</v>
      </c>
      <c r="K440" s="3">
        <v>999</v>
      </c>
      <c r="L440" s="3" t="s">
        <v>22</v>
      </c>
      <c r="M440" s="3" t="s">
        <v>2096</v>
      </c>
      <c r="N440" s="3">
        <v>312</v>
      </c>
      <c r="O440" s="3" t="s">
        <v>24</v>
      </c>
      <c r="P440" s="3">
        <f t="shared" si="6"/>
        <v>23</v>
      </c>
    </row>
    <row r="441" spans="1:16" x14ac:dyDescent="0.25">
      <c r="A441" s="2">
        <v>20194090568342</v>
      </c>
      <c r="B441" s="4">
        <v>43620</v>
      </c>
      <c r="C441" s="4">
        <v>43642</v>
      </c>
      <c r="D441" s="2">
        <v>20193040181021</v>
      </c>
      <c r="E441" s="4">
        <v>43626</v>
      </c>
      <c r="F441" s="3" t="s">
        <v>25</v>
      </c>
      <c r="G441" s="3" t="s">
        <v>2102</v>
      </c>
      <c r="H441" s="3" t="s">
        <v>2103</v>
      </c>
      <c r="I441" s="3" t="s">
        <v>20</v>
      </c>
      <c r="J441" s="3" t="s">
        <v>84</v>
      </c>
      <c r="K441" s="3">
        <v>999</v>
      </c>
      <c r="L441" s="3" t="s">
        <v>22</v>
      </c>
      <c r="M441" s="3" t="s">
        <v>277</v>
      </c>
      <c r="N441" s="3">
        <v>304</v>
      </c>
      <c r="O441" s="3" t="s">
        <v>24</v>
      </c>
      <c r="P441" s="3">
        <f t="shared" si="6"/>
        <v>6</v>
      </c>
    </row>
    <row r="442" spans="1:16" x14ac:dyDescent="0.25">
      <c r="A442" s="2">
        <v>20194090568512</v>
      </c>
      <c r="B442" s="4">
        <v>43620</v>
      </c>
      <c r="C442" s="4">
        <v>43642</v>
      </c>
      <c r="D442" s="2"/>
      <c r="E442" s="3" t="s">
        <v>19</v>
      </c>
      <c r="F442" s="3" t="s">
        <v>25</v>
      </c>
      <c r="G442" s="3" t="s">
        <v>2104</v>
      </c>
      <c r="H442" s="3" t="s">
        <v>1801</v>
      </c>
      <c r="I442" s="3" t="s">
        <v>32</v>
      </c>
      <c r="J442" s="3" t="s">
        <v>28</v>
      </c>
      <c r="K442" s="3">
        <v>999</v>
      </c>
      <c r="L442" s="3" t="s">
        <v>22</v>
      </c>
      <c r="M442" s="3" t="s">
        <v>1471</v>
      </c>
      <c r="N442" s="3">
        <v>603</v>
      </c>
      <c r="O442" s="3" t="s">
        <v>24</v>
      </c>
      <c r="P442" s="3" t="str">
        <f t="shared" si="6"/>
        <v>-</v>
      </c>
    </row>
    <row r="443" spans="1:16" x14ac:dyDescent="0.25">
      <c r="A443" s="2">
        <v>20194090568742</v>
      </c>
      <c r="B443" s="4">
        <v>43620</v>
      </c>
      <c r="C443" s="4">
        <v>43642</v>
      </c>
      <c r="D443" s="2"/>
      <c r="E443" s="3" t="s">
        <v>19</v>
      </c>
      <c r="F443" s="3" t="s">
        <v>25</v>
      </c>
      <c r="G443" s="3" t="s">
        <v>2107</v>
      </c>
      <c r="H443" s="3" t="s">
        <v>1801</v>
      </c>
      <c r="I443" s="3" t="s">
        <v>32</v>
      </c>
      <c r="J443" s="3" t="s">
        <v>28</v>
      </c>
      <c r="K443" s="3">
        <v>999</v>
      </c>
      <c r="L443" s="3" t="s">
        <v>22</v>
      </c>
      <c r="M443" s="3" t="s">
        <v>1471</v>
      </c>
      <c r="N443" s="3">
        <v>603</v>
      </c>
      <c r="O443" s="3" t="s">
        <v>24</v>
      </c>
      <c r="P443" s="3" t="str">
        <f t="shared" si="6"/>
        <v>-</v>
      </c>
    </row>
    <row r="444" spans="1:16" x14ac:dyDescent="0.25">
      <c r="A444" s="2">
        <v>20194090568952</v>
      </c>
      <c r="B444" s="4">
        <v>43620</v>
      </c>
      <c r="C444" s="4">
        <v>43642</v>
      </c>
      <c r="D444" s="2">
        <v>20193110191901</v>
      </c>
      <c r="E444" s="4">
        <v>43634</v>
      </c>
      <c r="F444" s="3" t="s">
        <v>25</v>
      </c>
      <c r="G444" s="3" t="s">
        <v>2108</v>
      </c>
      <c r="H444" s="3" t="s">
        <v>2109</v>
      </c>
      <c r="I444" s="3" t="s">
        <v>20</v>
      </c>
      <c r="J444" s="3" t="s">
        <v>40</v>
      </c>
      <c r="K444" s="3">
        <v>999</v>
      </c>
      <c r="L444" s="3" t="s">
        <v>22</v>
      </c>
      <c r="M444" s="3" t="s">
        <v>475</v>
      </c>
      <c r="N444" s="3">
        <v>311</v>
      </c>
      <c r="O444" s="3" t="s">
        <v>24</v>
      </c>
      <c r="P444" s="3">
        <f t="shared" si="6"/>
        <v>14</v>
      </c>
    </row>
    <row r="445" spans="1:16" x14ac:dyDescent="0.25">
      <c r="A445" s="2">
        <v>20194090569272</v>
      </c>
      <c r="B445" s="4">
        <v>43620</v>
      </c>
      <c r="C445" s="4">
        <v>43642</v>
      </c>
      <c r="D445" s="2">
        <v>20196060198471</v>
      </c>
      <c r="E445" s="4">
        <v>43637</v>
      </c>
      <c r="F445" s="3" t="s">
        <v>25</v>
      </c>
      <c r="G445" s="3" t="s">
        <v>35</v>
      </c>
      <c r="H445" s="3" t="s">
        <v>2114</v>
      </c>
      <c r="I445" s="3" t="s">
        <v>20</v>
      </c>
      <c r="J445" s="3" t="s">
        <v>28</v>
      </c>
      <c r="K445" s="3">
        <v>999</v>
      </c>
      <c r="L445" s="3" t="s">
        <v>22</v>
      </c>
      <c r="M445" s="3" t="s">
        <v>198</v>
      </c>
      <c r="N445" s="3">
        <v>606</v>
      </c>
      <c r="O445" s="3" t="s">
        <v>24</v>
      </c>
      <c r="P445" s="3">
        <f t="shared" si="6"/>
        <v>17</v>
      </c>
    </row>
    <row r="446" spans="1:16" x14ac:dyDescent="0.25">
      <c r="A446" s="2">
        <v>20194090569322</v>
      </c>
      <c r="B446" s="4">
        <v>43621</v>
      </c>
      <c r="C446" s="4">
        <v>43643</v>
      </c>
      <c r="D446" s="2" t="s">
        <v>2116</v>
      </c>
      <c r="E446" s="4">
        <v>43655</v>
      </c>
      <c r="F446" s="3" t="s">
        <v>25</v>
      </c>
      <c r="G446" s="3" t="s">
        <v>2117</v>
      </c>
      <c r="H446" s="3" t="s">
        <v>124</v>
      </c>
      <c r="I446" s="3" t="s">
        <v>32</v>
      </c>
      <c r="J446" s="3" t="s">
        <v>63</v>
      </c>
      <c r="K446" s="3">
        <v>604</v>
      </c>
      <c r="L446" s="3" t="s">
        <v>2084</v>
      </c>
      <c r="M446" s="3" t="s">
        <v>2085</v>
      </c>
      <c r="N446" s="3">
        <v>604</v>
      </c>
      <c r="O446" s="3"/>
      <c r="P446" s="3">
        <f t="shared" si="6"/>
        <v>34</v>
      </c>
    </row>
    <row r="447" spans="1:16" x14ac:dyDescent="0.25">
      <c r="A447" s="2">
        <v>20194090569522</v>
      </c>
      <c r="B447" s="4">
        <v>43621</v>
      </c>
      <c r="C447" s="4">
        <v>43643</v>
      </c>
      <c r="D447" s="2">
        <v>20196040201011</v>
      </c>
      <c r="E447" s="4">
        <v>43641</v>
      </c>
      <c r="F447" s="3" t="s">
        <v>25</v>
      </c>
      <c r="G447" s="3" t="s">
        <v>25</v>
      </c>
      <c r="H447" s="3" t="s">
        <v>2118</v>
      </c>
      <c r="I447" s="3" t="s">
        <v>20</v>
      </c>
      <c r="J447" s="3" t="s">
        <v>28</v>
      </c>
      <c r="K447" s="3">
        <v>999</v>
      </c>
      <c r="L447" s="3" t="s">
        <v>22</v>
      </c>
      <c r="M447" s="3" t="s">
        <v>1214</v>
      </c>
      <c r="N447" s="3">
        <v>604</v>
      </c>
      <c r="O447" s="3" t="s">
        <v>24</v>
      </c>
      <c r="P447" s="3">
        <f t="shared" si="6"/>
        <v>20</v>
      </c>
    </row>
    <row r="448" spans="1:16" x14ac:dyDescent="0.25">
      <c r="A448" s="2">
        <v>20194090569742</v>
      </c>
      <c r="B448" s="4">
        <v>43621</v>
      </c>
      <c r="C448" s="4">
        <v>43643</v>
      </c>
      <c r="D448" s="2">
        <v>20193050180391</v>
      </c>
      <c r="E448" s="4">
        <v>43626</v>
      </c>
      <c r="F448" s="3" t="s">
        <v>25</v>
      </c>
      <c r="G448" s="3" t="s">
        <v>2123</v>
      </c>
      <c r="H448" s="3" t="s">
        <v>2124</v>
      </c>
      <c r="I448" s="3" t="s">
        <v>20</v>
      </c>
      <c r="J448" s="3" t="s">
        <v>221</v>
      </c>
      <c r="K448" s="3">
        <v>999</v>
      </c>
      <c r="L448" s="3" t="s">
        <v>22</v>
      </c>
      <c r="M448" s="3" t="s">
        <v>64</v>
      </c>
      <c r="N448" s="3">
        <v>305</v>
      </c>
      <c r="O448" s="3" t="s">
        <v>24</v>
      </c>
      <c r="P448" s="3">
        <f t="shared" si="6"/>
        <v>5</v>
      </c>
    </row>
    <row r="449" spans="1:16" x14ac:dyDescent="0.25">
      <c r="A449" s="2">
        <v>20194090569902</v>
      </c>
      <c r="B449" s="4">
        <v>43621</v>
      </c>
      <c r="C449" s="4">
        <v>43643</v>
      </c>
      <c r="D449" s="2">
        <v>20196060202371</v>
      </c>
      <c r="E449" s="4">
        <v>43642</v>
      </c>
      <c r="F449" s="3" t="s">
        <v>25</v>
      </c>
      <c r="G449" s="3" t="s">
        <v>2125</v>
      </c>
      <c r="H449" s="3" t="s">
        <v>2126</v>
      </c>
      <c r="I449" s="3" t="s">
        <v>20</v>
      </c>
      <c r="J449" s="3" t="s">
        <v>28</v>
      </c>
      <c r="K449" s="3">
        <v>999</v>
      </c>
      <c r="L449" s="3" t="s">
        <v>22</v>
      </c>
      <c r="M449" s="3" t="s">
        <v>234</v>
      </c>
      <c r="N449" s="3">
        <v>606</v>
      </c>
      <c r="O449" s="3" t="s">
        <v>24</v>
      </c>
      <c r="P449" s="3">
        <f t="shared" si="6"/>
        <v>21</v>
      </c>
    </row>
    <row r="450" spans="1:16" x14ac:dyDescent="0.25">
      <c r="A450" s="2">
        <v>20194090569922</v>
      </c>
      <c r="B450" s="4">
        <v>43621</v>
      </c>
      <c r="C450" s="4">
        <v>43643</v>
      </c>
      <c r="D450" s="2">
        <v>20196060202941</v>
      </c>
      <c r="E450" s="4">
        <v>43643</v>
      </c>
      <c r="F450" s="3" t="s">
        <v>25</v>
      </c>
      <c r="G450" s="3" t="s">
        <v>2127</v>
      </c>
      <c r="H450" s="3" t="s">
        <v>2128</v>
      </c>
      <c r="I450" s="3" t="s">
        <v>20</v>
      </c>
      <c r="J450" s="3" t="s">
        <v>28</v>
      </c>
      <c r="K450" s="3">
        <v>999</v>
      </c>
      <c r="L450" s="3" t="s">
        <v>22</v>
      </c>
      <c r="M450" s="3" t="s">
        <v>697</v>
      </c>
      <c r="N450" s="3">
        <v>606</v>
      </c>
      <c r="O450" s="3" t="s">
        <v>24</v>
      </c>
      <c r="P450" s="3">
        <f t="shared" si="6"/>
        <v>22</v>
      </c>
    </row>
    <row r="451" spans="1:16" x14ac:dyDescent="0.25">
      <c r="A451" s="2">
        <v>20194090569982</v>
      </c>
      <c r="B451" s="4">
        <v>43621</v>
      </c>
      <c r="C451" s="4">
        <v>43643</v>
      </c>
      <c r="D451" s="2"/>
      <c r="E451" s="3" t="s">
        <v>19</v>
      </c>
      <c r="F451" s="3" t="s">
        <v>25</v>
      </c>
      <c r="G451" s="3" t="s">
        <v>2125</v>
      </c>
      <c r="H451" s="3" t="s">
        <v>2126</v>
      </c>
      <c r="I451" s="3" t="s">
        <v>32</v>
      </c>
      <c r="J451" s="3" t="s">
        <v>28</v>
      </c>
      <c r="K451" s="3">
        <v>999</v>
      </c>
      <c r="L451" s="3" t="s">
        <v>22</v>
      </c>
      <c r="M451" s="3" t="s">
        <v>234</v>
      </c>
      <c r="N451" s="3">
        <v>606</v>
      </c>
      <c r="O451" s="3" t="s">
        <v>24</v>
      </c>
      <c r="P451" s="3" t="str">
        <f t="shared" ref="P451:P514" si="7">IFERROR(E451-B451,"-")</f>
        <v>-</v>
      </c>
    </row>
    <row r="452" spans="1:16" x14ac:dyDescent="0.25">
      <c r="A452" s="2">
        <v>20194090571392</v>
      </c>
      <c r="B452" s="4">
        <v>43621</v>
      </c>
      <c r="C452" s="4">
        <v>43643</v>
      </c>
      <c r="D452" s="2">
        <v>20193060196951</v>
      </c>
      <c r="E452" s="4">
        <v>43630</v>
      </c>
      <c r="F452" s="3" t="s">
        <v>25</v>
      </c>
      <c r="G452" s="3" t="s">
        <v>2133</v>
      </c>
      <c r="H452" s="3" t="s">
        <v>2134</v>
      </c>
      <c r="I452" s="3" t="s">
        <v>20</v>
      </c>
      <c r="J452" s="3" t="s">
        <v>21</v>
      </c>
      <c r="K452" s="3">
        <v>999</v>
      </c>
      <c r="L452" s="3" t="s">
        <v>22</v>
      </c>
      <c r="M452" s="3" t="s">
        <v>291</v>
      </c>
      <c r="N452" s="3">
        <v>306</v>
      </c>
      <c r="O452" s="3" t="s">
        <v>24</v>
      </c>
      <c r="P452" s="3">
        <f t="shared" si="7"/>
        <v>9</v>
      </c>
    </row>
    <row r="453" spans="1:16" x14ac:dyDescent="0.25">
      <c r="A453" s="2">
        <v>20194090572002</v>
      </c>
      <c r="B453" s="4">
        <v>43621</v>
      </c>
      <c r="C453" s="4">
        <v>43643</v>
      </c>
      <c r="D453" s="2">
        <v>20196060203941</v>
      </c>
      <c r="E453" s="4">
        <v>43643</v>
      </c>
      <c r="F453" s="3" t="s">
        <v>25</v>
      </c>
      <c r="G453" s="3" t="s">
        <v>2135</v>
      </c>
      <c r="H453" s="3" t="s">
        <v>2136</v>
      </c>
      <c r="I453" s="3" t="s">
        <v>20</v>
      </c>
      <c r="J453" s="3" t="s">
        <v>28</v>
      </c>
      <c r="K453" s="3">
        <v>999</v>
      </c>
      <c r="L453" s="3" t="s">
        <v>22</v>
      </c>
      <c r="M453" s="3" t="s">
        <v>81</v>
      </c>
      <c r="N453" s="3">
        <v>606</v>
      </c>
      <c r="O453" s="3" t="s">
        <v>24</v>
      </c>
      <c r="P453" s="3">
        <f t="shared" si="7"/>
        <v>22</v>
      </c>
    </row>
    <row r="454" spans="1:16" x14ac:dyDescent="0.25">
      <c r="A454" s="2">
        <v>20194090572352</v>
      </c>
      <c r="B454" s="4">
        <v>43621</v>
      </c>
      <c r="C454" s="4">
        <v>43643</v>
      </c>
      <c r="D454" s="2">
        <v>20195000189731</v>
      </c>
      <c r="E454" s="4">
        <v>43630</v>
      </c>
      <c r="F454" s="3" t="s">
        <v>25</v>
      </c>
      <c r="G454" s="3" t="s">
        <v>2137</v>
      </c>
      <c r="H454" s="3" t="s">
        <v>31</v>
      </c>
      <c r="I454" s="3" t="s">
        <v>20</v>
      </c>
      <c r="J454" s="3" t="s">
        <v>21</v>
      </c>
      <c r="K454" s="3">
        <v>999</v>
      </c>
      <c r="L454" s="3" t="s">
        <v>22</v>
      </c>
      <c r="M454" s="3" t="s">
        <v>305</v>
      </c>
      <c r="N454" s="3">
        <v>500</v>
      </c>
      <c r="O454" s="3" t="s">
        <v>24</v>
      </c>
      <c r="P454" s="3">
        <f t="shared" si="7"/>
        <v>9</v>
      </c>
    </row>
    <row r="455" spans="1:16" x14ac:dyDescent="0.25">
      <c r="A455" s="2">
        <v>20194090576492</v>
      </c>
      <c r="B455" s="4">
        <v>43622</v>
      </c>
      <c r="C455" s="4">
        <v>43644</v>
      </c>
      <c r="D455" s="2">
        <v>20195000200691</v>
      </c>
      <c r="E455" s="4">
        <v>43641</v>
      </c>
      <c r="F455" s="3" t="s">
        <v>25</v>
      </c>
      <c r="G455" s="3" t="s">
        <v>2144</v>
      </c>
      <c r="H455" s="3" t="s">
        <v>362</v>
      </c>
      <c r="I455" s="3" t="s">
        <v>20</v>
      </c>
      <c r="J455" s="3" t="s">
        <v>28</v>
      </c>
      <c r="K455" s="3">
        <v>999</v>
      </c>
      <c r="L455" s="3" t="s">
        <v>22</v>
      </c>
      <c r="M455" s="3" t="s">
        <v>1498</v>
      </c>
      <c r="N455" s="3">
        <v>500</v>
      </c>
      <c r="O455" s="3" t="s">
        <v>24</v>
      </c>
      <c r="P455" s="3">
        <f t="shared" si="7"/>
        <v>19</v>
      </c>
    </row>
    <row r="456" spans="1:16" x14ac:dyDescent="0.25">
      <c r="A456" s="2">
        <v>20194090576762</v>
      </c>
      <c r="B456" s="4">
        <v>43622</v>
      </c>
      <c r="C456" s="4">
        <v>43644</v>
      </c>
      <c r="D456" s="2" t="s">
        <v>2145</v>
      </c>
      <c r="E456" s="4">
        <v>43622</v>
      </c>
      <c r="F456" s="3" t="s">
        <v>25</v>
      </c>
      <c r="G456" s="3" t="s">
        <v>2146</v>
      </c>
      <c r="H456" s="3" t="s">
        <v>362</v>
      </c>
      <c r="I456" s="3" t="s">
        <v>20</v>
      </c>
      <c r="J456" s="3" t="s">
        <v>21</v>
      </c>
      <c r="K456" s="3">
        <v>999</v>
      </c>
      <c r="L456" s="3" t="s">
        <v>22</v>
      </c>
      <c r="M456" s="3" t="s">
        <v>195</v>
      </c>
      <c r="N456" s="3">
        <v>500</v>
      </c>
      <c r="O456" s="3" t="s">
        <v>24</v>
      </c>
      <c r="P456" s="3">
        <f t="shared" si="7"/>
        <v>0</v>
      </c>
    </row>
    <row r="457" spans="1:16" x14ac:dyDescent="0.25">
      <c r="A457" s="2">
        <v>20194090577042</v>
      </c>
      <c r="B457" s="4">
        <v>43622</v>
      </c>
      <c r="C457" s="4">
        <v>43644</v>
      </c>
      <c r="D457" s="2">
        <v>20192000182261</v>
      </c>
      <c r="E457" s="4">
        <v>43627</v>
      </c>
      <c r="F457" s="3" t="s">
        <v>25</v>
      </c>
      <c r="G457" s="3" t="s">
        <v>2147</v>
      </c>
      <c r="H457" s="3" t="s">
        <v>124</v>
      </c>
      <c r="I457" s="3" t="s">
        <v>20</v>
      </c>
      <c r="J457" s="3" t="s">
        <v>28</v>
      </c>
      <c r="K457" s="3">
        <v>999</v>
      </c>
      <c r="L457" s="3" t="s">
        <v>22</v>
      </c>
      <c r="M457" s="3" t="s">
        <v>1759</v>
      </c>
      <c r="N457" s="3">
        <v>200</v>
      </c>
      <c r="O457" s="3" t="s">
        <v>24</v>
      </c>
      <c r="P457" s="3">
        <f t="shared" si="7"/>
        <v>5</v>
      </c>
    </row>
    <row r="458" spans="1:16" x14ac:dyDescent="0.25">
      <c r="A458" s="2">
        <v>20194090577722</v>
      </c>
      <c r="B458" s="4">
        <v>43622</v>
      </c>
      <c r="C458" s="4">
        <v>43644</v>
      </c>
      <c r="D458" s="2">
        <v>20193050180481</v>
      </c>
      <c r="E458" s="4">
        <v>43626</v>
      </c>
      <c r="F458" s="3" t="s">
        <v>25</v>
      </c>
      <c r="G458" s="3" t="s">
        <v>2150</v>
      </c>
      <c r="H458" s="3" t="s">
        <v>2151</v>
      </c>
      <c r="I458" s="3" t="s">
        <v>20</v>
      </c>
      <c r="J458" s="3" t="s">
        <v>28</v>
      </c>
      <c r="K458" s="3">
        <v>999</v>
      </c>
      <c r="L458" s="3" t="s">
        <v>22</v>
      </c>
      <c r="M458" s="3" t="s">
        <v>64</v>
      </c>
      <c r="N458" s="3">
        <v>305</v>
      </c>
      <c r="O458" s="3" t="s">
        <v>24</v>
      </c>
      <c r="P458" s="3">
        <f t="shared" si="7"/>
        <v>4</v>
      </c>
    </row>
    <row r="459" spans="1:16" x14ac:dyDescent="0.25">
      <c r="A459" s="2">
        <v>20194090578292</v>
      </c>
      <c r="B459" s="4">
        <v>43622</v>
      </c>
      <c r="C459" s="4">
        <v>43644</v>
      </c>
      <c r="D459" s="2">
        <v>20193050191291</v>
      </c>
      <c r="E459" s="4">
        <v>43634</v>
      </c>
      <c r="F459" s="3" t="s">
        <v>25</v>
      </c>
      <c r="G459" s="3" t="s">
        <v>2158</v>
      </c>
      <c r="H459" s="3" t="s">
        <v>2093</v>
      </c>
      <c r="I459" s="3" t="s">
        <v>20</v>
      </c>
      <c r="J459" s="3" t="s">
        <v>221</v>
      </c>
      <c r="K459" s="3">
        <v>999</v>
      </c>
      <c r="L459" s="3" t="s">
        <v>22</v>
      </c>
      <c r="M459" s="3" t="s">
        <v>88</v>
      </c>
      <c r="N459" s="3">
        <v>305</v>
      </c>
      <c r="O459" s="3" t="s">
        <v>24</v>
      </c>
      <c r="P459" s="3">
        <f t="shared" si="7"/>
        <v>12</v>
      </c>
    </row>
    <row r="460" spans="1:16" x14ac:dyDescent="0.25">
      <c r="A460" s="2">
        <v>20194090580222</v>
      </c>
      <c r="B460" s="4">
        <v>43622</v>
      </c>
      <c r="C460" s="4">
        <v>43644</v>
      </c>
      <c r="D460" s="2">
        <v>20193110193581</v>
      </c>
      <c r="E460" s="4">
        <v>43634</v>
      </c>
      <c r="F460" s="3" t="s">
        <v>25</v>
      </c>
      <c r="G460" s="3" t="s">
        <v>35</v>
      </c>
      <c r="H460" s="3" t="s">
        <v>2169</v>
      </c>
      <c r="I460" s="3" t="s">
        <v>20</v>
      </c>
      <c r="J460" s="3" t="s">
        <v>21</v>
      </c>
      <c r="K460" s="3">
        <v>999</v>
      </c>
      <c r="L460" s="3" t="s">
        <v>22</v>
      </c>
      <c r="M460" s="3" t="s">
        <v>267</v>
      </c>
      <c r="N460" s="3">
        <v>311</v>
      </c>
      <c r="O460" s="3" t="s">
        <v>24</v>
      </c>
      <c r="P460" s="3">
        <f t="shared" si="7"/>
        <v>12</v>
      </c>
    </row>
    <row r="461" spans="1:16" x14ac:dyDescent="0.25">
      <c r="A461" s="2">
        <v>20194090580412</v>
      </c>
      <c r="B461" s="4">
        <v>43623</v>
      </c>
      <c r="C461" s="4">
        <v>43648</v>
      </c>
      <c r="D461" s="2">
        <v>20195000204971</v>
      </c>
      <c r="E461" s="4">
        <v>43644</v>
      </c>
      <c r="F461" s="3" t="s">
        <v>25</v>
      </c>
      <c r="G461" s="3" t="s">
        <v>2170</v>
      </c>
      <c r="H461" s="3" t="s">
        <v>2171</v>
      </c>
      <c r="I461" s="3" t="s">
        <v>20</v>
      </c>
      <c r="J461" s="3" t="s">
        <v>28</v>
      </c>
      <c r="K461" s="3">
        <v>999</v>
      </c>
      <c r="L461" s="3" t="s">
        <v>22</v>
      </c>
      <c r="M461" s="3" t="s">
        <v>472</v>
      </c>
      <c r="N461" s="3">
        <v>500</v>
      </c>
      <c r="O461" s="3" t="s">
        <v>24</v>
      </c>
      <c r="P461" s="3">
        <f t="shared" si="7"/>
        <v>21</v>
      </c>
    </row>
    <row r="462" spans="1:16" x14ac:dyDescent="0.25">
      <c r="A462" s="2">
        <v>20194090581212</v>
      </c>
      <c r="B462" s="4">
        <v>43623</v>
      </c>
      <c r="C462" s="4">
        <v>43648</v>
      </c>
      <c r="D462" s="2">
        <v>20196040213251</v>
      </c>
      <c r="E462" s="4">
        <v>43650</v>
      </c>
      <c r="F462" s="3" t="s">
        <v>25</v>
      </c>
      <c r="G462" s="3" t="s">
        <v>255</v>
      </c>
      <c r="H462" s="3" t="s">
        <v>2181</v>
      </c>
      <c r="I462" s="3" t="s">
        <v>32</v>
      </c>
      <c r="J462" s="3" t="s">
        <v>28</v>
      </c>
      <c r="K462" s="3">
        <v>999</v>
      </c>
      <c r="L462" s="3" t="s">
        <v>22</v>
      </c>
      <c r="M462" s="3" t="s">
        <v>439</v>
      </c>
      <c r="N462" s="3">
        <v>606</v>
      </c>
      <c r="O462" s="3" t="s">
        <v>24</v>
      </c>
      <c r="P462" s="3">
        <f t="shared" si="7"/>
        <v>27</v>
      </c>
    </row>
    <row r="463" spans="1:16" x14ac:dyDescent="0.25">
      <c r="A463" s="2">
        <v>20194090581612</v>
      </c>
      <c r="B463" s="4">
        <v>43623</v>
      </c>
      <c r="C463" s="4">
        <v>43648</v>
      </c>
      <c r="D463" s="2"/>
      <c r="E463" s="3" t="s">
        <v>19</v>
      </c>
      <c r="F463" s="3" t="s">
        <v>25</v>
      </c>
      <c r="G463" s="3" t="s">
        <v>2182</v>
      </c>
      <c r="H463" s="3" t="s">
        <v>2183</v>
      </c>
      <c r="I463" s="3" t="s">
        <v>32</v>
      </c>
      <c r="J463" s="3" t="s">
        <v>28</v>
      </c>
      <c r="K463" s="3">
        <v>705</v>
      </c>
      <c r="L463" s="3" t="s">
        <v>2184</v>
      </c>
      <c r="M463" s="3" t="s">
        <v>838</v>
      </c>
      <c r="N463" s="3">
        <v>705</v>
      </c>
      <c r="O463" s="3"/>
      <c r="P463" s="3" t="str">
        <f t="shared" si="7"/>
        <v>-</v>
      </c>
    </row>
    <row r="464" spans="1:16" x14ac:dyDescent="0.25">
      <c r="A464" s="2">
        <v>20194090581822</v>
      </c>
      <c r="B464" s="4">
        <v>43623</v>
      </c>
      <c r="C464" s="4">
        <v>43648</v>
      </c>
      <c r="D464" s="2">
        <v>20193060180931</v>
      </c>
      <c r="E464" s="4">
        <v>43626</v>
      </c>
      <c r="F464" s="3" t="s">
        <v>25</v>
      </c>
      <c r="G464" s="3" t="s">
        <v>2185</v>
      </c>
      <c r="H464" s="3" t="s">
        <v>447</v>
      </c>
      <c r="I464" s="3" t="s">
        <v>20</v>
      </c>
      <c r="J464" s="3" t="s">
        <v>28</v>
      </c>
      <c r="K464" s="3">
        <v>999</v>
      </c>
      <c r="L464" s="3" t="s">
        <v>22</v>
      </c>
      <c r="M464" s="3" t="s">
        <v>193</v>
      </c>
      <c r="N464" s="3">
        <v>306</v>
      </c>
      <c r="O464" s="3" t="s">
        <v>24</v>
      </c>
      <c r="P464" s="3">
        <f t="shared" si="7"/>
        <v>3</v>
      </c>
    </row>
    <row r="465" spans="1:16" x14ac:dyDescent="0.25">
      <c r="A465" s="2">
        <v>20194090583982</v>
      </c>
      <c r="B465" s="4">
        <v>43623</v>
      </c>
      <c r="C465" s="4">
        <v>43648</v>
      </c>
      <c r="D465" s="2">
        <v>20195000188431</v>
      </c>
      <c r="E465" s="4">
        <v>43630</v>
      </c>
      <c r="F465" s="3" t="s">
        <v>25</v>
      </c>
      <c r="G465" s="3" t="s">
        <v>255</v>
      </c>
      <c r="H465" s="3" t="s">
        <v>2190</v>
      </c>
      <c r="I465" s="3" t="s">
        <v>20</v>
      </c>
      <c r="J465" s="3" t="s">
        <v>28</v>
      </c>
      <c r="K465" s="3">
        <v>999</v>
      </c>
      <c r="L465" s="3" t="s">
        <v>22</v>
      </c>
      <c r="M465" s="3" t="s">
        <v>135</v>
      </c>
      <c r="N465" s="3">
        <v>500</v>
      </c>
      <c r="O465" s="3" t="s">
        <v>24</v>
      </c>
      <c r="P465" s="3">
        <f t="shared" si="7"/>
        <v>7</v>
      </c>
    </row>
    <row r="466" spans="1:16" x14ac:dyDescent="0.25">
      <c r="A466" s="2">
        <v>20194090585282</v>
      </c>
      <c r="B466" s="4">
        <v>43623</v>
      </c>
      <c r="C466" s="4">
        <v>43648</v>
      </c>
      <c r="D466" s="2"/>
      <c r="E466" s="3" t="s">
        <v>19</v>
      </c>
      <c r="F466" s="3" t="s">
        <v>25</v>
      </c>
      <c r="G466" s="3" t="s">
        <v>2207</v>
      </c>
      <c r="H466" s="3" t="s">
        <v>2208</v>
      </c>
      <c r="I466" s="3" t="s">
        <v>32</v>
      </c>
      <c r="J466" s="3" t="s">
        <v>28</v>
      </c>
      <c r="K466" s="3">
        <v>999</v>
      </c>
      <c r="L466" s="3" t="s">
        <v>22</v>
      </c>
      <c r="M466" s="3" t="s">
        <v>182</v>
      </c>
      <c r="N466" s="3">
        <v>606</v>
      </c>
      <c r="O466" s="3" t="s">
        <v>24</v>
      </c>
      <c r="P466" s="3" t="str">
        <f t="shared" si="7"/>
        <v>-</v>
      </c>
    </row>
    <row r="467" spans="1:16" x14ac:dyDescent="0.25">
      <c r="A467" s="2">
        <v>20194090587392</v>
      </c>
      <c r="B467" s="4">
        <v>43626</v>
      </c>
      <c r="C467" s="4">
        <v>43649</v>
      </c>
      <c r="D467" s="2">
        <v>20192000202461</v>
      </c>
      <c r="E467" s="4">
        <v>43642</v>
      </c>
      <c r="F467" s="3" t="s">
        <v>25</v>
      </c>
      <c r="G467" s="3" t="s">
        <v>2217</v>
      </c>
      <c r="H467" s="3" t="s">
        <v>362</v>
      </c>
      <c r="I467" s="3" t="s">
        <v>20</v>
      </c>
      <c r="J467" s="3" t="s">
        <v>59</v>
      </c>
      <c r="K467" s="3">
        <v>999</v>
      </c>
      <c r="L467" s="3" t="s">
        <v>22</v>
      </c>
      <c r="M467" s="3" t="s">
        <v>350</v>
      </c>
      <c r="N467" s="3">
        <v>200</v>
      </c>
      <c r="O467" s="3" t="s">
        <v>24</v>
      </c>
      <c r="P467" s="3">
        <f t="shared" si="7"/>
        <v>16</v>
      </c>
    </row>
    <row r="468" spans="1:16" x14ac:dyDescent="0.25">
      <c r="A468" s="2">
        <v>20194090587422</v>
      </c>
      <c r="B468" s="4">
        <v>43626</v>
      </c>
      <c r="C468" s="4">
        <v>43649</v>
      </c>
      <c r="D468" s="2">
        <v>20193050197261</v>
      </c>
      <c r="E468" s="4">
        <v>43636</v>
      </c>
      <c r="F468" s="3" t="s">
        <v>25</v>
      </c>
      <c r="G468" s="3" t="s">
        <v>2218</v>
      </c>
      <c r="H468" s="3" t="s">
        <v>2219</v>
      </c>
      <c r="I468" s="3" t="s">
        <v>20</v>
      </c>
      <c r="J468" s="3" t="s">
        <v>28</v>
      </c>
      <c r="K468" s="3">
        <v>999</v>
      </c>
      <c r="L468" s="3" t="s">
        <v>22</v>
      </c>
      <c r="M468" s="3" t="s">
        <v>2220</v>
      </c>
      <c r="N468" s="3">
        <v>305</v>
      </c>
      <c r="O468" s="3" t="s">
        <v>24</v>
      </c>
      <c r="P468" s="3">
        <f t="shared" si="7"/>
        <v>10</v>
      </c>
    </row>
    <row r="469" spans="1:16" x14ac:dyDescent="0.25">
      <c r="A469" s="2">
        <v>20194090587672</v>
      </c>
      <c r="B469" s="4">
        <v>43626</v>
      </c>
      <c r="C469" s="4">
        <v>43649</v>
      </c>
      <c r="D469" s="2">
        <v>20196040206441</v>
      </c>
      <c r="E469" s="4">
        <v>43644</v>
      </c>
      <c r="F469" s="3" t="s">
        <v>25</v>
      </c>
      <c r="G469" s="3" t="s">
        <v>2222</v>
      </c>
      <c r="H469" s="3" t="s">
        <v>1500</v>
      </c>
      <c r="I469" s="3" t="s">
        <v>20</v>
      </c>
      <c r="J469" s="3" t="s">
        <v>28</v>
      </c>
      <c r="K469" s="3">
        <v>999</v>
      </c>
      <c r="L469" s="3" t="s">
        <v>22</v>
      </c>
      <c r="M469" s="3" t="s">
        <v>1551</v>
      </c>
      <c r="N469" s="3">
        <v>604</v>
      </c>
      <c r="O469" s="3" t="s">
        <v>24</v>
      </c>
      <c r="P469" s="3">
        <f t="shared" si="7"/>
        <v>18</v>
      </c>
    </row>
    <row r="470" spans="1:16" x14ac:dyDescent="0.25">
      <c r="A470" s="2">
        <v>20194090587812</v>
      </c>
      <c r="B470" s="4">
        <v>43626</v>
      </c>
      <c r="C470" s="4">
        <v>43649</v>
      </c>
      <c r="D470" s="2">
        <v>20193050186511</v>
      </c>
      <c r="E470" s="4">
        <v>43629</v>
      </c>
      <c r="F470" s="3" t="s">
        <v>25</v>
      </c>
      <c r="G470" s="3" t="s">
        <v>2223</v>
      </c>
      <c r="H470" s="3" t="s">
        <v>2224</v>
      </c>
      <c r="I470" s="3" t="s">
        <v>20</v>
      </c>
      <c r="J470" s="3" t="s">
        <v>21</v>
      </c>
      <c r="K470" s="3">
        <v>999</v>
      </c>
      <c r="L470" s="3" t="s">
        <v>22</v>
      </c>
      <c r="M470" s="3" t="s">
        <v>64</v>
      </c>
      <c r="N470" s="3">
        <v>305</v>
      </c>
      <c r="O470" s="3" t="s">
        <v>24</v>
      </c>
      <c r="P470" s="3">
        <f t="shared" si="7"/>
        <v>3</v>
      </c>
    </row>
    <row r="471" spans="1:16" x14ac:dyDescent="0.25">
      <c r="A471" s="2">
        <v>20194090587922</v>
      </c>
      <c r="B471" s="4">
        <v>43626</v>
      </c>
      <c r="C471" s="4">
        <v>43649</v>
      </c>
      <c r="D471" s="2">
        <v>20193060204411</v>
      </c>
      <c r="E471" s="4">
        <v>43644</v>
      </c>
      <c r="F471" s="3" t="s">
        <v>25</v>
      </c>
      <c r="G471" s="3" t="s">
        <v>255</v>
      </c>
      <c r="H471" s="3" t="s">
        <v>2227</v>
      </c>
      <c r="I471" s="3" t="s">
        <v>20</v>
      </c>
      <c r="J471" s="3" t="s">
        <v>221</v>
      </c>
      <c r="K471" s="3">
        <v>999</v>
      </c>
      <c r="L471" s="3" t="s">
        <v>22</v>
      </c>
      <c r="M471" s="3" t="s">
        <v>23</v>
      </c>
      <c r="N471" s="3">
        <v>306</v>
      </c>
      <c r="O471" s="3" t="s">
        <v>24</v>
      </c>
      <c r="P471" s="3">
        <f t="shared" si="7"/>
        <v>18</v>
      </c>
    </row>
    <row r="472" spans="1:16" x14ac:dyDescent="0.25">
      <c r="A472" s="2">
        <v>20194090588052</v>
      </c>
      <c r="B472" s="4">
        <v>43626</v>
      </c>
      <c r="C472" s="4">
        <v>43649</v>
      </c>
      <c r="D472" s="2">
        <v>20196060182451</v>
      </c>
      <c r="E472" s="4">
        <v>43627</v>
      </c>
      <c r="F472" s="3" t="s">
        <v>25</v>
      </c>
      <c r="G472" s="3" t="s">
        <v>2228</v>
      </c>
      <c r="H472" s="3" t="s">
        <v>1500</v>
      </c>
      <c r="I472" s="3" t="s">
        <v>20</v>
      </c>
      <c r="J472" s="3" t="s">
        <v>28</v>
      </c>
      <c r="K472" s="3">
        <v>999</v>
      </c>
      <c r="L472" s="3" t="s">
        <v>22</v>
      </c>
      <c r="M472" s="3" t="s">
        <v>237</v>
      </c>
      <c r="N472" s="3">
        <v>606</v>
      </c>
      <c r="O472" s="3" t="s">
        <v>24</v>
      </c>
      <c r="P472" s="3">
        <f t="shared" si="7"/>
        <v>1</v>
      </c>
    </row>
    <row r="473" spans="1:16" x14ac:dyDescent="0.25">
      <c r="A473" s="2">
        <v>20194090588222</v>
      </c>
      <c r="B473" s="4">
        <v>43626</v>
      </c>
      <c r="C473" s="4">
        <v>43649</v>
      </c>
      <c r="D473" s="2"/>
      <c r="E473" s="3" t="s">
        <v>19</v>
      </c>
      <c r="F473" s="3" t="s">
        <v>25</v>
      </c>
      <c r="G473" s="3" t="s">
        <v>2232</v>
      </c>
      <c r="H473" s="3" t="s">
        <v>2233</v>
      </c>
      <c r="I473" s="3" t="s">
        <v>32</v>
      </c>
      <c r="J473" s="3" t="s">
        <v>28</v>
      </c>
      <c r="K473" s="3">
        <v>999</v>
      </c>
      <c r="L473" s="3" t="s">
        <v>22</v>
      </c>
      <c r="M473" s="3" t="s">
        <v>2234</v>
      </c>
      <c r="N473" s="3">
        <v>304</v>
      </c>
      <c r="O473" s="3" t="s">
        <v>24</v>
      </c>
      <c r="P473" s="3" t="str">
        <f t="shared" si="7"/>
        <v>-</v>
      </c>
    </row>
    <row r="474" spans="1:16" x14ac:dyDescent="0.25">
      <c r="A474" s="2">
        <v>20194090588282</v>
      </c>
      <c r="B474" s="4">
        <v>43626</v>
      </c>
      <c r="C474" s="4">
        <v>43649</v>
      </c>
      <c r="D474" s="2">
        <v>20196060207621</v>
      </c>
      <c r="E474" s="4">
        <v>43648</v>
      </c>
      <c r="F474" s="3" t="s">
        <v>25</v>
      </c>
      <c r="G474" s="3" t="s">
        <v>2235</v>
      </c>
      <c r="H474" s="3" t="s">
        <v>2236</v>
      </c>
      <c r="I474" s="3" t="s">
        <v>20</v>
      </c>
      <c r="J474" s="3" t="s">
        <v>28</v>
      </c>
      <c r="K474" s="3">
        <v>999</v>
      </c>
      <c r="L474" s="3" t="s">
        <v>22</v>
      </c>
      <c r="M474" s="3" t="s">
        <v>198</v>
      </c>
      <c r="N474" s="3">
        <v>606</v>
      </c>
      <c r="O474" s="3" t="s">
        <v>24</v>
      </c>
      <c r="P474" s="3">
        <f t="shared" si="7"/>
        <v>22</v>
      </c>
    </row>
    <row r="475" spans="1:16" x14ac:dyDescent="0.25">
      <c r="A475" s="2">
        <v>20194090589212</v>
      </c>
      <c r="B475" s="4">
        <v>43626</v>
      </c>
      <c r="C475" s="4">
        <v>43649</v>
      </c>
      <c r="D475" s="2">
        <v>20192000219171</v>
      </c>
      <c r="E475" s="4">
        <v>43656</v>
      </c>
      <c r="F475" s="3" t="s">
        <v>25</v>
      </c>
      <c r="G475" s="3" t="s">
        <v>2238</v>
      </c>
      <c r="H475" s="3" t="s">
        <v>2239</v>
      </c>
      <c r="I475" s="3" t="s">
        <v>32</v>
      </c>
      <c r="J475" s="3" t="s">
        <v>28</v>
      </c>
      <c r="K475" s="3">
        <v>999</v>
      </c>
      <c r="L475" s="3" t="s">
        <v>22</v>
      </c>
      <c r="M475" s="3" t="s">
        <v>1757</v>
      </c>
      <c r="N475" s="3">
        <v>200</v>
      </c>
      <c r="O475" s="3" t="s">
        <v>24</v>
      </c>
      <c r="P475" s="3">
        <f t="shared" si="7"/>
        <v>30</v>
      </c>
    </row>
    <row r="476" spans="1:16" x14ac:dyDescent="0.25">
      <c r="A476" s="2">
        <v>20194090589382</v>
      </c>
      <c r="B476" s="4">
        <v>43626</v>
      </c>
      <c r="C476" s="4">
        <v>43649</v>
      </c>
      <c r="D476" s="2">
        <v>20195000191531</v>
      </c>
      <c r="E476" s="4">
        <v>43634</v>
      </c>
      <c r="F476" s="3" t="s">
        <v>25</v>
      </c>
      <c r="G476" s="3" t="s">
        <v>2240</v>
      </c>
      <c r="H476" s="3" t="s">
        <v>2241</v>
      </c>
      <c r="I476" s="3" t="s">
        <v>20</v>
      </c>
      <c r="J476" s="3" t="s">
        <v>221</v>
      </c>
      <c r="K476" s="3">
        <v>999</v>
      </c>
      <c r="L476" s="3" t="s">
        <v>22</v>
      </c>
      <c r="M476" s="3" t="s">
        <v>770</v>
      </c>
      <c r="N476" s="3">
        <v>500</v>
      </c>
      <c r="O476" s="3" t="s">
        <v>24</v>
      </c>
      <c r="P476" s="3">
        <f t="shared" si="7"/>
        <v>8</v>
      </c>
    </row>
    <row r="477" spans="1:16" x14ac:dyDescent="0.25">
      <c r="A477" s="2">
        <v>20194090589392</v>
      </c>
      <c r="B477" s="4">
        <v>43626</v>
      </c>
      <c r="C477" s="4">
        <v>43649</v>
      </c>
      <c r="D477" s="2">
        <v>20196060223431</v>
      </c>
      <c r="E477" s="4">
        <v>43658</v>
      </c>
      <c r="F477" s="3" t="s">
        <v>25</v>
      </c>
      <c r="G477" s="3" t="s">
        <v>2242</v>
      </c>
      <c r="H477" s="3" t="s">
        <v>2243</v>
      </c>
      <c r="I477" s="3" t="s">
        <v>32</v>
      </c>
      <c r="J477" s="3" t="s">
        <v>28</v>
      </c>
      <c r="K477" s="3">
        <v>999</v>
      </c>
      <c r="L477" s="3" t="s">
        <v>22</v>
      </c>
      <c r="M477" s="3" t="s">
        <v>234</v>
      </c>
      <c r="N477" s="3">
        <v>606</v>
      </c>
      <c r="O477" s="3" t="s">
        <v>24</v>
      </c>
      <c r="P477" s="3">
        <f t="shared" si="7"/>
        <v>32</v>
      </c>
    </row>
    <row r="478" spans="1:16" x14ac:dyDescent="0.25">
      <c r="A478" s="2">
        <v>20194090589772</v>
      </c>
      <c r="B478" s="4">
        <v>43626</v>
      </c>
      <c r="C478" s="4">
        <v>43649</v>
      </c>
      <c r="D478" s="2">
        <v>20193110191671</v>
      </c>
      <c r="E478" s="4">
        <v>43634</v>
      </c>
      <c r="F478" s="3" t="s">
        <v>25</v>
      </c>
      <c r="G478" s="3" t="s">
        <v>2246</v>
      </c>
      <c r="H478" s="3" t="s">
        <v>804</v>
      </c>
      <c r="I478" s="3" t="s">
        <v>20</v>
      </c>
      <c r="J478" s="3" t="s">
        <v>28</v>
      </c>
      <c r="K478" s="3">
        <v>999</v>
      </c>
      <c r="L478" s="3" t="s">
        <v>22</v>
      </c>
      <c r="M478" s="3" t="s">
        <v>158</v>
      </c>
      <c r="N478" s="3">
        <v>311</v>
      </c>
      <c r="O478" s="3" t="s">
        <v>24</v>
      </c>
      <c r="P478" s="3">
        <f t="shared" si="7"/>
        <v>8</v>
      </c>
    </row>
    <row r="479" spans="1:16" x14ac:dyDescent="0.25">
      <c r="A479" s="2">
        <v>20194090590812</v>
      </c>
      <c r="B479" s="4">
        <v>43626</v>
      </c>
      <c r="C479" s="4">
        <v>43649</v>
      </c>
      <c r="D479" s="2">
        <v>20193090186321</v>
      </c>
      <c r="E479" s="4">
        <v>43629</v>
      </c>
      <c r="F479" s="3" t="s">
        <v>25</v>
      </c>
      <c r="G479" s="3" t="s">
        <v>2251</v>
      </c>
      <c r="H479" s="3" t="s">
        <v>346</v>
      </c>
      <c r="I479" s="3" t="s">
        <v>20</v>
      </c>
      <c r="J479" s="3" t="s">
        <v>46</v>
      </c>
      <c r="K479" s="3">
        <v>999</v>
      </c>
      <c r="L479" s="3" t="s">
        <v>22</v>
      </c>
      <c r="M479" s="3" t="s">
        <v>1690</v>
      </c>
      <c r="N479" s="3">
        <v>309</v>
      </c>
      <c r="O479" s="3" t="s">
        <v>24</v>
      </c>
      <c r="P479" s="3">
        <f t="shared" si="7"/>
        <v>3</v>
      </c>
    </row>
    <row r="480" spans="1:16" x14ac:dyDescent="0.25">
      <c r="A480" s="2">
        <v>20194090591342</v>
      </c>
      <c r="B480" s="4">
        <v>43626</v>
      </c>
      <c r="C480" s="4">
        <v>43649</v>
      </c>
      <c r="D480" s="2">
        <v>20196060212021</v>
      </c>
      <c r="E480" s="4">
        <v>43650</v>
      </c>
      <c r="F480" s="3" t="s">
        <v>25</v>
      </c>
      <c r="G480" s="3" t="s">
        <v>2252</v>
      </c>
      <c r="H480" s="3" t="s">
        <v>2253</v>
      </c>
      <c r="I480" s="3" t="s">
        <v>32</v>
      </c>
      <c r="J480" s="3" t="s">
        <v>28</v>
      </c>
      <c r="K480" s="3">
        <v>999</v>
      </c>
      <c r="L480" s="3" t="s">
        <v>22</v>
      </c>
      <c r="M480" s="3" t="s">
        <v>198</v>
      </c>
      <c r="N480" s="3">
        <v>606</v>
      </c>
      <c r="O480" s="3" t="s">
        <v>24</v>
      </c>
      <c r="P480" s="3">
        <f t="shared" si="7"/>
        <v>24</v>
      </c>
    </row>
    <row r="481" spans="1:16" x14ac:dyDescent="0.25">
      <c r="A481" s="2">
        <v>20194090591722</v>
      </c>
      <c r="B481" s="4">
        <v>43626</v>
      </c>
      <c r="C481" s="4">
        <v>43649</v>
      </c>
      <c r="D481" s="2">
        <v>20196030200851</v>
      </c>
      <c r="E481" s="4">
        <v>43641</v>
      </c>
      <c r="F481" s="3" t="s">
        <v>25</v>
      </c>
      <c r="G481" s="3" t="s">
        <v>2255</v>
      </c>
      <c r="H481" s="3" t="s">
        <v>509</v>
      </c>
      <c r="I481" s="3" t="s">
        <v>20</v>
      </c>
      <c r="J481" s="3" t="s">
        <v>28</v>
      </c>
      <c r="K481" s="3">
        <v>999</v>
      </c>
      <c r="L481" s="3" t="s">
        <v>22</v>
      </c>
      <c r="M481" s="3" t="s">
        <v>2256</v>
      </c>
      <c r="N481" s="3">
        <v>603</v>
      </c>
      <c r="O481" s="3" t="s">
        <v>24</v>
      </c>
      <c r="P481" s="3">
        <f t="shared" si="7"/>
        <v>15</v>
      </c>
    </row>
    <row r="482" spans="1:16" x14ac:dyDescent="0.25">
      <c r="A482" s="2">
        <v>20194090591952</v>
      </c>
      <c r="B482" s="4">
        <v>43626</v>
      </c>
      <c r="C482" s="4">
        <v>43649</v>
      </c>
      <c r="D482" s="2">
        <v>20193060217601</v>
      </c>
      <c r="E482" s="4">
        <v>43655</v>
      </c>
      <c r="F482" s="3" t="s">
        <v>25</v>
      </c>
      <c r="G482" s="3" t="s">
        <v>2261</v>
      </c>
      <c r="H482" s="3" t="s">
        <v>67</v>
      </c>
      <c r="I482" s="3" t="s">
        <v>32</v>
      </c>
      <c r="J482" s="3" t="s">
        <v>28</v>
      </c>
      <c r="K482" s="3">
        <v>999</v>
      </c>
      <c r="L482" s="3" t="s">
        <v>22</v>
      </c>
      <c r="M482" s="3" t="s">
        <v>23</v>
      </c>
      <c r="N482" s="3">
        <v>306</v>
      </c>
      <c r="O482" s="3" t="s">
        <v>24</v>
      </c>
      <c r="P482" s="3">
        <f t="shared" si="7"/>
        <v>29</v>
      </c>
    </row>
    <row r="483" spans="1:16" x14ac:dyDescent="0.25">
      <c r="A483" s="2">
        <v>20194090592012</v>
      </c>
      <c r="B483" s="4">
        <v>43626</v>
      </c>
      <c r="C483" s="4">
        <v>43649</v>
      </c>
      <c r="D483" s="2">
        <v>20196060210361</v>
      </c>
      <c r="E483" s="4">
        <v>43649</v>
      </c>
      <c r="F483" s="3" t="s">
        <v>25</v>
      </c>
      <c r="G483" s="3" t="s">
        <v>35</v>
      </c>
      <c r="H483" s="3" t="s">
        <v>2262</v>
      </c>
      <c r="I483" s="3" t="s">
        <v>20</v>
      </c>
      <c r="J483" s="3" t="s">
        <v>28</v>
      </c>
      <c r="K483" s="3">
        <v>606</v>
      </c>
      <c r="L483" s="3" t="s">
        <v>2056</v>
      </c>
      <c r="M483" s="3" t="s">
        <v>402</v>
      </c>
      <c r="N483" s="3">
        <v>606</v>
      </c>
      <c r="O483" s="3"/>
      <c r="P483" s="3">
        <f t="shared" si="7"/>
        <v>23</v>
      </c>
    </row>
    <row r="484" spans="1:16" x14ac:dyDescent="0.25">
      <c r="A484" s="2">
        <v>20194090592102</v>
      </c>
      <c r="B484" s="4">
        <v>43626</v>
      </c>
      <c r="C484" s="4">
        <v>43649</v>
      </c>
      <c r="D484" s="2">
        <v>20196060209651</v>
      </c>
      <c r="E484" s="4">
        <v>43649</v>
      </c>
      <c r="F484" s="3" t="s">
        <v>25</v>
      </c>
      <c r="G484" s="3" t="s">
        <v>35</v>
      </c>
      <c r="H484" s="3" t="s">
        <v>2263</v>
      </c>
      <c r="I484" s="3" t="s">
        <v>20</v>
      </c>
      <c r="J484" s="3" t="s">
        <v>28</v>
      </c>
      <c r="K484" s="3">
        <v>606</v>
      </c>
      <c r="L484" s="3" t="s">
        <v>2056</v>
      </c>
      <c r="M484" s="3" t="s">
        <v>402</v>
      </c>
      <c r="N484" s="3">
        <v>606</v>
      </c>
      <c r="O484" s="3"/>
      <c r="P484" s="3">
        <f t="shared" si="7"/>
        <v>23</v>
      </c>
    </row>
    <row r="485" spans="1:16" x14ac:dyDescent="0.25">
      <c r="A485" s="2">
        <v>20194090592152</v>
      </c>
      <c r="B485" s="4">
        <v>43626</v>
      </c>
      <c r="C485" s="4">
        <v>43649</v>
      </c>
      <c r="D485" s="2">
        <v>20196060210341</v>
      </c>
      <c r="E485" s="4">
        <v>43649</v>
      </c>
      <c r="F485" s="3" t="s">
        <v>25</v>
      </c>
      <c r="G485" s="3" t="s">
        <v>35</v>
      </c>
      <c r="H485" s="3" t="s">
        <v>2264</v>
      </c>
      <c r="I485" s="3" t="s">
        <v>20</v>
      </c>
      <c r="J485" s="3" t="s">
        <v>28</v>
      </c>
      <c r="K485" s="3">
        <v>606</v>
      </c>
      <c r="L485" s="3" t="s">
        <v>2056</v>
      </c>
      <c r="M485" s="3" t="s">
        <v>402</v>
      </c>
      <c r="N485" s="3">
        <v>606</v>
      </c>
      <c r="O485" s="3"/>
      <c r="P485" s="3">
        <f t="shared" si="7"/>
        <v>23</v>
      </c>
    </row>
    <row r="486" spans="1:16" x14ac:dyDescent="0.25">
      <c r="A486" s="2">
        <v>20194090593552</v>
      </c>
      <c r="B486" s="4">
        <v>43627</v>
      </c>
      <c r="C486" s="4">
        <v>43650</v>
      </c>
      <c r="D486" s="2"/>
      <c r="E486" s="3" t="s">
        <v>19</v>
      </c>
      <c r="F486" s="3" t="s">
        <v>25</v>
      </c>
      <c r="G486" s="3" t="s">
        <v>2270</v>
      </c>
      <c r="H486" s="3" t="s">
        <v>2126</v>
      </c>
      <c r="I486" s="3" t="s">
        <v>32</v>
      </c>
      <c r="J486" s="3" t="s">
        <v>28</v>
      </c>
      <c r="K486" s="3">
        <v>999</v>
      </c>
      <c r="L486" s="3" t="s">
        <v>22</v>
      </c>
      <c r="M486" s="3" t="s">
        <v>234</v>
      </c>
      <c r="N486" s="3">
        <v>606</v>
      </c>
      <c r="O486" s="3" t="s">
        <v>24</v>
      </c>
      <c r="P486" s="3" t="str">
        <f t="shared" si="7"/>
        <v>-</v>
      </c>
    </row>
    <row r="487" spans="1:16" x14ac:dyDescent="0.25">
      <c r="A487" s="2">
        <v>20194090595252</v>
      </c>
      <c r="B487" s="4">
        <v>43627</v>
      </c>
      <c r="C487" s="4">
        <v>43650</v>
      </c>
      <c r="D487" s="2">
        <v>20195000191841</v>
      </c>
      <c r="E487" s="4">
        <v>43634</v>
      </c>
      <c r="F487" s="3" t="s">
        <v>25</v>
      </c>
      <c r="G487" s="3" t="s">
        <v>2275</v>
      </c>
      <c r="H487" s="3" t="s">
        <v>2276</v>
      </c>
      <c r="I487" s="3" t="s">
        <v>20</v>
      </c>
      <c r="J487" s="3" t="s">
        <v>21</v>
      </c>
      <c r="K487" s="3">
        <v>999</v>
      </c>
      <c r="L487" s="3" t="s">
        <v>22</v>
      </c>
      <c r="M487" s="3" t="s">
        <v>252</v>
      </c>
      <c r="N487" s="3">
        <v>500</v>
      </c>
      <c r="O487" s="3" t="s">
        <v>24</v>
      </c>
      <c r="P487" s="3">
        <f t="shared" si="7"/>
        <v>7</v>
      </c>
    </row>
    <row r="488" spans="1:16" x14ac:dyDescent="0.25">
      <c r="A488" s="2">
        <v>20194090595612</v>
      </c>
      <c r="B488" s="4">
        <v>43627</v>
      </c>
      <c r="C488" s="4">
        <v>43650</v>
      </c>
      <c r="D488" s="2">
        <v>20191040204401</v>
      </c>
      <c r="E488" s="4">
        <v>43644</v>
      </c>
      <c r="F488" s="3" t="s">
        <v>25</v>
      </c>
      <c r="G488" s="3" t="s">
        <v>2279</v>
      </c>
      <c r="H488" s="3" t="s">
        <v>2280</v>
      </c>
      <c r="I488" s="3" t="s">
        <v>20</v>
      </c>
      <c r="J488" s="3" t="s">
        <v>63</v>
      </c>
      <c r="K488" s="3">
        <v>999</v>
      </c>
      <c r="L488" s="3" t="s">
        <v>22</v>
      </c>
      <c r="M488" s="3" t="s">
        <v>602</v>
      </c>
      <c r="N488" s="3">
        <v>104</v>
      </c>
      <c r="O488" s="3" t="s">
        <v>24</v>
      </c>
      <c r="P488" s="3">
        <f t="shared" si="7"/>
        <v>17</v>
      </c>
    </row>
    <row r="489" spans="1:16" x14ac:dyDescent="0.25">
      <c r="A489" s="2">
        <v>20194090595792</v>
      </c>
      <c r="B489" s="4">
        <v>43627</v>
      </c>
      <c r="C489" s="4">
        <v>43650</v>
      </c>
      <c r="D489" s="2">
        <v>20193050217431</v>
      </c>
      <c r="E489" s="4">
        <v>43655</v>
      </c>
      <c r="F489" s="3" t="s">
        <v>25</v>
      </c>
      <c r="G489" s="3" t="s">
        <v>2285</v>
      </c>
      <c r="H489" s="3" t="s">
        <v>2286</v>
      </c>
      <c r="I489" s="3" t="s">
        <v>32</v>
      </c>
      <c r="J489" s="3" t="s">
        <v>21</v>
      </c>
      <c r="K489" s="3">
        <v>999</v>
      </c>
      <c r="L489" s="3" t="s">
        <v>22</v>
      </c>
      <c r="M489" s="3" t="s">
        <v>64</v>
      </c>
      <c r="N489" s="3">
        <v>305</v>
      </c>
      <c r="O489" s="3" t="s">
        <v>24</v>
      </c>
      <c r="P489" s="3">
        <f t="shared" si="7"/>
        <v>28</v>
      </c>
    </row>
    <row r="490" spans="1:16" x14ac:dyDescent="0.25">
      <c r="A490" s="2">
        <v>20194090595812</v>
      </c>
      <c r="B490" s="4">
        <v>43627</v>
      </c>
      <c r="C490" s="4">
        <v>43650</v>
      </c>
      <c r="D490" s="2">
        <v>20195000192211</v>
      </c>
      <c r="E490" s="4">
        <v>43634</v>
      </c>
      <c r="F490" s="3" t="s">
        <v>25</v>
      </c>
      <c r="G490" s="3" t="s">
        <v>2287</v>
      </c>
      <c r="H490" s="3" t="s">
        <v>2288</v>
      </c>
      <c r="I490" s="3" t="s">
        <v>20</v>
      </c>
      <c r="J490" s="3" t="s">
        <v>28</v>
      </c>
      <c r="K490" s="3">
        <v>999</v>
      </c>
      <c r="L490" s="3" t="s">
        <v>22</v>
      </c>
      <c r="M490" s="3" t="s">
        <v>77</v>
      </c>
      <c r="N490" s="3">
        <v>500</v>
      </c>
      <c r="O490" s="3" t="s">
        <v>24</v>
      </c>
      <c r="P490" s="3">
        <f t="shared" si="7"/>
        <v>7</v>
      </c>
    </row>
    <row r="491" spans="1:16" x14ac:dyDescent="0.25">
      <c r="A491" s="2">
        <v>20194090596212</v>
      </c>
      <c r="B491" s="4">
        <v>43627</v>
      </c>
      <c r="C491" s="4">
        <v>43650</v>
      </c>
      <c r="D491" s="2">
        <v>20196060221941</v>
      </c>
      <c r="E491" s="4">
        <v>43657</v>
      </c>
      <c r="F491" s="3" t="s">
        <v>25</v>
      </c>
      <c r="G491" s="3" t="s">
        <v>35</v>
      </c>
      <c r="H491" s="3" t="s">
        <v>1388</v>
      </c>
      <c r="I491" s="3" t="s">
        <v>32</v>
      </c>
      <c r="J491" s="3" t="s">
        <v>28</v>
      </c>
      <c r="K491" s="3">
        <v>999</v>
      </c>
      <c r="L491" s="3" t="s">
        <v>22</v>
      </c>
      <c r="M491" s="3" t="s">
        <v>234</v>
      </c>
      <c r="N491" s="3">
        <v>606</v>
      </c>
      <c r="O491" s="3" t="s">
        <v>24</v>
      </c>
      <c r="P491" s="3">
        <f t="shared" si="7"/>
        <v>30</v>
      </c>
    </row>
    <row r="492" spans="1:16" x14ac:dyDescent="0.25">
      <c r="A492" s="2">
        <v>20194090598542</v>
      </c>
      <c r="B492" s="4">
        <v>43628</v>
      </c>
      <c r="C492" s="4">
        <v>43651</v>
      </c>
      <c r="D492" s="2"/>
      <c r="E492" s="3" t="s">
        <v>19</v>
      </c>
      <c r="F492" s="3" t="s">
        <v>25</v>
      </c>
      <c r="G492" s="3" t="s">
        <v>2302</v>
      </c>
      <c r="H492" s="3" t="s">
        <v>2303</v>
      </c>
      <c r="I492" s="3" t="s">
        <v>32</v>
      </c>
      <c r="J492" s="3" t="s">
        <v>28</v>
      </c>
      <c r="K492" s="3">
        <v>999</v>
      </c>
      <c r="L492" s="3" t="s">
        <v>22</v>
      </c>
      <c r="M492" s="3" t="s">
        <v>383</v>
      </c>
      <c r="N492" s="3">
        <v>500</v>
      </c>
      <c r="O492" s="3" t="s">
        <v>24</v>
      </c>
      <c r="P492" s="3" t="str">
        <f t="shared" si="7"/>
        <v>-</v>
      </c>
    </row>
    <row r="493" spans="1:16" x14ac:dyDescent="0.25">
      <c r="A493" s="2">
        <v>20194090598942</v>
      </c>
      <c r="B493" s="4">
        <v>43628</v>
      </c>
      <c r="C493" s="4">
        <v>43651</v>
      </c>
      <c r="D493" s="2">
        <v>20195000194401</v>
      </c>
      <c r="E493" s="4">
        <v>43635</v>
      </c>
      <c r="F493" s="3" t="s">
        <v>25</v>
      </c>
      <c r="G493" s="3" t="s">
        <v>2304</v>
      </c>
      <c r="H493" s="3" t="s">
        <v>2309</v>
      </c>
      <c r="I493" s="3" t="s">
        <v>20</v>
      </c>
      <c r="J493" s="3" t="s">
        <v>28</v>
      </c>
      <c r="K493" s="3">
        <v>999</v>
      </c>
      <c r="L493" s="3" t="s">
        <v>22</v>
      </c>
      <c r="M493" s="3" t="s">
        <v>284</v>
      </c>
      <c r="N493" s="3">
        <v>500</v>
      </c>
      <c r="O493" s="3" t="s">
        <v>24</v>
      </c>
      <c r="P493" s="3">
        <f t="shared" si="7"/>
        <v>7</v>
      </c>
    </row>
    <row r="494" spans="1:16" x14ac:dyDescent="0.25">
      <c r="A494" s="2">
        <v>20194090598982</v>
      </c>
      <c r="B494" s="4">
        <v>43628</v>
      </c>
      <c r="C494" s="4">
        <v>43651</v>
      </c>
      <c r="D494" s="2">
        <v>20195000197781</v>
      </c>
      <c r="E494" s="4">
        <v>43637</v>
      </c>
      <c r="F494" s="3" t="s">
        <v>25</v>
      </c>
      <c r="G494" s="3" t="s">
        <v>2310</v>
      </c>
      <c r="H494" s="3" t="s">
        <v>2311</v>
      </c>
      <c r="I494" s="3" t="s">
        <v>20</v>
      </c>
      <c r="J494" s="3" t="s">
        <v>28</v>
      </c>
      <c r="K494" s="3">
        <v>999</v>
      </c>
      <c r="L494" s="3" t="s">
        <v>22</v>
      </c>
      <c r="M494" s="3" t="s">
        <v>1321</v>
      </c>
      <c r="N494" s="3">
        <v>500</v>
      </c>
      <c r="O494" s="3" t="s">
        <v>24</v>
      </c>
      <c r="P494" s="3">
        <f t="shared" si="7"/>
        <v>9</v>
      </c>
    </row>
    <row r="495" spans="1:16" x14ac:dyDescent="0.25">
      <c r="A495" s="2">
        <v>20194090599042</v>
      </c>
      <c r="B495" s="4">
        <v>43628</v>
      </c>
      <c r="C495" s="4">
        <v>43651</v>
      </c>
      <c r="D495" s="2" t="s">
        <v>2312</v>
      </c>
      <c r="E495" s="4">
        <v>43665</v>
      </c>
      <c r="F495" s="3" t="s">
        <v>25</v>
      </c>
      <c r="G495" s="3" t="s">
        <v>2313</v>
      </c>
      <c r="H495" s="3" t="s">
        <v>2314</v>
      </c>
      <c r="I495" s="3" t="s">
        <v>32</v>
      </c>
      <c r="J495" s="3" t="s">
        <v>28</v>
      </c>
      <c r="K495" s="3">
        <v>999</v>
      </c>
      <c r="L495" s="3" t="s">
        <v>22</v>
      </c>
      <c r="M495" s="3" t="s">
        <v>1395</v>
      </c>
      <c r="N495" s="3">
        <v>603</v>
      </c>
      <c r="O495" s="3" t="s">
        <v>24</v>
      </c>
      <c r="P495" s="3">
        <f t="shared" si="7"/>
        <v>37</v>
      </c>
    </row>
    <row r="496" spans="1:16" x14ac:dyDescent="0.25">
      <c r="A496" s="2">
        <v>20194090600682</v>
      </c>
      <c r="B496" s="4">
        <v>43628</v>
      </c>
      <c r="C496" s="4">
        <v>43651</v>
      </c>
      <c r="D496" s="2">
        <v>20193050204421</v>
      </c>
      <c r="E496" s="4">
        <v>43644</v>
      </c>
      <c r="F496" s="3" t="s">
        <v>25</v>
      </c>
      <c r="G496" s="3" t="s">
        <v>2329</v>
      </c>
      <c r="H496" s="3" t="s">
        <v>690</v>
      </c>
      <c r="I496" s="3" t="s">
        <v>20</v>
      </c>
      <c r="J496" s="3" t="s">
        <v>28</v>
      </c>
      <c r="K496" s="3">
        <v>999</v>
      </c>
      <c r="L496" s="3" t="s">
        <v>22</v>
      </c>
      <c r="M496" s="3" t="s">
        <v>486</v>
      </c>
      <c r="N496" s="3">
        <v>305</v>
      </c>
      <c r="O496" s="3" t="s">
        <v>24</v>
      </c>
      <c r="P496" s="3">
        <f t="shared" si="7"/>
        <v>16</v>
      </c>
    </row>
    <row r="497" spans="1:16" x14ac:dyDescent="0.25">
      <c r="A497" s="2">
        <v>20194090602062</v>
      </c>
      <c r="B497" s="4">
        <v>43628</v>
      </c>
      <c r="C497" s="4">
        <v>43651</v>
      </c>
      <c r="D497" s="2">
        <v>20192000201141</v>
      </c>
      <c r="E497" s="4">
        <v>43642</v>
      </c>
      <c r="F497" s="3" t="s">
        <v>25</v>
      </c>
      <c r="G497" s="3" t="s">
        <v>2339</v>
      </c>
      <c r="H497" s="3" t="s">
        <v>2340</v>
      </c>
      <c r="I497" s="3" t="s">
        <v>20</v>
      </c>
      <c r="J497" s="3" t="s">
        <v>59</v>
      </c>
      <c r="K497" s="3">
        <v>999</v>
      </c>
      <c r="L497" s="3" t="s">
        <v>22</v>
      </c>
      <c r="M497" s="3" t="s">
        <v>1168</v>
      </c>
      <c r="N497" s="3">
        <v>200</v>
      </c>
      <c r="O497" s="3" t="s">
        <v>24</v>
      </c>
      <c r="P497" s="3">
        <f t="shared" si="7"/>
        <v>14</v>
      </c>
    </row>
    <row r="498" spans="1:16" x14ac:dyDescent="0.25">
      <c r="A498" s="2">
        <v>20194090602372</v>
      </c>
      <c r="B498" s="4">
        <v>43629</v>
      </c>
      <c r="C498" s="4">
        <v>43654</v>
      </c>
      <c r="D498" s="2">
        <v>20193110193561</v>
      </c>
      <c r="E498" s="4">
        <v>43634</v>
      </c>
      <c r="F498" s="3" t="s">
        <v>25</v>
      </c>
      <c r="G498" s="3" t="s">
        <v>2342</v>
      </c>
      <c r="H498" s="3" t="s">
        <v>2343</v>
      </c>
      <c r="I498" s="3" t="s">
        <v>20</v>
      </c>
      <c r="J498" s="3" t="s">
        <v>21</v>
      </c>
      <c r="K498" s="3">
        <v>999</v>
      </c>
      <c r="L498" s="3" t="s">
        <v>22</v>
      </c>
      <c r="M498" s="3" t="s">
        <v>267</v>
      </c>
      <c r="N498" s="3">
        <v>311</v>
      </c>
      <c r="O498" s="3" t="s">
        <v>24</v>
      </c>
      <c r="P498" s="3">
        <f t="shared" si="7"/>
        <v>5</v>
      </c>
    </row>
    <row r="499" spans="1:16" x14ac:dyDescent="0.25">
      <c r="A499" s="2">
        <v>20194090602442</v>
      </c>
      <c r="B499" s="4">
        <v>43629</v>
      </c>
      <c r="C499" s="4">
        <v>43654</v>
      </c>
      <c r="D499" s="2">
        <v>20195000210991</v>
      </c>
      <c r="E499" s="4">
        <v>43649</v>
      </c>
      <c r="F499" s="3" t="s">
        <v>25</v>
      </c>
      <c r="G499" s="3" t="s">
        <v>2345</v>
      </c>
      <c r="H499" s="3" t="s">
        <v>2346</v>
      </c>
      <c r="I499" s="3" t="s">
        <v>20</v>
      </c>
      <c r="J499" s="3" t="s">
        <v>28</v>
      </c>
      <c r="K499" s="3">
        <v>999</v>
      </c>
      <c r="L499" s="3" t="s">
        <v>22</v>
      </c>
      <c r="M499" s="3" t="s">
        <v>621</v>
      </c>
      <c r="N499" s="3">
        <v>500</v>
      </c>
      <c r="O499" s="3" t="s">
        <v>24</v>
      </c>
      <c r="P499" s="3">
        <f t="shared" si="7"/>
        <v>20</v>
      </c>
    </row>
    <row r="500" spans="1:16" x14ac:dyDescent="0.25">
      <c r="A500" s="2">
        <v>20194090602632</v>
      </c>
      <c r="B500" s="4">
        <v>43629</v>
      </c>
      <c r="C500" s="4">
        <v>43654</v>
      </c>
      <c r="D500" s="2"/>
      <c r="E500" s="3" t="s">
        <v>19</v>
      </c>
      <c r="F500" s="3" t="s">
        <v>25</v>
      </c>
      <c r="G500" s="3" t="s">
        <v>25</v>
      </c>
      <c r="H500" s="3" t="s">
        <v>2351</v>
      </c>
      <c r="I500" s="3" t="s">
        <v>32</v>
      </c>
      <c r="J500" s="3" t="s">
        <v>28</v>
      </c>
      <c r="K500" s="3">
        <v>999</v>
      </c>
      <c r="L500" s="3" t="s">
        <v>22</v>
      </c>
      <c r="M500" s="3" t="s">
        <v>644</v>
      </c>
      <c r="N500" s="3">
        <v>500</v>
      </c>
      <c r="O500" s="3" t="s">
        <v>24</v>
      </c>
      <c r="P500" s="3" t="str">
        <f t="shared" si="7"/>
        <v>-</v>
      </c>
    </row>
    <row r="501" spans="1:16" x14ac:dyDescent="0.25">
      <c r="A501" s="2">
        <v>20194090603802</v>
      </c>
      <c r="B501" s="4">
        <v>43629</v>
      </c>
      <c r="C501" s="4">
        <v>43654</v>
      </c>
      <c r="D501" s="2">
        <v>20191040191181</v>
      </c>
      <c r="E501" s="4">
        <v>43634</v>
      </c>
      <c r="F501" s="3" t="s">
        <v>25</v>
      </c>
      <c r="G501" s="3" t="s">
        <v>2362</v>
      </c>
      <c r="H501" s="3" t="s">
        <v>2363</v>
      </c>
      <c r="I501" s="3" t="s">
        <v>20</v>
      </c>
      <c r="J501" s="3" t="s">
        <v>212</v>
      </c>
      <c r="K501" s="3">
        <v>999</v>
      </c>
      <c r="L501" s="3" t="s">
        <v>22</v>
      </c>
      <c r="M501" s="3" t="s">
        <v>121</v>
      </c>
      <c r="N501" s="3">
        <v>303</v>
      </c>
      <c r="O501" s="3" t="s">
        <v>24</v>
      </c>
      <c r="P501" s="3">
        <f t="shared" si="7"/>
        <v>5</v>
      </c>
    </row>
    <row r="502" spans="1:16" x14ac:dyDescent="0.25">
      <c r="A502" s="2">
        <v>20194090603862</v>
      </c>
      <c r="B502" s="4">
        <v>43629</v>
      </c>
      <c r="C502" s="4">
        <v>43654</v>
      </c>
      <c r="D502" s="2">
        <v>20196060221881</v>
      </c>
      <c r="E502" s="4">
        <v>43657</v>
      </c>
      <c r="F502" s="3" t="s">
        <v>25</v>
      </c>
      <c r="G502" s="3" t="s">
        <v>2364</v>
      </c>
      <c r="H502" s="3" t="s">
        <v>2365</v>
      </c>
      <c r="I502" s="3" t="s">
        <v>32</v>
      </c>
      <c r="J502" s="3" t="s">
        <v>28</v>
      </c>
      <c r="K502" s="3">
        <v>999</v>
      </c>
      <c r="L502" s="3" t="s">
        <v>22</v>
      </c>
      <c r="M502" s="3" t="s">
        <v>234</v>
      </c>
      <c r="N502" s="3">
        <v>606</v>
      </c>
      <c r="O502" s="3" t="s">
        <v>24</v>
      </c>
      <c r="P502" s="3">
        <f t="shared" si="7"/>
        <v>28</v>
      </c>
    </row>
    <row r="503" spans="1:16" x14ac:dyDescent="0.25">
      <c r="A503" s="2">
        <v>20194090603992</v>
      </c>
      <c r="B503" s="4">
        <v>43629</v>
      </c>
      <c r="C503" s="4">
        <v>43654</v>
      </c>
      <c r="D503" s="2">
        <v>20193110194681</v>
      </c>
      <c r="E503" s="4">
        <v>43635</v>
      </c>
      <c r="F503" s="3" t="s">
        <v>25</v>
      </c>
      <c r="G503" s="3" t="s">
        <v>2368</v>
      </c>
      <c r="H503" s="3" t="s">
        <v>2369</v>
      </c>
      <c r="I503" s="3" t="s">
        <v>20</v>
      </c>
      <c r="J503" s="3" t="s">
        <v>28</v>
      </c>
      <c r="K503" s="3">
        <v>999</v>
      </c>
      <c r="L503" s="3" t="s">
        <v>22</v>
      </c>
      <c r="M503" s="3" t="s">
        <v>158</v>
      </c>
      <c r="N503" s="3">
        <v>311</v>
      </c>
      <c r="O503" s="3" t="s">
        <v>24</v>
      </c>
      <c r="P503" s="3">
        <f t="shared" si="7"/>
        <v>6</v>
      </c>
    </row>
    <row r="504" spans="1:16" x14ac:dyDescent="0.25">
      <c r="A504" s="2">
        <v>20194090604082</v>
      </c>
      <c r="B504" s="4">
        <v>43629</v>
      </c>
      <c r="C504" s="4">
        <v>43654</v>
      </c>
      <c r="D504" s="2"/>
      <c r="E504" s="3" t="s">
        <v>19</v>
      </c>
      <c r="F504" s="3" t="s">
        <v>25</v>
      </c>
      <c r="G504" s="3" t="s">
        <v>2370</v>
      </c>
      <c r="H504" s="3" t="s">
        <v>2371</v>
      </c>
      <c r="I504" s="3" t="s">
        <v>32</v>
      </c>
      <c r="J504" s="3" t="s">
        <v>59</v>
      </c>
      <c r="K504" s="3">
        <v>999</v>
      </c>
      <c r="L504" s="3" t="s">
        <v>22</v>
      </c>
      <c r="M504" s="3" t="s">
        <v>2361</v>
      </c>
      <c r="N504" s="3">
        <v>306</v>
      </c>
      <c r="O504" s="3" t="s">
        <v>93</v>
      </c>
      <c r="P504" s="3" t="str">
        <f t="shared" si="7"/>
        <v>-</v>
      </c>
    </row>
    <row r="505" spans="1:16" x14ac:dyDescent="0.25">
      <c r="A505" s="2">
        <v>20194090605602</v>
      </c>
      <c r="B505" s="4">
        <v>43629</v>
      </c>
      <c r="C505" s="4">
        <v>43654</v>
      </c>
      <c r="D505" s="2"/>
      <c r="E505" s="3" t="s">
        <v>19</v>
      </c>
      <c r="F505" s="3" t="s">
        <v>25</v>
      </c>
      <c r="G505" s="3" t="s">
        <v>2380</v>
      </c>
      <c r="H505" s="3" t="s">
        <v>2381</v>
      </c>
      <c r="I505" s="3" t="s">
        <v>32</v>
      </c>
      <c r="J505" s="3" t="s">
        <v>63</v>
      </c>
      <c r="K505" s="3">
        <v>999</v>
      </c>
      <c r="L505" s="3" t="s">
        <v>22</v>
      </c>
      <c r="M505" s="3" t="s">
        <v>732</v>
      </c>
      <c r="N505" s="3">
        <v>401</v>
      </c>
      <c r="O505" s="3" t="s">
        <v>93</v>
      </c>
      <c r="P505" s="3" t="str">
        <f t="shared" si="7"/>
        <v>-</v>
      </c>
    </row>
    <row r="506" spans="1:16" x14ac:dyDescent="0.25">
      <c r="A506" s="2">
        <v>20194090606242</v>
      </c>
      <c r="B506" s="4">
        <v>43629</v>
      </c>
      <c r="C506" s="4">
        <v>43654</v>
      </c>
      <c r="D506" s="2"/>
      <c r="E506" s="3" t="s">
        <v>19</v>
      </c>
      <c r="F506" s="3" t="s">
        <v>25</v>
      </c>
      <c r="G506" s="3" t="s">
        <v>255</v>
      </c>
      <c r="H506" s="3" t="s">
        <v>2383</v>
      </c>
      <c r="I506" s="3" t="s">
        <v>32</v>
      </c>
      <c r="J506" s="3" t="s">
        <v>28</v>
      </c>
      <c r="K506" s="3">
        <v>999</v>
      </c>
      <c r="L506" s="3" t="s">
        <v>22</v>
      </c>
      <c r="M506" s="3" t="s">
        <v>259</v>
      </c>
      <c r="N506" s="3">
        <v>306</v>
      </c>
      <c r="O506" s="3" t="s">
        <v>24</v>
      </c>
      <c r="P506" s="3" t="str">
        <f t="shared" si="7"/>
        <v>-</v>
      </c>
    </row>
    <row r="507" spans="1:16" x14ac:dyDescent="0.25">
      <c r="A507" s="2">
        <v>20194090607222</v>
      </c>
      <c r="B507" s="4">
        <v>43629</v>
      </c>
      <c r="C507" s="4">
        <v>43654</v>
      </c>
      <c r="D507" s="2">
        <v>20195000197981</v>
      </c>
      <c r="E507" s="4">
        <v>43637</v>
      </c>
      <c r="F507" s="3" t="s">
        <v>25</v>
      </c>
      <c r="G507" s="3" t="s">
        <v>2387</v>
      </c>
      <c r="H507" s="3" t="s">
        <v>2388</v>
      </c>
      <c r="I507" s="3" t="s">
        <v>20</v>
      </c>
      <c r="J507" s="3" t="s">
        <v>120</v>
      </c>
      <c r="K507" s="3">
        <v>999</v>
      </c>
      <c r="L507" s="3" t="s">
        <v>22</v>
      </c>
      <c r="M507" s="3" t="s">
        <v>284</v>
      </c>
      <c r="N507" s="3">
        <v>500</v>
      </c>
      <c r="O507" s="3" t="s">
        <v>24</v>
      </c>
      <c r="P507" s="3">
        <f t="shared" si="7"/>
        <v>8</v>
      </c>
    </row>
    <row r="508" spans="1:16" x14ac:dyDescent="0.25">
      <c r="A508" s="2">
        <v>20194090607322</v>
      </c>
      <c r="B508" s="4">
        <v>43629</v>
      </c>
      <c r="C508" s="4">
        <v>43654</v>
      </c>
      <c r="D508" s="2">
        <v>20193060210881</v>
      </c>
      <c r="E508" s="4">
        <v>43649</v>
      </c>
      <c r="F508" s="3" t="s">
        <v>25</v>
      </c>
      <c r="G508" s="3" t="s">
        <v>2389</v>
      </c>
      <c r="H508" s="3" t="s">
        <v>2390</v>
      </c>
      <c r="I508" s="3" t="s">
        <v>20</v>
      </c>
      <c r="J508" s="3" t="s">
        <v>21</v>
      </c>
      <c r="K508" s="3">
        <v>999</v>
      </c>
      <c r="L508" s="3" t="s">
        <v>22</v>
      </c>
      <c r="M508" s="3" t="s">
        <v>41</v>
      </c>
      <c r="N508" s="3">
        <v>306</v>
      </c>
      <c r="O508" s="3" t="s">
        <v>24</v>
      </c>
      <c r="P508" s="3">
        <f t="shared" si="7"/>
        <v>20</v>
      </c>
    </row>
    <row r="509" spans="1:16" x14ac:dyDescent="0.25">
      <c r="A509" s="2">
        <v>20194090607762</v>
      </c>
      <c r="B509" s="4">
        <v>43629</v>
      </c>
      <c r="C509" s="4">
        <v>43654</v>
      </c>
      <c r="D509" s="2">
        <v>20193110199591</v>
      </c>
      <c r="E509" s="4">
        <v>43641</v>
      </c>
      <c r="F509" s="3" t="s">
        <v>25</v>
      </c>
      <c r="G509" s="3" t="s">
        <v>2396</v>
      </c>
      <c r="H509" s="3" t="s">
        <v>2397</v>
      </c>
      <c r="I509" s="3" t="s">
        <v>20</v>
      </c>
      <c r="J509" s="3" t="s">
        <v>28</v>
      </c>
      <c r="K509" s="3">
        <v>999</v>
      </c>
      <c r="L509" s="3" t="s">
        <v>22</v>
      </c>
      <c r="M509" s="3" t="s">
        <v>158</v>
      </c>
      <c r="N509" s="3">
        <v>311</v>
      </c>
      <c r="O509" s="3" t="s">
        <v>24</v>
      </c>
      <c r="P509" s="3">
        <f t="shared" si="7"/>
        <v>12</v>
      </c>
    </row>
    <row r="510" spans="1:16" x14ac:dyDescent="0.25">
      <c r="A510" s="2">
        <v>20194090607782</v>
      </c>
      <c r="B510" s="4">
        <v>43629</v>
      </c>
      <c r="C510" s="4">
        <v>43654</v>
      </c>
      <c r="D510" s="2">
        <v>20197010195921</v>
      </c>
      <c r="E510" s="4">
        <v>43636</v>
      </c>
      <c r="F510" s="3" t="s">
        <v>25</v>
      </c>
      <c r="G510" s="3" t="s">
        <v>35</v>
      </c>
      <c r="H510" s="3" t="s">
        <v>2398</v>
      </c>
      <c r="I510" s="3" t="s">
        <v>20</v>
      </c>
      <c r="J510" s="3" t="s">
        <v>28</v>
      </c>
      <c r="K510" s="3">
        <v>999</v>
      </c>
      <c r="L510" s="3" t="s">
        <v>22</v>
      </c>
      <c r="M510" s="3" t="s">
        <v>1351</v>
      </c>
      <c r="N510" s="3">
        <v>701</v>
      </c>
      <c r="O510" s="3" t="s">
        <v>24</v>
      </c>
      <c r="P510" s="3">
        <f t="shared" si="7"/>
        <v>7</v>
      </c>
    </row>
    <row r="511" spans="1:16" x14ac:dyDescent="0.25">
      <c r="A511" s="2">
        <v>20194090609972</v>
      </c>
      <c r="B511" s="4">
        <v>43630</v>
      </c>
      <c r="C511" s="4">
        <v>43655</v>
      </c>
      <c r="D511" s="2">
        <v>20195000222661</v>
      </c>
      <c r="E511" s="4">
        <v>43658</v>
      </c>
      <c r="F511" s="3" t="s">
        <v>25</v>
      </c>
      <c r="G511" s="3" t="s">
        <v>2402</v>
      </c>
      <c r="H511" s="3" t="s">
        <v>2403</v>
      </c>
      <c r="I511" s="3" t="s">
        <v>32</v>
      </c>
      <c r="J511" s="3" t="s">
        <v>28</v>
      </c>
      <c r="K511" s="3">
        <v>999</v>
      </c>
      <c r="L511" s="3" t="s">
        <v>22</v>
      </c>
      <c r="M511" s="3" t="s">
        <v>510</v>
      </c>
      <c r="N511" s="3">
        <v>500</v>
      </c>
      <c r="O511" s="3" t="s">
        <v>24</v>
      </c>
      <c r="P511" s="3">
        <f t="shared" si="7"/>
        <v>28</v>
      </c>
    </row>
    <row r="512" spans="1:16" x14ac:dyDescent="0.25">
      <c r="A512" s="2">
        <v>20194090610922</v>
      </c>
      <c r="B512" s="4">
        <v>43630</v>
      </c>
      <c r="C512" s="4">
        <v>43655</v>
      </c>
      <c r="D512" s="2">
        <v>20193060195811</v>
      </c>
      <c r="E512" s="4">
        <v>43636</v>
      </c>
      <c r="F512" s="3" t="s">
        <v>25</v>
      </c>
      <c r="G512" s="3" t="s">
        <v>2408</v>
      </c>
      <c r="H512" s="3" t="s">
        <v>1910</v>
      </c>
      <c r="I512" s="3" t="s">
        <v>20</v>
      </c>
      <c r="J512" s="3" t="s">
        <v>21</v>
      </c>
      <c r="K512" s="3">
        <v>999</v>
      </c>
      <c r="L512" s="3" t="s">
        <v>22</v>
      </c>
      <c r="M512" s="3" t="s">
        <v>133</v>
      </c>
      <c r="N512" s="3">
        <v>306</v>
      </c>
      <c r="O512" s="3" t="s">
        <v>24</v>
      </c>
      <c r="P512" s="3">
        <f t="shared" si="7"/>
        <v>6</v>
      </c>
    </row>
    <row r="513" spans="1:16" x14ac:dyDescent="0.25">
      <c r="A513" s="2">
        <v>20194090611642</v>
      </c>
      <c r="B513" s="4">
        <v>43630</v>
      </c>
      <c r="C513" s="4">
        <v>43655</v>
      </c>
      <c r="D513" s="2">
        <v>20195000206391</v>
      </c>
      <c r="E513" s="4">
        <v>43644</v>
      </c>
      <c r="F513" s="3" t="s">
        <v>25</v>
      </c>
      <c r="G513" s="3" t="s">
        <v>2415</v>
      </c>
      <c r="H513" s="3" t="s">
        <v>2416</v>
      </c>
      <c r="I513" s="3" t="s">
        <v>20</v>
      </c>
      <c r="J513" s="3" t="s">
        <v>28</v>
      </c>
      <c r="K513" s="3">
        <v>999</v>
      </c>
      <c r="L513" s="3" t="s">
        <v>22</v>
      </c>
      <c r="M513" s="3" t="s">
        <v>305</v>
      </c>
      <c r="N513" s="3">
        <v>500</v>
      </c>
      <c r="O513" s="3" t="s">
        <v>24</v>
      </c>
      <c r="P513" s="3">
        <f t="shared" si="7"/>
        <v>14</v>
      </c>
    </row>
    <row r="514" spans="1:16" x14ac:dyDescent="0.25">
      <c r="A514" s="2">
        <v>20194090612522</v>
      </c>
      <c r="B514" s="4">
        <v>43630</v>
      </c>
      <c r="C514" s="4">
        <v>43655</v>
      </c>
      <c r="D514" s="2">
        <v>20195000201641</v>
      </c>
      <c r="E514" s="4">
        <v>43642</v>
      </c>
      <c r="F514" s="3" t="s">
        <v>25</v>
      </c>
      <c r="G514" s="3" t="s">
        <v>2418</v>
      </c>
      <c r="H514" s="3" t="s">
        <v>2419</v>
      </c>
      <c r="I514" s="3" t="s">
        <v>20</v>
      </c>
      <c r="J514" s="3" t="s">
        <v>28</v>
      </c>
      <c r="K514" s="3">
        <v>999</v>
      </c>
      <c r="L514" s="3" t="s">
        <v>22</v>
      </c>
      <c r="M514" s="3" t="s">
        <v>510</v>
      </c>
      <c r="N514" s="3">
        <v>500</v>
      </c>
      <c r="O514" s="3" t="s">
        <v>24</v>
      </c>
      <c r="P514" s="3">
        <f t="shared" si="7"/>
        <v>12</v>
      </c>
    </row>
    <row r="515" spans="1:16" x14ac:dyDescent="0.25">
      <c r="A515" s="2">
        <v>20194090612572</v>
      </c>
      <c r="B515" s="4">
        <v>43630</v>
      </c>
      <c r="C515" s="4">
        <v>43655</v>
      </c>
      <c r="D515" s="2">
        <v>20193110207601</v>
      </c>
      <c r="E515" s="4">
        <v>43648</v>
      </c>
      <c r="F515" s="3" t="s">
        <v>25</v>
      </c>
      <c r="G515" s="3" t="s">
        <v>2422</v>
      </c>
      <c r="H515" s="3" t="s">
        <v>2423</v>
      </c>
      <c r="I515" s="3" t="s">
        <v>20</v>
      </c>
      <c r="J515" s="3" t="s">
        <v>21</v>
      </c>
      <c r="K515" s="3">
        <v>999</v>
      </c>
      <c r="L515" s="3" t="s">
        <v>22</v>
      </c>
      <c r="M515" s="3" t="s">
        <v>52</v>
      </c>
      <c r="N515" s="3">
        <v>311</v>
      </c>
      <c r="O515" s="3" t="s">
        <v>24</v>
      </c>
      <c r="P515" s="3">
        <f t="shared" ref="P515:P578" si="8">IFERROR(E515-B515,"-")</f>
        <v>18</v>
      </c>
    </row>
    <row r="516" spans="1:16" x14ac:dyDescent="0.25">
      <c r="A516" s="2">
        <v>20194090612582</v>
      </c>
      <c r="B516" s="4">
        <v>43630</v>
      </c>
      <c r="C516" s="4">
        <v>43655</v>
      </c>
      <c r="D516" s="2">
        <v>20191040191171</v>
      </c>
      <c r="E516" s="4">
        <v>43634</v>
      </c>
      <c r="F516" s="3" t="s">
        <v>25</v>
      </c>
      <c r="G516" s="3" t="s">
        <v>2424</v>
      </c>
      <c r="H516" s="3" t="s">
        <v>2425</v>
      </c>
      <c r="I516" s="3" t="s">
        <v>20</v>
      </c>
      <c r="J516" s="3" t="s">
        <v>63</v>
      </c>
      <c r="K516" s="3">
        <v>999</v>
      </c>
      <c r="L516" s="3" t="s">
        <v>22</v>
      </c>
      <c r="M516" s="3" t="s">
        <v>602</v>
      </c>
      <c r="N516" s="3">
        <v>104</v>
      </c>
      <c r="O516" s="3" t="s">
        <v>24</v>
      </c>
      <c r="P516" s="3">
        <f t="shared" si="8"/>
        <v>4</v>
      </c>
    </row>
    <row r="517" spans="1:16" x14ac:dyDescent="0.25">
      <c r="A517" s="2">
        <v>20194090612662</v>
      </c>
      <c r="B517" s="4">
        <v>43630</v>
      </c>
      <c r="C517" s="4">
        <v>43655</v>
      </c>
      <c r="D517" s="2"/>
      <c r="E517" s="3" t="s">
        <v>19</v>
      </c>
      <c r="F517" s="3" t="s">
        <v>25</v>
      </c>
      <c r="G517" s="3" t="s">
        <v>2427</v>
      </c>
      <c r="H517" s="3" t="s">
        <v>2338</v>
      </c>
      <c r="I517" s="3" t="s">
        <v>32</v>
      </c>
      <c r="J517" s="3" t="s">
        <v>21</v>
      </c>
      <c r="K517" s="3">
        <v>999</v>
      </c>
      <c r="L517" s="3" t="s">
        <v>22</v>
      </c>
      <c r="M517" s="3" t="s">
        <v>125</v>
      </c>
      <c r="N517" s="3">
        <v>312</v>
      </c>
      <c r="O517" s="3" t="s">
        <v>24</v>
      </c>
      <c r="P517" s="3" t="str">
        <f t="shared" si="8"/>
        <v>-</v>
      </c>
    </row>
    <row r="518" spans="1:16" x14ac:dyDescent="0.25">
      <c r="A518" s="2">
        <v>20194090613072</v>
      </c>
      <c r="B518" s="4">
        <v>43630</v>
      </c>
      <c r="C518" s="4">
        <v>43655</v>
      </c>
      <c r="D518" s="2">
        <v>20197040202311</v>
      </c>
      <c r="E518" s="4">
        <v>43642</v>
      </c>
      <c r="F518" s="3" t="s">
        <v>25</v>
      </c>
      <c r="G518" s="3" t="s">
        <v>2432</v>
      </c>
      <c r="H518" s="3" t="s">
        <v>124</v>
      </c>
      <c r="I518" s="3" t="s">
        <v>20</v>
      </c>
      <c r="J518" s="3" t="s">
        <v>28</v>
      </c>
      <c r="K518" s="3">
        <v>999</v>
      </c>
      <c r="L518" s="3" t="s">
        <v>22</v>
      </c>
      <c r="M518" s="3" t="s">
        <v>859</v>
      </c>
      <c r="N518" s="3">
        <v>704</v>
      </c>
      <c r="O518" s="3" t="s">
        <v>24</v>
      </c>
      <c r="P518" s="3">
        <f t="shared" si="8"/>
        <v>12</v>
      </c>
    </row>
    <row r="519" spans="1:16" x14ac:dyDescent="0.25">
      <c r="A519" s="2">
        <v>20194090613202</v>
      </c>
      <c r="B519" s="4">
        <v>43630</v>
      </c>
      <c r="C519" s="4">
        <v>43655</v>
      </c>
      <c r="D519" s="2">
        <v>20196030215051</v>
      </c>
      <c r="E519" s="4">
        <v>43651</v>
      </c>
      <c r="F519" s="3" t="s">
        <v>25</v>
      </c>
      <c r="G519" s="3" t="s">
        <v>2433</v>
      </c>
      <c r="H519" s="3" t="s">
        <v>2434</v>
      </c>
      <c r="I519" s="3" t="s">
        <v>20</v>
      </c>
      <c r="J519" s="3" t="s">
        <v>28</v>
      </c>
      <c r="K519" s="3">
        <v>999</v>
      </c>
      <c r="L519" s="3" t="s">
        <v>22</v>
      </c>
      <c r="M519" s="3" t="s">
        <v>1395</v>
      </c>
      <c r="N519" s="3">
        <v>603</v>
      </c>
      <c r="O519" s="3" t="s">
        <v>24</v>
      </c>
      <c r="P519" s="3">
        <f t="shared" si="8"/>
        <v>21</v>
      </c>
    </row>
    <row r="520" spans="1:16" x14ac:dyDescent="0.25">
      <c r="A520" s="2">
        <v>20194090613352</v>
      </c>
      <c r="B520" s="4">
        <v>43630</v>
      </c>
      <c r="C520" s="4">
        <v>43655</v>
      </c>
      <c r="D520" s="2">
        <v>20196030215061</v>
      </c>
      <c r="E520" s="4">
        <v>43651</v>
      </c>
      <c r="F520" s="3" t="s">
        <v>25</v>
      </c>
      <c r="G520" s="3" t="s">
        <v>2435</v>
      </c>
      <c r="H520" s="3" t="s">
        <v>2436</v>
      </c>
      <c r="I520" s="3" t="s">
        <v>20</v>
      </c>
      <c r="J520" s="3" t="s">
        <v>28</v>
      </c>
      <c r="K520" s="3">
        <v>999</v>
      </c>
      <c r="L520" s="3" t="s">
        <v>22</v>
      </c>
      <c r="M520" s="3" t="s">
        <v>1395</v>
      </c>
      <c r="N520" s="3">
        <v>603</v>
      </c>
      <c r="O520" s="3" t="s">
        <v>24</v>
      </c>
      <c r="P520" s="3">
        <f t="shared" si="8"/>
        <v>21</v>
      </c>
    </row>
    <row r="521" spans="1:16" x14ac:dyDescent="0.25">
      <c r="A521" s="2">
        <v>20194090613742</v>
      </c>
      <c r="B521" s="4">
        <v>43630</v>
      </c>
      <c r="C521" s="4">
        <v>43655</v>
      </c>
      <c r="D521" s="2">
        <v>20195000198671</v>
      </c>
      <c r="E521" s="4">
        <v>43637</v>
      </c>
      <c r="F521" s="3" t="s">
        <v>25</v>
      </c>
      <c r="G521" s="3" t="s">
        <v>2442</v>
      </c>
      <c r="H521" s="3" t="s">
        <v>2443</v>
      </c>
      <c r="I521" s="3" t="s">
        <v>20</v>
      </c>
      <c r="J521" s="3" t="s">
        <v>28</v>
      </c>
      <c r="K521" s="3">
        <v>999</v>
      </c>
      <c r="L521" s="3" t="s">
        <v>22</v>
      </c>
      <c r="M521" s="3" t="s">
        <v>252</v>
      </c>
      <c r="N521" s="3">
        <v>500</v>
      </c>
      <c r="O521" s="3" t="s">
        <v>24</v>
      </c>
      <c r="P521" s="3">
        <f t="shared" si="8"/>
        <v>7</v>
      </c>
    </row>
    <row r="522" spans="1:16" x14ac:dyDescent="0.25">
      <c r="A522" s="2">
        <v>20194090615512</v>
      </c>
      <c r="B522" s="4">
        <v>43631</v>
      </c>
      <c r="C522" s="4">
        <v>43655</v>
      </c>
      <c r="D522" s="2">
        <v>20196030215371</v>
      </c>
      <c r="E522" s="4">
        <v>43651</v>
      </c>
      <c r="F522" s="3" t="s">
        <v>25</v>
      </c>
      <c r="G522" s="3" t="s">
        <v>35</v>
      </c>
      <c r="H522" s="3" t="s">
        <v>2455</v>
      </c>
      <c r="I522" s="3" t="s">
        <v>20</v>
      </c>
      <c r="J522" s="3" t="s">
        <v>19</v>
      </c>
      <c r="K522" s="3">
        <v>999</v>
      </c>
      <c r="L522" s="3" t="s">
        <v>22</v>
      </c>
      <c r="M522" s="3" t="s">
        <v>442</v>
      </c>
      <c r="N522" s="3">
        <v>603</v>
      </c>
      <c r="O522" s="3" t="s">
        <v>24</v>
      </c>
      <c r="P522" s="3">
        <f t="shared" si="8"/>
        <v>20</v>
      </c>
    </row>
    <row r="523" spans="1:16" x14ac:dyDescent="0.25">
      <c r="A523" s="2">
        <v>20194090615752</v>
      </c>
      <c r="B523" s="4">
        <v>43633</v>
      </c>
      <c r="C523" s="4">
        <v>43656</v>
      </c>
      <c r="D523" s="2">
        <v>20196060220201</v>
      </c>
      <c r="E523" s="4">
        <v>43657</v>
      </c>
      <c r="F523" s="3" t="s">
        <v>25</v>
      </c>
      <c r="G523" s="3" t="s">
        <v>2457</v>
      </c>
      <c r="H523" s="3" t="s">
        <v>2458</v>
      </c>
      <c r="I523" s="3" t="s">
        <v>32</v>
      </c>
      <c r="J523" s="3" t="s">
        <v>28</v>
      </c>
      <c r="K523" s="3">
        <v>999</v>
      </c>
      <c r="L523" s="3" t="s">
        <v>22</v>
      </c>
      <c r="M523" s="3" t="s">
        <v>198</v>
      </c>
      <c r="N523" s="3">
        <v>606</v>
      </c>
      <c r="O523" s="3" t="s">
        <v>24</v>
      </c>
      <c r="P523" s="3">
        <f t="shared" si="8"/>
        <v>24</v>
      </c>
    </row>
    <row r="524" spans="1:16" x14ac:dyDescent="0.25">
      <c r="A524" s="2">
        <v>20194090615762</v>
      </c>
      <c r="B524" s="4">
        <v>43633</v>
      </c>
      <c r="C524" s="4">
        <v>43656</v>
      </c>
      <c r="D524" s="2">
        <v>20193040091363</v>
      </c>
      <c r="E524" s="4">
        <v>43636</v>
      </c>
      <c r="F524" s="3" t="s">
        <v>25</v>
      </c>
      <c r="G524" s="3" t="s">
        <v>2459</v>
      </c>
      <c r="H524" s="3" t="s">
        <v>2460</v>
      </c>
      <c r="I524" s="3" t="s">
        <v>20</v>
      </c>
      <c r="J524" s="3" t="s">
        <v>28</v>
      </c>
      <c r="K524" s="3">
        <v>999</v>
      </c>
      <c r="L524" s="3" t="s">
        <v>22</v>
      </c>
      <c r="M524" s="3" t="s">
        <v>478</v>
      </c>
      <c r="N524" s="3">
        <v>304</v>
      </c>
      <c r="O524" s="3" t="s">
        <v>24</v>
      </c>
      <c r="P524" s="3">
        <f t="shared" si="8"/>
        <v>3</v>
      </c>
    </row>
    <row r="525" spans="1:16" x14ac:dyDescent="0.25">
      <c r="A525" s="2">
        <v>20194090615812</v>
      </c>
      <c r="B525" s="4">
        <v>43633</v>
      </c>
      <c r="C525" s="4">
        <v>43656</v>
      </c>
      <c r="D525" s="2"/>
      <c r="E525" s="3" t="s">
        <v>19</v>
      </c>
      <c r="F525" s="3" t="s">
        <v>25</v>
      </c>
      <c r="G525" s="3" t="s">
        <v>2461</v>
      </c>
      <c r="H525" s="3" t="s">
        <v>2462</v>
      </c>
      <c r="I525" s="3" t="s">
        <v>32</v>
      </c>
      <c r="J525" s="3" t="s">
        <v>28</v>
      </c>
      <c r="K525" s="3">
        <v>999</v>
      </c>
      <c r="L525" s="3" t="s">
        <v>22</v>
      </c>
      <c r="M525" s="3" t="s">
        <v>436</v>
      </c>
      <c r="N525" s="3">
        <v>500</v>
      </c>
      <c r="O525" s="3" t="s">
        <v>24</v>
      </c>
      <c r="P525" s="3" t="str">
        <f t="shared" si="8"/>
        <v>-</v>
      </c>
    </row>
    <row r="526" spans="1:16" x14ac:dyDescent="0.25">
      <c r="A526" s="2">
        <v>20194090616312</v>
      </c>
      <c r="B526" s="4">
        <v>43633</v>
      </c>
      <c r="C526" s="4">
        <v>43656</v>
      </c>
      <c r="D526" s="2">
        <v>20194090210011</v>
      </c>
      <c r="E526" s="4">
        <v>43649</v>
      </c>
      <c r="F526" s="3" t="s">
        <v>25</v>
      </c>
      <c r="G526" s="3" t="s">
        <v>2468</v>
      </c>
      <c r="H526" s="3" t="s">
        <v>2469</v>
      </c>
      <c r="I526" s="3" t="s">
        <v>20</v>
      </c>
      <c r="J526" s="3" t="s">
        <v>28</v>
      </c>
      <c r="K526" s="3">
        <v>999</v>
      </c>
      <c r="L526" s="3" t="s">
        <v>22</v>
      </c>
      <c r="M526" s="3" t="s">
        <v>661</v>
      </c>
      <c r="N526" s="3">
        <v>409</v>
      </c>
      <c r="O526" s="3" t="s">
        <v>24</v>
      </c>
      <c r="P526" s="3">
        <f t="shared" si="8"/>
        <v>16</v>
      </c>
    </row>
    <row r="527" spans="1:16" x14ac:dyDescent="0.25">
      <c r="A527" s="2">
        <v>20194090616952</v>
      </c>
      <c r="B527" s="4">
        <v>43633</v>
      </c>
      <c r="C527" s="4">
        <v>43656</v>
      </c>
      <c r="D527" s="2">
        <v>20195000213571</v>
      </c>
      <c r="E527" s="4">
        <v>43650</v>
      </c>
      <c r="F527" s="3" t="s">
        <v>25</v>
      </c>
      <c r="G527" s="3" t="s">
        <v>2476</v>
      </c>
      <c r="H527" s="3" t="s">
        <v>362</v>
      </c>
      <c r="I527" s="3" t="s">
        <v>20</v>
      </c>
      <c r="J527" s="3" t="s">
        <v>28</v>
      </c>
      <c r="K527" s="3">
        <v>999</v>
      </c>
      <c r="L527" s="3" t="s">
        <v>22</v>
      </c>
      <c r="M527" s="3" t="s">
        <v>128</v>
      </c>
      <c r="N527" s="3">
        <v>500</v>
      </c>
      <c r="O527" s="3" t="s">
        <v>24</v>
      </c>
      <c r="P527" s="3">
        <f t="shared" si="8"/>
        <v>17</v>
      </c>
    </row>
    <row r="528" spans="1:16" x14ac:dyDescent="0.25">
      <c r="A528" s="2">
        <v>20194090617022</v>
      </c>
      <c r="B528" s="4">
        <v>43633</v>
      </c>
      <c r="C528" s="4">
        <v>43656</v>
      </c>
      <c r="D528" s="2">
        <v>20193110194141</v>
      </c>
      <c r="E528" s="4">
        <v>43635</v>
      </c>
      <c r="F528" s="3" t="s">
        <v>25</v>
      </c>
      <c r="G528" s="3" t="s">
        <v>2477</v>
      </c>
      <c r="H528" s="3" t="s">
        <v>2478</v>
      </c>
      <c r="I528" s="3" t="s">
        <v>20</v>
      </c>
      <c r="J528" s="3" t="s">
        <v>21</v>
      </c>
      <c r="K528" s="3">
        <v>999</v>
      </c>
      <c r="L528" s="3" t="s">
        <v>22</v>
      </c>
      <c r="M528" s="3" t="s">
        <v>52</v>
      </c>
      <c r="N528" s="3">
        <v>311</v>
      </c>
      <c r="O528" s="3" t="s">
        <v>24</v>
      </c>
      <c r="P528" s="3">
        <f t="shared" si="8"/>
        <v>2</v>
      </c>
    </row>
    <row r="529" spans="1:16" x14ac:dyDescent="0.25">
      <c r="A529" s="2">
        <v>20194090619222</v>
      </c>
      <c r="B529" s="4">
        <v>43633</v>
      </c>
      <c r="C529" s="4">
        <v>43656</v>
      </c>
      <c r="D529" s="2">
        <v>20195000209251</v>
      </c>
      <c r="E529" s="4">
        <v>43648</v>
      </c>
      <c r="F529" s="3" t="s">
        <v>25</v>
      </c>
      <c r="G529" s="3" t="s">
        <v>2486</v>
      </c>
      <c r="H529" s="3" t="s">
        <v>2487</v>
      </c>
      <c r="I529" s="3" t="s">
        <v>20</v>
      </c>
      <c r="J529" s="3" t="s">
        <v>28</v>
      </c>
      <c r="K529" s="3">
        <v>999</v>
      </c>
      <c r="L529" s="3" t="s">
        <v>22</v>
      </c>
      <c r="M529" s="3" t="s">
        <v>436</v>
      </c>
      <c r="N529" s="3">
        <v>500</v>
      </c>
      <c r="O529" s="3" t="s">
        <v>24</v>
      </c>
      <c r="P529" s="3">
        <f t="shared" si="8"/>
        <v>15</v>
      </c>
    </row>
    <row r="530" spans="1:16" x14ac:dyDescent="0.25">
      <c r="A530" s="2">
        <v>20194090619562</v>
      </c>
      <c r="B530" s="4">
        <v>43633</v>
      </c>
      <c r="C530" s="4">
        <v>43656</v>
      </c>
      <c r="D530" s="2">
        <v>20193060198431</v>
      </c>
      <c r="E530" s="4">
        <v>43637</v>
      </c>
      <c r="F530" s="3" t="s">
        <v>25</v>
      </c>
      <c r="G530" s="3" t="s">
        <v>2493</v>
      </c>
      <c r="H530" s="3" t="s">
        <v>619</v>
      </c>
      <c r="I530" s="3" t="s">
        <v>20</v>
      </c>
      <c r="J530" s="3" t="s">
        <v>28</v>
      </c>
      <c r="K530" s="3">
        <v>999</v>
      </c>
      <c r="L530" s="3" t="s">
        <v>22</v>
      </c>
      <c r="M530" s="3" t="s">
        <v>23</v>
      </c>
      <c r="N530" s="3">
        <v>306</v>
      </c>
      <c r="O530" s="3" t="s">
        <v>24</v>
      </c>
      <c r="P530" s="3">
        <f t="shared" si="8"/>
        <v>4</v>
      </c>
    </row>
    <row r="531" spans="1:16" x14ac:dyDescent="0.25">
      <c r="A531" s="2">
        <v>20194090620052</v>
      </c>
      <c r="B531" s="4">
        <v>43633</v>
      </c>
      <c r="C531" s="4">
        <v>43656</v>
      </c>
      <c r="D531" s="2">
        <v>20193050194451</v>
      </c>
      <c r="E531" s="4">
        <v>43635</v>
      </c>
      <c r="F531" s="3" t="s">
        <v>25</v>
      </c>
      <c r="G531" s="3" t="s">
        <v>2494</v>
      </c>
      <c r="H531" s="3" t="s">
        <v>2495</v>
      </c>
      <c r="I531" s="3" t="s">
        <v>20</v>
      </c>
      <c r="J531" s="3" t="s">
        <v>28</v>
      </c>
      <c r="K531" s="3">
        <v>305</v>
      </c>
      <c r="L531" s="3" t="s">
        <v>2496</v>
      </c>
      <c r="M531" s="3" t="s">
        <v>2497</v>
      </c>
      <c r="N531" s="3">
        <v>999</v>
      </c>
      <c r="O531" s="3"/>
      <c r="P531" s="3">
        <f t="shared" si="8"/>
        <v>2</v>
      </c>
    </row>
    <row r="532" spans="1:16" x14ac:dyDescent="0.25">
      <c r="A532" s="2">
        <v>20194090620322</v>
      </c>
      <c r="B532" s="4">
        <v>43633</v>
      </c>
      <c r="C532" s="4">
        <v>43656</v>
      </c>
      <c r="D532" s="2" t="s">
        <v>2498</v>
      </c>
      <c r="E532" s="4">
        <v>43635</v>
      </c>
      <c r="F532" s="3" t="s">
        <v>25</v>
      </c>
      <c r="G532" s="3" t="s">
        <v>2499</v>
      </c>
      <c r="H532" s="3" t="s">
        <v>124</v>
      </c>
      <c r="I532" s="3" t="s">
        <v>20</v>
      </c>
      <c r="J532" s="3" t="s">
        <v>28</v>
      </c>
      <c r="K532" s="3">
        <v>999</v>
      </c>
      <c r="L532" s="3" t="s">
        <v>22</v>
      </c>
      <c r="M532" s="3" t="s">
        <v>475</v>
      </c>
      <c r="N532" s="3">
        <v>311</v>
      </c>
      <c r="O532" s="3" t="s">
        <v>24</v>
      </c>
      <c r="P532" s="3">
        <f t="shared" si="8"/>
        <v>2</v>
      </c>
    </row>
    <row r="533" spans="1:16" x14ac:dyDescent="0.25">
      <c r="A533" s="2">
        <v>20194090621312</v>
      </c>
      <c r="B533" s="4">
        <v>43633</v>
      </c>
      <c r="C533" s="4">
        <v>43656</v>
      </c>
      <c r="D533" s="2">
        <v>20193120204761</v>
      </c>
      <c r="E533" s="4">
        <v>43644</v>
      </c>
      <c r="F533" s="3" t="s">
        <v>25</v>
      </c>
      <c r="G533" s="3" t="s">
        <v>2508</v>
      </c>
      <c r="H533" s="3" t="s">
        <v>2509</v>
      </c>
      <c r="I533" s="3" t="s">
        <v>20</v>
      </c>
      <c r="J533" s="3" t="s">
        <v>40</v>
      </c>
      <c r="K533" s="3">
        <v>999</v>
      </c>
      <c r="L533" s="3" t="s">
        <v>22</v>
      </c>
      <c r="M533" s="3" t="s">
        <v>143</v>
      </c>
      <c r="N533" s="3">
        <v>312</v>
      </c>
      <c r="O533" s="3" t="s">
        <v>24</v>
      </c>
      <c r="P533" s="3">
        <f t="shared" si="8"/>
        <v>11</v>
      </c>
    </row>
    <row r="534" spans="1:16" x14ac:dyDescent="0.25">
      <c r="A534" s="2">
        <v>20194090621602</v>
      </c>
      <c r="B534" s="4">
        <v>43633</v>
      </c>
      <c r="C534" s="4">
        <v>43656</v>
      </c>
      <c r="D534" s="2">
        <v>20195000211021</v>
      </c>
      <c r="E534" s="4">
        <v>43649</v>
      </c>
      <c r="F534" s="3" t="s">
        <v>25</v>
      </c>
      <c r="G534" s="3" t="s">
        <v>2510</v>
      </c>
      <c r="H534" s="3" t="s">
        <v>124</v>
      </c>
      <c r="I534" s="3" t="s">
        <v>20</v>
      </c>
      <c r="J534" s="3" t="s">
        <v>147</v>
      </c>
      <c r="K534" s="3">
        <v>999</v>
      </c>
      <c r="L534" s="3" t="s">
        <v>22</v>
      </c>
      <c r="M534" s="3" t="s">
        <v>621</v>
      </c>
      <c r="N534" s="3">
        <v>500</v>
      </c>
      <c r="O534" s="3" t="s">
        <v>24</v>
      </c>
      <c r="P534" s="3">
        <f t="shared" si="8"/>
        <v>16</v>
      </c>
    </row>
    <row r="535" spans="1:16" x14ac:dyDescent="0.25">
      <c r="A535" s="2">
        <v>20194090621972</v>
      </c>
      <c r="B535" s="4">
        <v>43633</v>
      </c>
      <c r="C535" s="4">
        <v>43656</v>
      </c>
      <c r="D535" s="2">
        <v>20193110215981</v>
      </c>
      <c r="E535" s="4">
        <v>43654</v>
      </c>
      <c r="F535" s="3" t="s">
        <v>25</v>
      </c>
      <c r="G535" s="3" t="s">
        <v>35</v>
      </c>
      <c r="H535" s="3" t="s">
        <v>2518</v>
      </c>
      <c r="I535" s="3" t="s">
        <v>20</v>
      </c>
      <c r="J535" s="3" t="s">
        <v>21</v>
      </c>
      <c r="K535" s="3">
        <v>999</v>
      </c>
      <c r="L535" s="3" t="s">
        <v>22</v>
      </c>
      <c r="M535" s="3" t="s">
        <v>52</v>
      </c>
      <c r="N535" s="3">
        <v>311</v>
      </c>
      <c r="O535" s="3" t="s">
        <v>24</v>
      </c>
      <c r="P535" s="3">
        <f t="shared" si="8"/>
        <v>21</v>
      </c>
    </row>
    <row r="536" spans="1:16" x14ac:dyDescent="0.25">
      <c r="A536" s="2">
        <v>20194090622072</v>
      </c>
      <c r="B536" s="4">
        <v>43634</v>
      </c>
      <c r="C536" s="4">
        <v>43657</v>
      </c>
      <c r="D536" s="2"/>
      <c r="E536" s="3" t="s">
        <v>19</v>
      </c>
      <c r="F536" s="3" t="s">
        <v>25</v>
      </c>
      <c r="G536" s="3" t="s">
        <v>2519</v>
      </c>
      <c r="H536" s="3" t="s">
        <v>2520</v>
      </c>
      <c r="I536" s="3" t="s">
        <v>32</v>
      </c>
      <c r="J536" s="3" t="s">
        <v>212</v>
      </c>
      <c r="K536" s="3">
        <v>999</v>
      </c>
      <c r="L536" s="3" t="s">
        <v>22</v>
      </c>
      <c r="M536" s="3" t="s">
        <v>599</v>
      </c>
      <c r="N536" s="3">
        <v>303</v>
      </c>
      <c r="O536" s="3" t="s">
        <v>24</v>
      </c>
      <c r="P536" s="3" t="str">
        <f t="shared" si="8"/>
        <v>-</v>
      </c>
    </row>
    <row r="537" spans="1:16" x14ac:dyDescent="0.25">
      <c r="A537" s="2">
        <v>20194090622292</v>
      </c>
      <c r="B537" s="4">
        <v>43634</v>
      </c>
      <c r="C537" s="4">
        <v>43657</v>
      </c>
      <c r="D537" s="2">
        <v>20193090193641</v>
      </c>
      <c r="E537" s="4">
        <v>43634</v>
      </c>
      <c r="F537" s="3" t="s">
        <v>25</v>
      </c>
      <c r="G537" s="3" t="s">
        <v>2521</v>
      </c>
      <c r="H537" s="3" t="s">
        <v>2522</v>
      </c>
      <c r="I537" s="3" t="s">
        <v>20</v>
      </c>
      <c r="J537" s="3" t="s">
        <v>46</v>
      </c>
      <c r="K537" s="3">
        <v>999</v>
      </c>
      <c r="L537" s="3" t="s">
        <v>22</v>
      </c>
      <c r="M537" s="3" t="s">
        <v>116</v>
      </c>
      <c r="N537" s="3">
        <v>309</v>
      </c>
      <c r="O537" s="3" t="s">
        <v>24</v>
      </c>
      <c r="P537" s="3">
        <f t="shared" si="8"/>
        <v>0</v>
      </c>
    </row>
    <row r="538" spans="1:16" x14ac:dyDescent="0.25">
      <c r="A538" s="2">
        <v>20194090623012</v>
      </c>
      <c r="B538" s="4">
        <v>43634</v>
      </c>
      <c r="C538" s="4">
        <v>43657</v>
      </c>
      <c r="D538" s="2">
        <v>20193120199781</v>
      </c>
      <c r="E538" s="4">
        <v>43641</v>
      </c>
      <c r="F538" s="3" t="s">
        <v>25</v>
      </c>
      <c r="G538" s="3" t="s">
        <v>2530</v>
      </c>
      <c r="H538" s="3" t="s">
        <v>2531</v>
      </c>
      <c r="I538" s="3" t="s">
        <v>20</v>
      </c>
      <c r="J538" s="3" t="s">
        <v>21</v>
      </c>
      <c r="K538" s="3">
        <v>999</v>
      </c>
      <c r="L538" s="3" t="s">
        <v>22</v>
      </c>
      <c r="M538" s="3" t="s">
        <v>143</v>
      </c>
      <c r="N538" s="3">
        <v>312</v>
      </c>
      <c r="O538" s="3" t="s">
        <v>24</v>
      </c>
      <c r="P538" s="3">
        <f t="shared" si="8"/>
        <v>7</v>
      </c>
    </row>
    <row r="539" spans="1:16" x14ac:dyDescent="0.25">
      <c r="A539" s="2">
        <v>20194090623082</v>
      </c>
      <c r="B539" s="4">
        <v>43634</v>
      </c>
      <c r="C539" s="4">
        <v>43657</v>
      </c>
      <c r="D539" s="2">
        <v>20193040230171</v>
      </c>
      <c r="E539" s="4">
        <v>43663</v>
      </c>
      <c r="F539" s="3" t="s">
        <v>25</v>
      </c>
      <c r="G539" s="3" t="s">
        <v>2532</v>
      </c>
      <c r="H539" s="3" t="s">
        <v>2533</v>
      </c>
      <c r="I539" s="3" t="s">
        <v>32</v>
      </c>
      <c r="J539" s="3" t="s">
        <v>28</v>
      </c>
      <c r="K539" s="3">
        <v>999</v>
      </c>
      <c r="L539" s="3" t="s">
        <v>22</v>
      </c>
      <c r="M539" s="3" t="s">
        <v>110</v>
      </c>
      <c r="N539" s="3">
        <v>304</v>
      </c>
      <c r="O539" s="3" t="s">
        <v>24</v>
      </c>
      <c r="P539" s="3">
        <f t="shared" si="8"/>
        <v>29</v>
      </c>
    </row>
    <row r="540" spans="1:16" x14ac:dyDescent="0.25">
      <c r="A540" s="2">
        <v>20194090624632</v>
      </c>
      <c r="B540" s="4">
        <v>43634</v>
      </c>
      <c r="C540" s="4">
        <v>43657</v>
      </c>
      <c r="D540" s="2">
        <v>20193050211371</v>
      </c>
      <c r="E540" s="4">
        <v>43649</v>
      </c>
      <c r="F540" s="3" t="s">
        <v>25</v>
      </c>
      <c r="G540" s="3" t="s">
        <v>2539</v>
      </c>
      <c r="H540" s="3" t="s">
        <v>2540</v>
      </c>
      <c r="I540" s="3" t="s">
        <v>20</v>
      </c>
      <c r="J540" s="3" t="s">
        <v>28</v>
      </c>
      <c r="K540" s="3">
        <v>999</v>
      </c>
      <c r="L540" s="3" t="s">
        <v>22</v>
      </c>
      <c r="M540" s="3" t="s">
        <v>1066</v>
      </c>
      <c r="N540" s="3">
        <v>305</v>
      </c>
      <c r="O540" s="3" t="s">
        <v>24</v>
      </c>
      <c r="P540" s="3">
        <f t="shared" si="8"/>
        <v>15</v>
      </c>
    </row>
    <row r="541" spans="1:16" x14ac:dyDescent="0.25">
      <c r="A541" s="2">
        <v>20194090626502</v>
      </c>
      <c r="B541" s="4">
        <v>43634</v>
      </c>
      <c r="C541" s="4">
        <v>43657</v>
      </c>
      <c r="D541" s="2" t="s">
        <v>2550</v>
      </c>
      <c r="E541" s="4">
        <v>43635</v>
      </c>
      <c r="F541" s="3" t="s">
        <v>25</v>
      </c>
      <c r="G541" s="3" t="s">
        <v>2551</v>
      </c>
      <c r="H541" s="3" t="s">
        <v>124</v>
      </c>
      <c r="I541" s="3" t="s">
        <v>20</v>
      </c>
      <c r="J541" s="3" t="s">
        <v>221</v>
      </c>
      <c r="K541" s="3">
        <v>999</v>
      </c>
      <c r="L541" s="3" t="s">
        <v>22</v>
      </c>
      <c r="M541" s="3" t="s">
        <v>475</v>
      </c>
      <c r="N541" s="3">
        <v>311</v>
      </c>
      <c r="O541" s="3" t="s">
        <v>24</v>
      </c>
      <c r="P541" s="3">
        <f t="shared" si="8"/>
        <v>1</v>
      </c>
    </row>
    <row r="542" spans="1:16" x14ac:dyDescent="0.25">
      <c r="A542" s="2">
        <v>20194090626562</v>
      </c>
      <c r="B542" s="4">
        <v>43634</v>
      </c>
      <c r="C542" s="4">
        <v>43657</v>
      </c>
      <c r="D542" s="2">
        <v>20193110194101</v>
      </c>
      <c r="E542" s="4">
        <v>43635</v>
      </c>
      <c r="F542" s="3" t="s">
        <v>25</v>
      </c>
      <c r="G542" s="3" t="s">
        <v>2552</v>
      </c>
      <c r="H542" s="3" t="s">
        <v>2553</v>
      </c>
      <c r="I542" s="3" t="s">
        <v>20</v>
      </c>
      <c r="J542" s="3" t="s">
        <v>21</v>
      </c>
      <c r="K542" s="3">
        <v>999</v>
      </c>
      <c r="L542" s="3" t="s">
        <v>22</v>
      </c>
      <c r="M542" s="3" t="s">
        <v>52</v>
      </c>
      <c r="N542" s="3">
        <v>311</v>
      </c>
      <c r="O542" s="3" t="s">
        <v>24</v>
      </c>
      <c r="P542" s="3">
        <f t="shared" si="8"/>
        <v>1</v>
      </c>
    </row>
    <row r="543" spans="1:16" x14ac:dyDescent="0.25">
      <c r="A543" s="2">
        <v>20194090626672</v>
      </c>
      <c r="B543" s="4">
        <v>43634</v>
      </c>
      <c r="C543" s="4">
        <v>43657</v>
      </c>
      <c r="D543" s="2">
        <v>20194030219741</v>
      </c>
      <c r="E543" s="4">
        <v>43656</v>
      </c>
      <c r="F543" s="3" t="s">
        <v>25</v>
      </c>
      <c r="G543" s="3" t="s">
        <v>2554</v>
      </c>
      <c r="H543" s="3" t="s">
        <v>2555</v>
      </c>
      <c r="I543" s="3" t="s">
        <v>20</v>
      </c>
      <c r="J543" s="3" t="s">
        <v>28</v>
      </c>
      <c r="K543" s="3">
        <v>999</v>
      </c>
      <c r="L543" s="3" t="s">
        <v>22</v>
      </c>
      <c r="M543" s="3" t="s">
        <v>683</v>
      </c>
      <c r="N543" s="3">
        <v>403</v>
      </c>
      <c r="O543" s="3" t="s">
        <v>24</v>
      </c>
      <c r="P543" s="3">
        <f t="shared" si="8"/>
        <v>22</v>
      </c>
    </row>
    <row r="544" spans="1:16" x14ac:dyDescent="0.25">
      <c r="A544" s="2">
        <v>20194090626812</v>
      </c>
      <c r="B544" s="4">
        <v>43634</v>
      </c>
      <c r="C544" s="4">
        <v>43657</v>
      </c>
      <c r="D544" s="2">
        <v>20195000215881</v>
      </c>
      <c r="E544" s="4">
        <v>43654</v>
      </c>
      <c r="F544" s="3" t="s">
        <v>25</v>
      </c>
      <c r="G544" s="3" t="s">
        <v>2556</v>
      </c>
      <c r="H544" s="3" t="s">
        <v>124</v>
      </c>
      <c r="I544" s="3" t="s">
        <v>20</v>
      </c>
      <c r="J544" s="3" t="s">
        <v>221</v>
      </c>
      <c r="K544" s="3">
        <v>999</v>
      </c>
      <c r="L544" s="3" t="s">
        <v>22</v>
      </c>
      <c r="M544" s="3" t="s">
        <v>1310</v>
      </c>
      <c r="N544" s="3">
        <v>500</v>
      </c>
      <c r="O544" s="3" t="s">
        <v>24</v>
      </c>
      <c r="P544" s="3">
        <f t="shared" si="8"/>
        <v>20</v>
      </c>
    </row>
    <row r="545" spans="1:16" x14ac:dyDescent="0.25">
      <c r="A545" s="2">
        <v>20194090627412</v>
      </c>
      <c r="B545" s="4">
        <v>43634</v>
      </c>
      <c r="C545" s="4">
        <v>43657</v>
      </c>
      <c r="D545" s="2" t="s">
        <v>2560</v>
      </c>
      <c r="E545" s="3" t="s">
        <v>19</v>
      </c>
      <c r="F545" s="3" t="s">
        <v>25</v>
      </c>
      <c r="G545" s="3" t="s">
        <v>35</v>
      </c>
      <c r="H545" s="3" t="s">
        <v>2561</v>
      </c>
      <c r="I545" s="3" t="s">
        <v>32</v>
      </c>
      <c r="J545" s="3" t="s">
        <v>28</v>
      </c>
      <c r="K545" s="3">
        <v>999</v>
      </c>
      <c r="L545" s="3" t="s">
        <v>22</v>
      </c>
      <c r="M545" s="3" t="s">
        <v>383</v>
      </c>
      <c r="N545" s="3">
        <v>500</v>
      </c>
      <c r="O545" s="3" t="s">
        <v>24</v>
      </c>
      <c r="P545" s="3" t="str">
        <f t="shared" si="8"/>
        <v>-</v>
      </c>
    </row>
    <row r="546" spans="1:16" x14ac:dyDescent="0.25">
      <c r="A546" s="2">
        <v>20194090627992</v>
      </c>
      <c r="B546" s="4">
        <v>43635</v>
      </c>
      <c r="C546" s="4">
        <v>43658</v>
      </c>
      <c r="D546" s="2">
        <v>20193060198851</v>
      </c>
      <c r="E546" s="4">
        <v>43637</v>
      </c>
      <c r="F546" s="3" t="s">
        <v>25</v>
      </c>
      <c r="G546" s="3" t="s">
        <v>2562</v>
      </c>
      <c r="H546" s="3" t="s">
        <v>2563</v>
      </c>
      <c r="I546" s="3" t="s">
        <v>20</v>
      </c>
      <c r="J546" s="3" t="s">
        <v>28</v>
      </c>
      <c r="K546" s="3">
        <v>999</v>
      </c>
      <c r="L546" s="3" t="s">
        <v>22</v>
      </c>
      <c r="M546" s="3" t="s">
        <v>1305</v>
      </c>
      <c r="N546" s="3">
        <v>306</v>
      </c>
      <c r="O546" s="3" t="s">
        <v>24</v>
      </c>
      <c r="P546" s="3">
        <f t="shared" si="8"/>
        <v>2</v>
      </c>
    </row>
    <row r="547" spans="1:16" x14ac:dyDescent="0.25">
      <c r="A547" s="2">
        <v>20194090628062</v>
      </c>
      <c r="B547" s="4">
        <v>43635</v>
      </c>
      <c r="C547" s="4">
        <v>43658</v>
      </c>
      <c r="D547" s="2">
        <v>20195000211041</v>
      </c>
      <c r="E547" s="4">
        <v>43649</v>
      </c>
      <c r="F547" s="3" t="s">
        <v>25</v>
      </c>
      <c r="G547" s="3" t="s">
        <v>2567</v>
      </c>
      <c r="H547" s="3" t="s">
        <v>2568</v>
      </c>
      <c r="I547" s="3" t="s">
        <v>20</v>
      </c>
      <c r="J547" s="3" t="s">
        <v>28</v>
      </c>
      <c r="K547" s="3">
        <v>999</v>
      </c>
      <c r="L547" s="3" t="s">
        <v>22</v>
      </c>
      <c r="M547" s="3" t="s">
        <v>621</v>
      </c>
      <c r="N547" s="3">
        <v>500</v>
      </c>
      <c r="O547" s="3" t="s">
        <v>24</v>
      </c>
      <c r="P547" s="3">
        <f t="shared" si="8"/>
        <v>14</v>
      </c>
    </row>
    <row r="548" spans="1:16" x14ac:dyDescent="0.25">
      <c r="A548" s="2">
        <v>20194090630312</v>
      </c>
      <c r="B548" s="4">
        <v>43635</v>
      </c>
      <c r="C548" s="4">
        <v>43658</v>
      </c>
      <c r="D548" s="2">
        <v>20193060207391</v>
      </c>
      <c r="E548" s="4">
        <v>43648</v>
      </c>
      <c r="F548" s="3" t="s">
        <v>25</v>
      </c>
      <c r="G548" s="3" t="s">
        <v>35</v>
      </c>
      <c r="H548" s="3" t="s">
        <v>2582</v>
      </c>
      <c r="I548" s="3" t="s">
        <v>20</v>
      </c>
      <c r="J548" s="3" t="s">
        <v>28</v>
      </c>
      <c r="K548" s="3">
        <v>999</v>
      </c>
      <c r="L548" s="3" t="s">
        <v>22</v>
      </c>
      <c r="M548" s="3" t="s">
        <v>1305</v>
      </c>
      <c r="N548" s="3">
        <v>306</v>
      </c>
      <c r="O548" s="3" t="s">
        <v>24</v>
      </c>
      <c r="P548" s="3">
        <f t="shared" si="8"/>
        <v>13</v>
      </c>
    </row>
    <row r="549" spans="1:16" x14ac:dyDescent="0.25">
      <c r="A549" s="2">
        <v>20194090630402</v>
      </c>
      <c r="B549" s="4">
        <v>43635</v>
      </c>
      <c r="C549" s="4">
        <v>43658</v>
      </c>
      <c r="D549" s="2" t="s">
        <v>2583</v>
      </c>
      <c r="E549" s="4">
        <v>43642</v>
      </c>
      <c r="F549" s="3" t="s">
        <v>25</v>
      </c>
      <c r="G549" s="3" t="s">
        <v>2584</v>
      </c>
      <c r="H549" s="3" t="s">
        <v>2585</v>
      </c>
      <c r="I549" s="3" t="s">
        <v>20</v>
      </c>
      <c r="J549" s="3" t="s">
        <v>21</v>
      </c>
      <c r="K549" s="3">
        <v>999</v>
      </c>
      <c r="L549" s="3" t="s">
        <v>22</v>
      </c>
      <c r="M549" s="3" t="s">
        <v>143</v>
      </c>
      <c r="N549" s="3">
        <v>312</v>
      </c>
      <c r="O549" s="3" t="s">
        <v>24</v>
      </c>
      <c r="P549" s="3">
        <f t="shared" si="8"/>
        <v>7</v>
      </c>
    </row>
    <row r="550" spans="1:16" x14ac:dyDescent="0.25">
      <c r="A550" s="2">
        <v>20194090631242</v>
      </c>
      <c r="B550" s="4">
        <v>43635</v>
      </c>
      <c r="C550" s="4">
        <v>43658</v>
      </c>
      <c r="D550" s="2">
        <v>20194030200641</v>
      </c>
      <c r="E550" s="4">
        <v>43641</v>
      </c>
      <c r="F550" s="3" t="s">
        <v>25</v>
      </c>
      <c r="G550" s="3" t="s">
        <v>35</v>
      </c>
      <c r="H550" s="3" t="s">
        <v>2587</v>
      </c>
      <c r="I550" s="3" t="s">
        <v>20</v>
      </c>
      <c r="J550" s="3" t="s">
        <v>63</v>
      </c>
      <c r="K550" s="3">
        <v>999</v>
      </c>
      <c r="L550" s="3" t="s">
        <v>22</v>
      </c>
      <c r="M550" s="3" t="s">
        <v>162</v>
      </c>
      <c r="N550" s="3">
        <v>403</v>
      </c>
      <c r="O550" s="3" t="s">
        <v>24</v>
      </c>
      <c r="P550" s="3">
        <f t="shared" si="8"/>
        <v>6</v>
      </c>
    </row>
    <row r="551" spans="1:16" x14ac:dyDescent="0.25">
      <c r="A551" s="2">
        <v>20194090632532</v>
      </c>
      <c r="B551" s="4">
        <v>43635</v>
      </c>
      <c r="C551" s="4">
        <v>43658</v>
      </c>
      <c r="D551" s="2">
        <v>20195000215111</v>
      </c>
      <c r="E551" s="4">
        <v>43651</v>
      </c>
      <c r="F551" s="3" t="s">
        <v>25</v>
      </c>
      <c r="G551" s="3" t="s">
        <v>2592</v>
      </c>
      <c r="H551" s="3" t="s">
        <v>2593</v>
      </c>
      <c r="I551" s="3" t="s">
        <v>20</v>
      </c>
      <c r="J551" s="3" t="s">
        <v>28</v>
      </c>
      <c r="K551" s="3">
        <v>999</v>
      </c>
      <c r="L551" s="3" t="s">
        <v>22</v>
      </c>
      <c r="M551" s="3" t="s">
        <v>166</v>
      </c>
      <c r="N551" s="3">
        <v>500</v>
      </c>
      <c r="O551" s="3" t="s">
        <v>24</v>
      </c>
      <c r="P551" s="3">
        <f t="shared" si="8"/>
        <v>16</v>
      </c>
    </row>
    <row r="552" spans="1:16" x14ac:dyDescent="0.25">
      <c r="A552" s="2">
        <v>20194090633662</v>
      </c>
      <c r="B552" s="4">
        <v>43636</v>
      </c>
      <c r="C552" s="4">
        <v>43661</v>
      </c>
      <c r="D552" s="2">
        <v>20193060210901</v>
      </c>
      <c r="E552" s="4">
        <v>43649</v>
      </c>
      <c r="F552" s="3" t="s">
        <v>25</v>
      </c>
      <c r="G552" s="3" t="s">
        <v>2594</v>
      </c>
      <c r="H552" s="3" t="s">
        <v>2595</v>
      </c>
      <c r="I552" s="3" t="s">
        <v>20</v>
      </c>
      <c r="J552" s="3" t="s">
        <v>28</v>
      </c>
      <c r="K552" s="3">
        <v>999</v>
      </c>
      <c r="L552" s="3" t="s">
        <v>22</v>
      </c>
      <c r="M552" s="3" t="s">
        <v>1305</v>
      </c>
      <c r="N552" s="3">
        <v>306</v>
      </c>
      <c r="O552" s="3" t="s">
        <v>24</v>
      </c>
      <c r="P552" s="3">
        <f t="shared" si="8"/>
        <v>13</v>
      </c>
    </row>
    <row r="553" spans="1:16" x14ac:dyDescent="0.25">
      <c r="A553" s="2">
        <v>20194090634472</v>
      </c>
      <c r="B553" s="4">
        <v>43636</v>
      </c>
      <c r="C553" s="4">
        <v>43661</v>
      </c>
      <c r="D553" s="2">
        <v>20193040204171</v>
      </c>
      <c r="E553" s="4">
        <v>43643</v>
      </c>
      <c r="F553" s="3" t="s">
        <v>25</v>
      </c>
      <c r="G553" s="3" t="s">
        <v>35</v>
      </c>
      <c r="H553" s="3" t="s">
        <v>2598</v>
      </c>
      <c r="I553" s="3" t="s">
        <v>20</v>
      </c>
      <c r="J553" s="3" t="s">
        <v>19</v>
      </c>
      <c r="K553" s="3">
        <v>999</v>
      </c>
      <c r="L553" s="3" t="s">
        <v>22</v>
      </c>
      <c r="M553" s="3" t="s">
        <v>74</v>
      </c>
      <c r="N553" s="3">
        <v>304</v>
      </c>
      <c r="O553" s="3" t="s">
        <v>24</v>
      </c>
      <c r="P553" s="3">
        <f t="shared" si="8"/>
        <v>7</v>
      </c>
    </row>
    <row r="554" spans="1:16" x14ac:dyDescent="0.25">
      <c r="A554" s="2">
        <v>20194090634672</v>
      </c>
      <c r="B554" s="4">
        <v>43636</v>
      </c>
      <c r="C554" s="4">
        <v>43661</v>
      </c>
      <c r="D554" s="2">
        <v>20193070220221</v>
      </c>
      <c r="E554" s="4">
        <v>43657</v>
      </c>
      <c r="F554" s="3" t="s">
        <v>25</v>
      </c>
      <c r="G554" s="3" t="s">
        <v>2599</v>
      </c>
      <c r="H554" s="3" t="s">
        <v>2600</v>
      </c>
      <c r="I554" s="3" t="s">
        <v>20</v>
      </c>
      <c r="J554" s="3" t="s">
        <v>96</v>
      </c>
      <c r="K554" s="3">
        <v>999</v>
      </c>
      <c r="L554" s="3" t="s">
        <v>22</v>
      </c>
      <c r="M554" s="3" t="s">
        <v>106</v>
      </c>
      <c r="N554" s="3">
        <v>307</v>
      </c>
      <c r="O554" s="3" t="s">
        <v>24</v>
      </c>
      <c r="P554" s="3">
        <f t="shared" si="8"/>
        <v>21</v>
      </c>
    </row>
    <row r="555" spans="1:16" x14ac:dyDescent="0.25">
      <c r="A555" s="2">
        <v>20194090635092</v>
      </c>
      <c r="B555" s="4">
        <v>43636</v>
      </c>
      <c r="C555" s="4">
        <v>43661</v>
      </c>
      <c r="D555" s="2">
        <v>20197030205221</v>
      </c>
      <c r="E555" s="4">
        <v>43644</v>
      </c>
      <c r="F555" s="3" t="s">
        <v>25</v>
      </c>
      <c r="G555" s="3" t="s">
        <v>255</v>
      </c>
      <c r="H555" s="3" t="s">
        <v>2605</v>
      </c>
      <c r="I555" s="3" t="s">
        <v>20</v>
      </c>
      <c r="J555" s="3" t="s">
        <v>489</v>
      </c>
      <c r="K555" s="3">
        <v>999</v>
      </c>
      <c r="L555" s="3" t="s">
        <v>22</v>
      </c>
      <c r="M555" s="3" t="s">
        <v>2019</v>
      </c>
      <c r="N555" s="3">
        <v>703</v>
      </c>
      <c r="O555" s="3" t="s">
        <v>24</v>
      </c>
      <c r="P555" s="3">
        <f t="shared" si="8"/>
        <v>8</v>
      </c>
    </row>
    <row r="556" spans="1:16" x14ac:dyDescent="0.25">
      <c r="A556" s="2">
        <v>20194090635122</v>
      </c>
      <c r="B556" s="4">
        <v>43636</v>
      </c>
      <c r="C556" s="4">
        <v>43661</v>
      </c>
      <c r="D556" s="2">
        <v>20195000209981</v>
      </c>
      <c r="E556" s="4">
        <v>43649</v>
      </c>
      <c r="F556" s="3" t="s">
        <v>25</v>
      </c>
      <c r="G556" s="3" t="s">
        <v>35</v>
      </c>
      <c r="H556" s="3" t="s">
        <v>2606</v>
      </c>
      <c r="I556" s="3" t="s">
        <v>20</v>
      </c>
      <c r="J556" s="3" t="s">
        <v>28</v>
      </c>
      <c r="K556" s="3">
        <v>999</v>
      </c>
      <c r="L556" s="3" t="s">
        <v>22</v>
      </c>
      <c r="M556" s="3" t="s">
        <v>770</v>
      </c>
      <c r="N556" s="3">
        <v>500</v>
      </c>
      <c r="O556" s="3" t="s">
        <v>24</v>
      </c>
      <c r="P556" s="3">
        <f t="shared" si="8"/>
        <v>13</v>
      </c>
    </row>
    <row r="557" spans="1:16" x14ac:dyDescent="0.25">
      <c r="A557" s="2">
        <v>20194090635382</v>
      </c>
      <c r="B557" s="4">
        <v>43636</v>
      </c>
      <c r="C557" s="4">
        <v>43661</v>
      </c>
      <c r="D557" s="2" t="s">
        <v>2607</v>
      </c>
      <c r="E557" s="3" t="s">
        <v>19</v>
      </c>
      <c r="F557" s="3" t="s">
        <v>25</v>
      </c>
      <c r="G557" s="3" t="s">
        <v>35</v>
      </c>
      <c r="H557" s="3" t="s">
        <v>2608</v>
      </c>
      <c r="I557" s="3" t="s">
        <v>32</v>
      </c>
      <c r="J557" s="3" t="s">
        <v>19</v>
      </c>
      <c r="K557" s="3">
        <v>999</v>
      </c>
      <c r="L557" s="3" t="s">
        <v>22</v>
      </c>
      <c r="M557" s="3" t="s">
        <v>2609</v>
      </c>
      <c r="N557" s="3">
        <v>304</v>
      </c>
      <c r="O557" s="3" t="s">
        <v>93</v>
      </c>
      <c r="P557" s="3" t="str">
        <f t="shared" si="8"/>
        <v>-</v>
      </c>
    </row>
    <row r="558" spans="1:16" x14ac:dyDescent="0.25">
      <c r="A558" s="2">
        <v>20194090635692</v>
      </c>
      <c r="B558" s="4">
        <v>43636</v>
      </c>
      <c r="C558" s="4">
        <v>43661</v>
      </c>
      <c r="D558" s="2">
        <v>20196040217901</v>
      </c>
      <c r="E558" s="4">
        <v>43655</v>
      </c>
      <c r="F558" s="3" t="s">
        <v>25</v>
      </c>
      <c r="G558" s="3" t="s">
        <v>2611</v>
      </c>
      <c r="H558" s="3" t="s">
        <v>2612</v>
      </c>
      <c r="I558" s="3" t="s">
        <v>20</v>
      </c>
      <c r="J558" s="3" t="s">
        <v>28</v>
      </c>
      <c r="K558" s="3">
        <v>999</v>
      </c>
      <c r="L558" s="3" t="s">
        <v>22</v>
      </c>
      <c r="M558" s="3" t="s">
        <v>1214</v>
      </c>
      <c r="N558" s="3">
        <v>604</v>
      </c>
      <c r="O558" s="3" t="s">
        <v>24</v>
      </c>
      <c r="P558" s="3">
        <f t="shared" si="8"/>
        <v>19</v>
      </c>
    </row>
    <row r="559" spans="1:16" x14ac:dyDescent="0.25">
      <c r="A559" s="2">
        <v>20194090636172</v>
      </c>
      <c r="B559" s="4">
        <v>43636</v>
      </c>
      <c r="C559" s="4">
        <v>43661</v>
      </c>
      <c r="D559" s="2">
        <v>20195000219041</v>
      </c>
      <c r="E559" s="4">
        <v>43656</v>
      </c>
      <c r="F559" s="3" t="s">
        <v>25</v>
      </c>
      <c r="G559" s="3" t="s">
        <v>2621</v>
      </c>
      <c r="H559" s="3" t="s">
        <v>2622</v>
      </c>
      <c r="I559" s="3" t="s">
        <v>20</v>
      </c>
      <c r="J559" s="3" t="s">
        <v>28</v>
      </c>
      <c r="K559" s="3">
        <v>999</v>
      </c>
      <c r="L559" s="3" t="s">
        <v>22</v>
      </c>
      <c r="M559" s="3" t="s">
        <v>77</v>
      </c>
      <c r="N559" s="3">
        <v>500</v>
      </c>
      <c r="O559" s="3" t="s">
        <v>24</v>
      </c>
      <c r="P559" s="3">
        <f t="shared" si="8"/>
        <v>20</v>
      </c>
    </row>
    <row r="560" spans="1:16" x14ac:dyDescent="0.25">
      <c r="A560" s="2">
        <v>20194090636502</v>
      </c>
      <c r="B560" s="4">
        <v>43636</v>
      </c>
      <c r="C560" s="4">
        <v>43661</v>
      </c>
      <c r="D560" s="2"/>
      <c r="E560" s="3" t="s">
        <v>19</v>
      </c>
      <c r="F560" s="3" t="s">
        <v>25</v>
      </c>
      <c r="G560" s="3" t="s">
        <v>2623</v>
      </c>
      <c r="H560" s="3" t="s">
        <v>2624</v>
      </c>
      <c r="I560" s="3" t="s">
        <v>32</v>
      </c>
      <c r="J560" s="3" t="s">
        <v>63</v>
      </c>
      <c r="K560" s="3">
        <v>999</v>
      </c>
      <c r="L560" s="3" t="s">
        <v>22</v>
      </c>
      <c r="M560" s="3" t="s">
        <v>683</v>
      </c>
      <c r="N560" s="3">
        <v>403</v>
      </c>
      <c r="O560" s="3" t="s">
        <v>24</v>
      </c>
      <c r="P560" s="3" t="str">
        <f t="shared" si="8"/>
        <v>-</v>
      </c>
    </row>
    <row r="561" spans="1:16" x14ac:dyDescent="0.25">
      <c r="A561" s="2">
        <v>20194090636932</v>
      </c>
      <c r="B561" s="4">
        <v>43636</v>
      </c>
      <c r="C561" s="4">
        <v>43661</v>
      </c>
      <c r="D561" s="2"/>
      <c r="E561" s="3" t="s">
        <v>19</v>
      </c>
      <c r="F561" s="3" t="s">
        <v>25</v>
      </c>
      <c r="G561" s="3" t="s">
        <v>2628</v>
      </c>
      <c r="H561" s="3" t="s">
        <v>1895</v>
      </c>
      <c r="I561" s="3" t="s">
        <v>32</v>
      </c>
      <c r="J561" s="3" t="s">
        <v>28</v>
      </c>
      <c r="K561" s="3">
        <v>500</v>
      </c>
      <c r="L561" s="3" t="s">
        <v>2629</v>
      </c>
      <c r="M561" s="3" t="s">
        <v>284</v>
      </c>
      <c r="N561" s="3">
        <v>500</v>
      </c>
      <c r="O561" s="3"/>
      <c r="P561" s="3" t="str">
        <f t="shared" si="8"/>
        <v>-</v>
      </c>
    </row>
    <row r="562" spans="1:16" x14ac:dyDescent="0.25">
      <c r="A562" s="2">
        <v>20194090636992</v>
      </c>
      <c r="B562" s="4">
        <v>43636</v>
      </c>
      <c r="C562" s="4">
        <v>43661</v>
      </c>
      <c r="D562" s="2">
        <v>20196040227191</v>
      </c>
      <c r="E562" s="4">
        <v>43662</v>
      </c>
      <c r="F562" s="3" t="s">
        <v>25</v>
      </c>
      <c r="G562" s="3" t="s">
        <v>2630</v>
      </c>
      <c r="H562" s="3" t="s">
        <v>2631</v>
      </c>
      <c r="I562" s="3" t="s">
        <v>32</v>
      </c>
      <c r="J562" s="3" t="s">
        <v>28</v>
      </c>
      <c r="K562" s="3">
        <v>999</v>
      </c>
      <c r="L562" s="3" t="s">
        <v>22</v>
      </c>
      <c r="M562" s="3" t="s">
        <v>811</v>
      </c>
      <c r="N562" s="3">
        <v>604</v>
      </c>
      <c r="O562" s="3" t="s">
        <v>24</v>
      </c>
      <c r="P562" s="3">
        <f t="shared" si="8"/>
        <v>26</v>
      </c>
    </row>
    <row r="563" spans="1:16" x14ac:dyDescent="0.25">
      <c r="A563" s="2">
        <v>20194090637112</v>
      </c>
      <c r="B563" s="4">
        <v>43636</v>
      </c>
      <c r="C563" s="4">
        <v>43661</v>
      </c>
      <c r="D563" s="2">
        <v>20193060207381</v>
      </c>
      <c r="E563" s="4">
        <v>43648</v>
      </c>
      <c r="F563" s="3" t="s">
        <v>25</v>
      </c>
      <c r="G563" s="3" t="s">
        <v>2632</v>
      </c>
      <c r="H563" s="3" t="s">
        <v>2633</v>
      </c>
      <c r="I563" s="3" t="s">
        <v>20</v>
      </c>
      <c r="J563" s="3" t="s">
        <v>21</v>
      </c>
      <c r="K563" s="3">
        <v>999</v>
      </c>
      <c r="L563" s="3" t="s">
        <v>22</v>
      </c>
      <c r="M563" s="3" t="s">
        <v>133</v>
      </c>
      <c r="N563" s="3">
        <v>306</v>
      </c>
      <c r="O563" s="3" t="s">
        <v>24</v>
      </c>
      <c r="P563" s="3">
        <f t="shared" si="8"/>
        <v>12</v>
      </c>
    </row>
    <row r="564" spans="1:16" x14ac:dyDescent="0.25">
      <c r="A564" s="2">
        <v>20194090637212</v>
      </c>
      <c r="B564" s="4">
        <v>43636</v>
      </c>
      <c r="C564" s="4">
        <v>43661</v>
      </c>
      <c r="D564" s="2">
        <v>20196060225091</v>
      </c>
      <c r="E564" s="4">
        <v>43661</v>
      </c>
      <c r="F564" s="3" t="s">
        <v>25</v>
      </c>
      <c r="G564" s="3" t="s">
        <v>2634</v>
      </c>
      <c r="H564" s="3" t="s">
        <v>2635</v>
      </c>
      <c r="I564" s="3" t="s">
        <v>20</v>
      </c>
      <c r="J564" s="3" t="s">
        <v>28</v>
      </c>
      <c r="K564" s="3">
        <v>999</v>
      </c>
      <c r="L564" s="3" t="s">
        <v>22</v>
      </c>
      <c r="M564" s="3" t="s">
        <v>2636</v>
      </c>
      <c r="N564" s="3">
        <v>606</v>
      </c>
      <c r="O564" s="3" t="s">
        <v>24</v>
      </c>
      <c r="P564" s="3">
        <f t="shared" si="8"/>
        <v>25</v>
      </c>
    </row>
    <row r="565" spans="1:16" x14ac:dyDescent="0.25">
      <c r="A565" s="2">
        <v>20194090637442</v>
      </c>
      <c r="B565" s="4">
        <v>43636</v>
      </c>
      <c r="C565" s="4">
        <v>43661</v>
      </c>
      <c r="D565" s="2">
        <v>20195000215141</v>
      </c>
      <c r="E565" s="4">
        <v>43651</v>
      </c>
      <c r="F565" s="3" t="s">
        <v>25</v>
      </c>
      <c r="G565" s="3" t="s">
        <v>2637</v>
      </c>
      <c r="H565" s="3" t="s">
        <v>1805</v>
      </c>
      <c r="I565" s="3" t="s">
        <v>20</v>
      </c>
      <c r="J565" s="3" t="s">
        <v>40</v>
      </c>
      <c r="K565" s="3">
        <v>999</v>
      </c>
      <c r="L565" s="3" t="s">
        <v>22</v>
      </c>
      <c r="M565" s="3" t="s">
        <v>77</v>
      </c>
      <c r="N565" s="3">
        <v>500</v>
      </c>
      <c r="O565" s="3" t="s">
        <v>24</v>
      </c>
      <c r="P565" s="3">
        <f t="shared" si="8"/>
        <v>15</v>
      </c>
    </row>
    <row r="566" spans="1:16" x14ac:dyDescent="0.25">
      <c r="A566" s="2">
        <v>20194090638852</v>
      </c>
      <c r="B566" s="4">
        <v>43637</v>
      </c>
      <c r="C566" s="4">
        <v>43662</v>
      </c>
      <c r="D566" s="2"/>
      <c r="E566" s="3" t="s">
        <v>19</v>
      </c>
      <c r="F566" s="3" t="s">
        <v>25</v>
      </c>
      <c r="G566" s="3" t="s">
        <v>2650</v>
      </c>
      <c r="H566" s="3" t="s">
        <v>2631</v>
      </c>
      <c r="I566" s="3" t="s">
        <v>32</v>
      </c>
      <c r="J566" s="3" t="s">
        <v>28</v>
      </c>
      <c r="K566" s="3">
        <v>999</v>
      </c>
      <c r="L566" s="3" t="s">
        <v>22</v>
      </c>
      <c r="M566" s="3" t="s">
        <v>811</v>
      </c>
      <c r="N566" s="3">
        <v>604</v>
      </c>
      <c r="O566" s="3" t="s">
        <v>24</v>
      </c>
      <c r="P566" s="3" t="str">
        <f t="shared" si="8"/>
        <v>-</v>
      </c>
    </row>
    <row r="567" spans="1:16" x14ac:dyDescent="0.25">
      <c r="A567" s="2">
        <v>20194090639252</v>
      </c>
      <c r="B567" s="4">
        <v>43637</v>
      </c>
      <c r="C567" s="4">
        <v>43662</v>
      </c>
      <c r="D567" s="2">
        <v>20195000209971</v>
      </c>
      <c r="E567" s="4">
        <v>43649</v>
      </c>
      <c r="F567" s="3" t="s">
        <v>25</v>
      </c>
      <c r="G567" s="3" t="s">
        <v>2655</v>
      </c>
      <c r="H567" s="3" t="s">
        <v>2656</v>
      </c>
      <c r="I567" s="3" t="s">
        <v>20</v>
      </c>
      <c r="J567" s="3" t="s">
        <v>28</v>
      </c>
      <c r="K567" s="3">
        <v>999</v>
      </c>
      <c r="L567" s="3" t="s">
        <v>22</v>
      </c>
      <c r="M567" s="3" t="s">
        <v>770</v>
      </c>
      <c r="N567" s="3">
        <v>500</v>
      </c>
      <c r="O567" s="3" t="s">
        <v>24</v>
      </c>
      <c r="P567" s="3">
        <f t="shared" si="8"/>
        <v>12</v>
      </c>
    </row>
    <row r="568" spans="1:16" x14ac:dyDescent="0.25">
      <c r="A568" s="2">
        <v>20194090639402</v>
      </c>
      <c r="B568" s="4">
        <v>43637</v>
      </c>
      <c r="C568" s="4">
        <v>43662</v>
      </c>
      <c r="D568" s="2">
        <v>20193110209281</v>
      </c>
      <c r="E568" s="4">
        <v>43648</v>
      </c>
      <c r="F568" s="3" t="s">
        <v>25</v>
      </c>
      <c r="G568" s="3" t="s">
        <v>35</v>
      </c>
      <c r="H568" s="3" t="s">
        <v>2657</v>
      </c>
      <c r="I568" s="3" t="s">
        <v>20</v>
      </c>
      <c r="J568" s="3" t="s">
        <v>28</v>
      </c>
      <c r="K568" s="3">
        <v>999</v>
      </c>
      <c r="L568" s="3" t="s">
        <v>22</v>
      </c>
      <c r="M568" s="3" t="s">
        <v>158</v>
      </c>
      <c r="N568" s="3">
        <v>311</v>
      </c>
      <c r="O568" s="3" t="s">
        <v>24</v>
      </c>
      <c r="P568" s="3">
        <f t="shared" si="8"/>
        <v>11</v>
      </c>
    </row>
    <row r="569" spans="1:16" x14ac:dyDescent="0.25">
      <c r="A569" s="2">
        <v>20194090639832</v>
      </c>
      <c r="B569" s="4">
        <v>43637</v>
      </c>
      <c r="C569" s="4">
        <v>43662</v>
      </c>
      <c r="D569" s="2">
        <v>20196040200481</v>
      </c>
      <c r="E569" s="4">
        <v>43641</v>
      </c>
      <c r="F569" s="3" t="s">
        <v>25</v>
      </c>
      <c r="G569" s="3" t="s">
        <v>2662</v>
      </c>
      <c r="H569" s="3" t="s">
        <v>2663</v>
      </c>
      <c r="I569" s="3" t="s">
        <v>20</v>
      </c>
      <c r="J569" s="3" t="s">
        <v>28</v>
      </c>
      <c r="K569" s="3">
        <v>999</v>
      </c>
      <c r="L569" s="3" t="s">
        <v>22</v>
      </c>
      <c r="M569" s="3" t="s">
        <v>1674</v>
      </c>
      <c r="N569" s="3">
        <v>604</v>
      </c>
      <c r="O569" s="3" t="s">
        <v>24</v>
      </c>
      <c r="P569" s="3">
        <f t="shared" si="8"/>
        <v>4</v>
      </c>
    </row>
    <row r="570" spans="1:16" x14ac:dyDescent="0.25">
      <c r="A570" s="2">
        <v>20194090640172</v>
      </c>
      <c r="B570" s="4">
        <v>43637</v>
      </c>
      <c r="C570" s="4">
        <v>43662</v>
      </c>
      <c r="D570" s="2">
        <v>20196040216771</v>
      </c>
      <c r="E570" s="4">
        <v>43654</v>
      </c>
      <c r="F570" s="3" t="s">
        <v>25</v>
      </c>
      <c r="G570" s="3" t="s">
        <v>2668</v>
      </c>
      <c r="H570" s="3" t="s">
        <v>2669</v>
      </c>
      <c r="I570" s="3" t="s">
        <v>20</v>
      </c>
      <c r="J570" s="3" t="s">
        <v>28</v>
      </c>
      <c r="K570" s="3">
        <v>999</v>
      </c>
      <c r="L570" s="3" t="s">
        <v>22</v>
      </c>
      <c r="M570" s="3" t="s">
        <v>1836</v>
      </c>
      <c r="N570" s="3">
        <v>604</v>
      </c>
      <c r="O570" s="3" t="s">
        <v>24</v>
      </c>
      <c r="P570" s="3">
        <f t="shared" si="8"/>
        <v>17</v>
      </c>
    </row>
    <row r="571" spans="1:16" x14ac:dyDescent="0.25">
      <c r="A571" s="2">
        <v>20194090640792</v>
      </c>
      <c r="B571" s="4">
        <v>43637</v>
      </c>
      <c r="C571" s="4">
        <v>43662</v>
      </c>
      <c r="D571" s="2"/>
      <c r="E571" s="3" t="s">
        <v>19</v>
      </c>
      <c r="F571" s="3" t="s">
        <v>25</v>
      </c>
      <c r="G571" s="3" t="s">
        <v>2673</v>
      </c>
      <c r="H571" s="3" t="s">
        <v>124</v>
      </c>
      <c r="I571" s="3" t="s">
        <v>32</v>
      </c>
      <c r="J571" s="3" t="s">
        <v>28</v>
      </c>
      <c r="K571" s="3">
        <v>999</v>
      </c>
      <c r="L571" s="3" t="s">
        <v>22</v>
      </c>
      <c r="M571" s="3" t="s">
        <v>284</v>
      </c>
      <c r="N571" s="3">
        <v>500</v>
      </c>
      <c r="O571" s="3" t="s">
        <v>24</v>
      </c>
      <c r="P571" s="3" t="str">
        <f t="shared" si="8"/>
        <v>-</v>
      </c>
    </row>
    <row r="572" spans="1:16" x14ac:dyDescent="0.25">
      <c r="A572" s="2">
        <v>20194090641322</v>
      </c>
      <c r="B572" s="4">
        <v>43637</v>
      </c>
      <c r="C572" s="4">
        <v>43662</v>
      </c>
      <c r="D572" s="2">
        <v>20193120219081</v>
      </c>
      <c r="E572" s="4">
        <v>43656</v>
      </c>
      <c r="F572" s="3" t="s">
        <v>25</v>
      </c>
      <c r="G572" s="3" t="s">
        <v>2675</v>
      </c>
      <c r="H572" s="3" t="s">
        <v>2676</v>
      </c>
      <c r="I572" s="3" t="s">
        <v>20</v>
      </c>
      <c r="J572" s="3" t="s">
        <v>40</v>
      </c>
      <c r="K572" s="3">
        <v>999</v>
      </c>
      <c r="L572" s="3" t="s">
        <v>22</v>
      </c>
      <c r="M572" s="3" t="s">
        <v>2098</v>
      </c>
      <c r="N572" s="3">
        <v>312</v>
      </c>
      <c r="O572" s="3" t="s">
        <v>24</v>
      </c>
      <c r="P572" s="3">
        <f t="shared" si="8"/>
        <v>19</v>
      </c>
    </row>
    <row r="573" spans="1:16" x14ac:dyDescent="0.25">
      <c r="A573" s="2">
        <v>20194090641352</v>
      </c>
      <c r="B573" s="4">
        <v>43637</v>
      </c>
      <c r="C573" s="4">
        <v>43662</v>
      </c>
      <c r="D573" s="2">
        <v>20195000211581</v>
      </c>
      <c r="E573" s="4">
        <v>43650</v>
      </c>
      <c r="F573" s="3" t="s">
        <v>25</v>
      </c>
      <c r="G573" s="3" t="s">
        <v>2677</v>
      </c>
      <c r="H573" s="3" t="s">
        <v>1736</v>
      </c>
      <c r="I573" s="3" t="s">
        <v>20</v>
      </c>
      <c r="J573" s="3" t="s">
        <v>28</v>
      </c>
      <c r="K573" s="3">
        <v>999</v>
      </c>
      <c r="L573" s="3" t="s">
        <v>22</v>
      </c>
      <c r="M573" s="3" t="s">
        <v>77</v>
      </c>
      <c r="N573" s="3">
        <v>500</v>
      </c>
      <c r="O573" s="3" t="s">
        <v>24</v>
      </c>
      <c r="P573" s="3">
        <f t="shared" si="8"/>
        <v>13</v>
      </c>
    </row>
    <row r="574" spans="1:16" x14ac:dyDescent="0.25">
      <c r="A574" s="2">
        <v>20194090642272</v>
      </c>
      <c r="B574" s="4">
        <v>43637</v>
      </c>
      <c r="C574" s="4">
        <v>43662</v>
      </c>
      <c r="D574" s="2">
        <v>20193120209611</v>
      </c>
      <c r="E574" s="4">
        <v>43649</v>
      </c>
      <c r="F574" s="3" t="s">
        <v>25</v>
      </c>
      <c r="G574" s="3" t="s">
        <v>2681</v>
      </c>
      <c r="H574" s="3" t="s">
        <v>1333</v>
      </c>
      <c r="I574" s="3" t="s">
        <v>20</v>
      </c>
      <c r="J574" s="3" t="s">
        <v>221</v>
      </c>
      <c r="K574" s="3">
        <v>999</v>
      </c>
      <c r="L574" s="3" t="s">
        <v>22</v>
      </c>
      <c r="M574" s="3" t="s">
        <v>125</v>
      </c>
      <c r="N574" s="3">
        <v>312</v>
      </c>
      <c r="O574" s="3" t="s">
        <v>24</v>
      </c>
      <c r="P574" s="3">
        <f t="shared" si="8"/>
        <v>12</v>
      </c>
    </row>
    <row r="575" spans="1:16" x14ac:dyDescent="0.25">
      <c r="A575" s="2">
        <v>20194090642402</v>
      </c>
      <c r="B575" s="4">
        <v>43637</v>
      </c>
      <c r="C575" s="4">
        <v>43662</v>
      </c>
      <c r="D575" s="2"/>
      <c r="E575" s="3" t="s">
        <v>19</v>
      </c>
      <c r="F575" s="3" t="s">
        <v>25</v>
      </c>
      <c r="G575" s="3" t="s">
        <v>2683</v>
      </c>
      <c r="H575" s="3" t="s">
        <v>124</v>
      </c>
      <c r="I575" s="3" t="s">
        <v>32</v>
      </c>
      <c r="J575" s="3" t="s">
        <v>221</v>
      </c>
      <c r="K575" s="3">
        <v>999</v>
      </c>
      <c r="L575" s="3" t="s">
        <v>22</v>
      </c>
      <c r="M575" s="3" t="s">
        <v>770</v>
      </c>
      <c r="N575" s="3">
        <v>500</v>
      </c>
      <c r="O575" s="3" t="s">
        <v>24</v>
      </c>
      <c r="P575" s="3" t="str">
        <f t="shared" si="8"/>
        <v>-</v>
      </c>
    </row>
    <row r="576" spans="1:16" x14ac:dyDescent="0.25">
      <c r="A576" s="2">
        <v>20194090642872</v>
      </c>
      <c r="B576" s="4">
        <v>43637</v>
      </c>
      <c r="C576" s="4">
        <v>43662</v>
      </c>
      <c r="D576" s="2">
        <v>20192000223261</v>
      </c>
      <c r="E576" s="4">
        <v>43648</v>
      </c>
      <c r="F576" s="3" t="s">
        <v>25</v>
      </c>
      <c r="G576" s="3" t="s">
        <v>2687</v>
      </c>
      <c r="H576" s="3" t="s">
        <v>2688</v>
      </c>
      <c r="I576" s="3" t="s">
        <v>20</v>
      </c>
      <c r="J576" s="3" t="s">
        <v>96</v>
      </c>
      <c r="K576" s="3">
        <v>999</v>
      </c>
      <c r="L576" s="3" t="s">
        <v>22</v>
      </c>
      <c r="M576" s="3" t="s">
        <v>2689</v>
      </c>
      <c r="N576" s="3">
        <v>304</v>
      </c>
      <c r="O576" s="3" t="s">
        <v>24</v>
      </c>
      <c r="P576" s="3">
        <f t="shared" si="8"/>
        <v>11</v>
      </c>
    </row>
    <row r="577" spans="1:16" x14ac:dyDescent="0.25">
      <c r="A577" s="2">
        <v>20194090642932</v>
      </c>
      <c r="B577" s="4">
        <v>43637</v>
      </c>
      <c r="C577" s="4">
        <v>43662</v>
      </c>
      <c r="D577" s="2">
        <v>20195000219781</v>
      </c>
      <c r="E577" s="4">
        <v>43656</v>
      </c>
      <c r="F577" s="3" t="s">
        <v>25</v>
      </c>
      <c r="G577" s="3" t="s">
        <v>2690</v>
      </c>
      <c r="H577" s="3" t="s">
        <v>142</v>
      </c>
      <c r="I577" s="3" t="s">
        <v>20</v>
      </c>
      <c r="J577" s="3" t="s">
        <v>221</v>
      </c>
      <c r="K577" s="3">
        <v>999</v>
      </c>
      <c r="L577" s="3" t="s">
        <v>22</v>
      </c>
      <c r="M577" s="3" t="s">
        <v>1310</v>
      </c>
      <c r="N577" s="3">
        <v>500</v>
      </c>
      <c r="O577" s="3" t="s">
        <v>24</v>
      </c>
      <c r="P577" s="3">
        <f t="shared" si="8"/>
        <v>19</v>
      </c>
    </row>
    <row r="578" spans="1:16" x14ac:dyDescent="0.25">
      <c r="A578" s="2">
        <v>20194090642952</v>
      </c>
      <c r="B578" s="4">
        <v>43637</v>
      </c>
      <c r="C578" s="4">
        <v>43662</v>
      </c>
      <c r="D578" s="2">
        <v>20195000206401</v>
      </c>
      <c r="E578" s="4">
        <v>43644</v>
      </c>
      <c r="F578" s="3" t="s">
        <v>25</v>
      </c>
      <c r="G578" s="3" t="s">
        <v>2691</v>
      </c>
      <c r="H578" s="3" t="s">
        <v>2692</v>
      </c>
      <c r="I578" s="3" t="s">
        <v>20</v>
      </c>
      <c r="J578" s="3" t="s">
        <v>21</v>
      </c>
      <c r="K578" s="3">
        <v>999</v>
      </c>
      <c r="L578" s="3" t="s">
        <v>22</v>
      </c>
      <c r="M578" s="3" t="s">
        <v>305</v>
      </c>
      <c r="N578" s="3">
        <v>500</v>
      </c>
      <c r="O578" s="3" t="s">
        <v>24</v>
      </c>
      <c r="P578" s="3">
        <f t="shared" si="8"/>
        <v>7</v>
      </c>
    </row>
    <row r="579" spans="1:16" x14ac:dyDescent="0.25">
      <c r="A579" s="2">
        <v>20194090643392</v>
      </c>
      <c r="B579" s="4">
        <v>43637</v>
      </c>
      <c r="C579" s="4">
        <v>43662</v>
      </c>
      <c r="D579" s="2">
        <v>20196030224711</v>
      </c>
      <c r="E579" s="4">
        <v>43661</v>
      </c>
      <c r="F579" s="3" t="s">
        <v>25</v>
      </c>
      <c r="G579" s="3" t="s">
        <v>2693</v>
      </c>
      <c r="H579" s="3" t="s">
        <v>2694</v>
      </c>
      <c r="I579" s="3" t="s">
        <v>20</v>
      </c>
      <c r="J579" s="3" t="s">
        <v>28</v>
      </c>
      <c r="K579" s="3">
        <v>999</v>
      </c>
      <c r="L579" s="3" t="s">
        <v>22</v>
      </c>
      <c r="M579" s="3" t="s">
        <v>287</v>
      </c>
      <c r="N579" s="3">
        <v>603</v>
      </c>
      <c r="O579" s="3" t="s">
        <v>24</v>
      </c>
      <c r="P579" s="3">
        <f t="shared" ref="P579:P614" si="9">IFERROR(E579-B579,"-")</f>
        <v>24</v>
      </c>
    </row>
    <row r="580" spans="1:16" x14ac:dyDescent="0.25">
      <c r="A580" s="2">
        <v>20194090644612</v>
      </c>
      <c r="B580" s="4">
        <v>43641</v>
      </c>
      <c r="C580" s="4">
        <v>43663</v>
      </c>
      <c r="D580" s="2">
        <v>20193050211961</v>
      </c>
      <c r="E580" s="4">
        <v>43650</v>
      </c>
      <c r="F580" s="3" t="s">
        <v>25</v>
      </c>
      <c r="G580" s="3" t="s">
        <v>2698</v>
      </c>
      <c r="H580" s="3" t="s">
        <v>2699</v>
      </c>
      <c r="I580" s="3" t="s">
        <v>20</v>
      </c>
      <c r="J580" s="3" t="s">
        <v>28</v>
      </c>
      <c r="K580" s="3">
        <v>999</v>
      </c>
      <c r="L580" s="3" t="s">
        <v>22</v>
      </c>
      <c r="M580" s="3" t="s">
        <v>88</v>
      </c>
      <c r="N580" s="3">
        <v>305</v>
      </c>
      <c r="O580" s="3" t="s">
        <v>24</v>
      </c>
      <c r="P580" s="3">
        <f t="shared" si="9"/>
        <v>9</v>
      </c>
    </row>
    <row r="581" spans="1:16" x14ac:dyDescent="0.25">
      <c r="A581" s="2">
        <v>20194090645962</v>
      </c>
      <c r="B581" s="4">
        <v>43641</v>
      </c>
      <c r="C581" s="4">
        <v>43663</v>
      </c>
      <c r="D581" s="2">
        <v>20193060210761</v>
      </c>
      <c r="E581" s="4">
        <v>43649</v>
      </c>
      <c r="F581" s="3" t="s">
        <v>25</v>
      </c>
      <c r="G581" s="3" t="s">
        <v>25</v>
      </c>
      <c r="H581" s="3" t="s">
        <v>2704</v>
      </c>
      <c r="I581" s="3" t="s">
        <v>20</v>
      </c>
      <c r="J581" s="3" t="s">
        <v>28</v>
      </c>
      <c r="K581" s="3">
        <v>999</v>
      </c>
      <c r="L581" s="3" t="s">
        <v>22</v>
      </c>
      <c r="M581" s="3" t="s">
        <v>1305</v>
      </c>
      <c r="N581" s="3">
        <v>306</v>
      </c>
      <c r="O581" s="3" t="s">
        <v>24</v>
      </c>
      <c r="P581" s="3">
        <f t="shared" si="9"/>
        <v>8</v>
      </c>
    </row>
    <row r="582" spans="1:16" x14ac:dyDescent="0.25">
      <c r="A582" s="2">
        <v>20194090646602</v>
      </c>
      <c r="B582" s="4">
        <v>43641</v>
      </c>
      <c r="C582" s="4">
        <v>43663</v>
      </c>
      <c r="D582" s="2">
        <v>20197040232411</v>
      </c>
      <c r="E582" s="4">
        <v>43665</v>
      </c>
      <c r="F582" s="3" t="s">
        <v>25</v>
      </c>
      <c r="G582" s="3" t="s">
        <v>2708</v>
      </c>
      <c r="H582" s="3" t="s">
        <v>858</v>
      </c>
      <c r="I582" s="3" t="s">
        <v>32</v>
      </c>
      <c r="J582" s="3" t="s">
        <v>28</v>
      </c>
      <c r="K582" s="3">
        <v>704</v>
      </c>
      <c r="L582" s="3" t="s">
        <v>2709</v>
      </c>
      <c r="M582" s="3" t="s">
        <v>2710</v>
      </c>
      <c r="N582" s="3">
        <v>704</v>
      </c>
      <c r="O582" s="3"/>
      <c r="P582" s="3">
        <f t="shared" si="9"/>
        <v>24</v>
      </c>
    </row>
    <row r="583" spans="1:16" x14ac:dyDescent="0.25">
      <c r="A583" s="2">
        <v>20194090646722</v>
      </c>
      <c r="B583" s="4">
        <v>43641</v>
      </c>
      <c r="C583" s="4">
        <v>43663</v>
      </c>
      <c r="D583" s="2">
        <v>20196050226131</v>
      </c>
      <c r="E583" s="4">
        <v>43662</v>
      </c>
      <c r="F583" s="3" t="s">
        <v>25</v>
      </c>
      <c r="G583" s="3" t="s">
        <v>2712</v>
      </c>
      <c r="H583" s="3" t="s">
        <v>2713</v>
      </c>
      <c r="I583" s="3" t="s">
        <v>20</v>
      </c>
      <c r="J583" s="3" t="s">
        <v>96</v>
      </c>
      <c r="K583" s="3">
        <v>605</v>
      </c>
      <c r="L583" s="3" t="s">
        <v>2714</v>
      </c>
      <c r="M583" s="3" t="s">
        <v>2482</v>
      </c>
      <c r="N583" s="3">
        <v>605</v>
      </c>
      <c r="O583" s="3"/>
      <c r="P583" s="3">
        <f t="shared" si="9"/>
        <v>21</v>
      </c>
    </row>
    <row r="584" spans="1:16" x14ac:dyDescent="0.25">
      <c r="A584" s="2">
        <v>20194090646752</v>
      </c>
      <c r="B584" s="4">
        <v>43641</v>
      </c>
      <c r="C584" s="4">
        <v>43663</v>
      </c>
      <c r="D584" s="2">
        <v>20195000208561</v>
      </c>
      <c r="E584" s="4">
        <v>43648</v>
      </c>
      <c r="F584" s="3" t="s">
        <v>25</v>
      </c>
      <c r="G584" s="3" t="s">
        <v>2715</v>
      </c>
      <c r="H584" s="3" t="s">
        <v>2716</v>
      </c>
      <c r="I584" s="3" t="s">
        <v>20</v>
      </c>
      <c r="J584" s="3" t="s">
        <v>120</v>
      </c>
      <c r="K584" s="3">
        <v>999</v>
      </c>
      <c r="L584" s="3" t="s">
        <v>22</v>
      </c>
      <c r="M584" s="3" t="s">
        <v>770</v>
      </c>
      <c r="N584" s="3">
        <v>500</v>
      </c>
      <c r="O584" s="3" t="s">
        <v>24</v>
      </c>
      <c r="P584" s="3">
        <f t="shared" si="9"/>
        <v>7</v>
      </c>
    </row>
    <row r="585" spans="1:16" x14ac:dyDescent="0.25">
      <c r="A585" s="2">
        <v>20194090646772</v>
      </c>
      <c r="B585" s="4">
        <v>43641</v>
      </c>
      <c r="C585" s="4">
        <v>43663</v>
      </c>
      <c r="D585" s="2"/>
      <c r="E585" s="3" t="s">
        <v>19</v>
      </c>
      <c r="F585" s="3" t="s">
        <v>25</v>
      </c>
      <c r="G585" s="3" t="s">
        <v>2717</v>
      </c>
      <c r="H585" s="3" t="s">
        <v>2718</v>
      </c>
      <c r="I585" s="3" t="s">
        <v>32</v>
      </c>
      <c r="J585" s="3" t="s">
        <v>28</v>
      </c>
      <c r="K585" s="3">
        <v>606</v>
      </c>
      <c r="L585" s="3" t="s">
        <v>401</v>
      </c>
      <c r="M585" s="3" t="s">
        <v>402</v>
      </c>
      <c r="N585" s="3">
        <v>606</v>
      </c>
      <c r="O585" s="3"/>
      <c r="P585" s="3" t="str">
        <f t="shared" si="9"/>
        <v>-</v>
      </c>
    </row>
    <row r="586" spans="1:16" x14ac:dyDescent="0.25">
      <c r="A586" s="2">
        <v>20194090647542</v>
      </c>
      <c r="B586" s="4">
        <v>43641</v>
      </c>
      <c r="C586" s="4">
        <v>43663</v>
      </c>
      <c r="D586" s="2">
        <v>20193110206571</v>
      </c>
      <c r="E586" s="4">
        <v>43648</v>
      </c>
      <c r="F586" s="3" t="s">
        <v>25</v>
      </c>
      <c r="G586" s="3" t="s">
        <v>2725</v>
      </c>
      <c r="H586" s="3" t="s">
        <v>2726</v>
      </c>
      <c r="I586" s="3" t="s">
        <v>20</v>
      </c>
      <c r="J586" s="3" t="s">
        <v>28</v>
      </c>
      <c r="K586" s="3">
        <v>999</v>
      </c>
      <c r="L586" s="3" t="s">
        <v>22</v>
      </c>
      <c r="M586" s="3" t="s">
        <v>920</v>
      </c>
      <c r="N586" s="3">
        <v>311</v>
      </c>
      <c r="O586" s="3" t="s">
        <v>24</v>
      </c>
      <c r="P586" s="3">
        <f t="shared" si="9"/>
        <v>7</v>
      </c>
    </row>
    <row r="587" spans="1:16" x14ac:dyDescent="0.25">
      <c r="A587" s="2">
        <v>20194090647682</v>
      </c>
      <c r="B587" s="4">
        <v>43641</v>
      </c>
      <c r="C587" s="4">
        <v>43663</v>
      </c>
      <c r="D587" s="2">
        <v>20193050200711</v>
      </c>
      <c r="E587" s="4">
        <v>43641</v>
      </c>
      <c r="F587" s="3" t="s">
        <v>25</v>
      </c>
      <c r="G587" s="3" t="s">
        <v>2729</v>
      </c>
      <c r="H587" s="3" t="s">
        <v>2730</v>
      </c>
      <c r="I587" s="3" t="s">
        <v>20</v>
      </c>
      <c r="J587" s="3" t="s">
        <v>28</v>
      </c>
      <c r="K587" s="3">
        <v>999</v>
      </c>
      <c r="L587" s="3" t="s">
        <v>22</v>
      </c>
      <c r="M587" s="3" t="s">
        <v>64</v>
      </c>
      <c r="N587" s="3">
        <v>305</v>
      </c>
      <c r="O587" s="3" t="s">
        <v>24</v>
      </c>
      <c r="P587" s="3">
        <f t="shared" si="9"/>
        <v>0</v>
      </c>
    </row>
    <row r="588" spans="1:16" x14ac:dyDescent="0.25">
      <c r="A588" s="2">
        <v>20194090647742</v>
      </c>
      <c r="B588" s="4">
        <v>43641</v>
      </c>
      <c r="C588" s="4">
        <v>43663</v>
      </c>
      <c r="D588" s="2">
        <v>20193050211971</v>
      </c>
      <c r="E588" s="4">
        <v>43650</v>
      </c>
      <c r="F588" s="3" t="s">
        <v>25</v>
      </c>
      <c r="G588" s="3" t="s">
        <v>2734</v>
      </c>
      <c r="H588" s="3" t="s">
        <v>2735</v>
      </c>
      <c r="I588" s="3" t="s">
        <v>20</v>
      </c>
      <c r="J588" s="3" t="s">
        <v>63</v>
      </c>
      <c r="K588" s="3">
        <v>999</v>
      </c>
      <c r="L588" s="3" t="s">
        <v>22</v>
      </c>
      <c r="M588" s="3" t="s">
        <v>88</v>
      </c>
      <c r="N588" s="3">
        <v>305</v>
      </c>
      <c r="O588" s="3" t="s">
        <v>24</v>
      </c>
      <c r="P588" s="3">
        <f t="shared" si="9"/>
        <v>9</v>
      </c>
    </row>
    <row r="589" spans="1:16" x14ac:dyDescent="0.25">
      <c r="A589" s="2">
        <v>20194090647832</v>
      </c>
      <c r="B589" s="4">
        <v>43641</v>
      </c>
      <c r="C589" s="4">
        <v>43663</v>
      </c>
      <c r="D589" s="2" t="s">
        <v>2741</v>
      </c>
      <c r="E589" s="4">
        <v>43670</v>
      </c>
      <c r="F589" s="3" t="s">
        <v>25</v>
      </c>
      <c r="G589" s="3" t="s">
        <v>2742</v>
      </c>
      <c r="H589" s="3" t="s">
        <v>289</v>
      </c>
      <c r="I589" s="3" t="s">
        <v>32</v>
      </c>
      <c r="J589" s="3" t="s">
        <v>63</v>
      </c>
      <c r="K589" s="3">
        <v>707</v>
      </c>
      <c r="L589" s="3" t="s">
        <v>2743</v>
      </c>
      <c r="M589" s="3" t="s">
        <v>2744</v>
      </c>
      <c r="N589" s="3">
        <v>707</v>
      </c>
      <c r="O589" s="3"/>
      <c r="P589" s="3">
        <f t="shared" si="9"/>
        <v>29</v>
      </c>
    </row>
    <row r="590" spans="1:16" x14ac:dyDescent="0.25">
      <c r="A590" s="2">
        <v>20194090647982</v>
      </c>
      <c r="B590" s="4">
        <v>43641</v>
      </c>
      <c r="C590" s="4">
        <v>43663</v>
      </c>
      <c r="D590" s="2"/>
      <c r="E590" s="3" t="s">
        <v>19</v>
      </c>
      <c r="F590" s="3" t="s">
        <v>25</v>
      </c>
      <c r="G590" s="3" t="s">
        <v>2745</v>
      </c>
      <c r="H590" s="3" t="s">
        <v>2455</v>
      </c>
      <c r="I590" s="3" t="s">
        <v>32</v>
      </c>
      <c r="J590" s="3" t="s">
        <v>28</v>
      </c>
      <c r="K590" s="3">
        <v>999</v>
      </c>
      <c r="L590" s="3" t="s">
        <v>22</v>
      </c>
      <c r="M590" s="3" t="s">
        <v>442</v>
      </c>
      <c r="N590" s="3">
        <v>603</v>
      </c>
      <c r="O590" s="3" t="s">
        <v>24</v>
      </c>
      <c r="P590" s="3" t="str">
        <f t="shared" si="9"/>
        <v>-</v>
      </c>
    </row>
    <row r="591" spans="1:16" x14ac:dyDescent="0.25">
      <c r="A591" s="2">
        <v>20194090649592</v>
      </c>
      <c r="B591" s="4">
        <v>43641</v>
      </c>
      <c r="C591" s="4">
        <v>43663</v>
      </c>
      <c r="D591" s="2" t="s">
        <v>2754</v>
      </c>
      <c r="E591" s="4">
        <v>43657</v>
      </c>
      <c r="F591" s="3" t="s">
        <v>25</v>
      </c>
      <c r="G591" s="3" t="s">
        <v>2755</v>
      </c>
      <c r="H591" s="3" t="s">
        <v>2756</v>
      </c>
      <c r="I591" s="3" t="s">
        <v>20</v>
      </c>
      <c r="J591" s="3" t="s">
        <v>28</v>
      </c>
      <c r="K591" s="3">
        <v>999</v>
      </c>
      <c r="L591" s="3" t="s">
        <v>22</v>
      </c>
      <c r="M591" s="3" t="s">
        <v>103</v>
      </c>
      <c r="N591" s="3">
        <v>606</v>
      </c>
      <c r="O591" s="3" t="s">
        <v>24</v>
      </c>
      <c r="P591" s="3">
        <f t="shared" si="9"/>
        <v>16</v>
      </c>
    </row>
    <row r="592" spans="1:16" x14ac:dyDescent="0.25">
      <c r="A592" s="2">
        <v>20194090649842</v>
      </c>
      <c r="B592" s="4">
        <v>43641</v>
      </c>
      <c r="C592" s="4">
        <v>43663</v>
      </c>
      <c r="D592" s="2">
        <v>20193040212761</v>
      </c>
      <c r="E592" s="4">
        <v>43650</v>
      </c>
      <c r="F592" s="3" t="s">
        <v>25</v>
      </c>
      <c r="G592" s="3" t="s">
        <v>2758</v>
      </c>
      <c r="H592" s="3" t="s">
        <v>124</v>
      </c>
      <c r="I592" s="3" t="s">
        <v>20</v>
      </c>
      <c r="J592" s="3" t="s">
        <v>109</v>
      </c>
      <c r="K592" s="3">
        <v>304</v>
      </c>
      <c r="L592" s="3" t="s">
        <v>2759</v>
      </c>
      <c r="M592" s="3" t="s">
        <v>2609</v>
      </c>
      <c r="N592" s="3">
        <v>304</v>
      </c>
      <c r="O592" s="3"/>
      <c r="P592" s="3">
        <f t="shared" si="9"/>
        <v>9</v>
      </c>
    </row>
    <row r="593" spans="1:16" x14ac:dyDescent="0.25">
      <c r="A593" s="2">
        <v>20194090650982</v>
      </c>
      <c r="B593" s="4">
        <v>43642</v>
      </c>
      <c r="C593" s="4">
        <v>43664</v>
      </c>
      <c r="D593" s="2">
        <v>20195000214241</v>
      </c>
      <c r="E593" s="4">
        <v>43651</v>
      </c>
      <c r="F593" s="3" t="s">
        <v>25</v>
      </c>
      <c r="G593" s="3" t="s">
        <v>2768</v>
      </c>
      <c r="H593" s="3" t="s">
        <v>2769</v>
      </c>
      <c r="I593" s="3" t="s">
        <v>20</v>
      </c>
      <c r="J593" s="3" t="s">
        <v>28</v>
      </c>
      <c r="K593" s="3">
        <v>999</v>
      </c>
      <c r="L593" s="3" t="s">
        <v>22</v>
      </c>
      <c r="M593" s="3" t="s">
        <v>284</v>
      </c>
      <c r="N593" s="3">
        <v>500</v>
      </c>
      <c r="O593" s="3" t="s">
        <v>24</v>
      </c>
      <c r="P593" s="3">
        <f t="shared" si="9"/>
        <v>9</v>
      </c>
    </row>
    <row r="594" spans="1:16" x14ac:dyDescent="0.25">
      <c r="A594" s="2">
        <v>20194090651032</v>
      </c>
      <c r="B594" s="4">
        <v>43642</v>
      </c>
      <c r="C594" s="4">
        <v>43664</v>
      </c>
      <c r="D594" s="2">
        <v>20193030216881</v>
      </c>
      <c r="E594" s="4">
        <v>43654</v>
      </c>
      <c r="F594" s="3" t="s">
        <v>25</v>
      </c>
      <c r="G594" s="3" t="s">
        <v>2772</v>
      </c>
      <c r="H594" s="3" t="s">
        <v>2773</v>
      </c>
      <c r="I594" s="3" t="s">
        <v>20</v>
      </c>
      <c r="J594" s="3" t="s">
        <v>212</v>
      </c>
      <c r="K594" s="3">
        <v>999</v>
      </c>
      <c r="L594" s="3" t="s">
        <v>22</v>
      </c>
      <c r="M594" s="3" t="s">
        <v>588</v>
      </c>
      <c r="N594" s="3">
        <v>303</v>
      </c>
      <c r="O594" s="3" t="s">
        <v>24</v>
      </c>
      <c r="P594" s="3">
        <f t="shared" si="9"/>
        <v>12</v>
      </c>
    </row>
    <row r="595" spans="1:16" x14ac:dyDescent="0.25">
      <c r="A595" s="2">
        <v>20194090651082</v>
      </c>
      <c r="B595" s="4">
        <v>43642</v>
      </c>
      <c r="C595" s="4">
        <v>43664</v>
      </c>
      <c r="D595" s="2">
        <v>20195000212611</v>
      </c>
      <c r="E595" s="4">
        <v>43650</v>
      </c>
      <c r="F595" s="3" t="s">
        <v>25</v>
      </c>
      <c r="G595" s="3" t="s">
        <v>2780</v>
      </c>
      <c r="H595" s="3" t="s">
        <v>2781</v>
      </c>
      <c r="I595" s="3" t="s">
        <v>20</v>
      </c>
      <c r="J595" s="3" t="s">
        <v>21</v>
      </c>
      <c r="K595" s="3">
        <v>999</v>
      </c>
      <c r="L595" s="3" t="s">
        <v>22</v>
      </c>
      <c r="M595" s="3" t="s">
        <v>305</v>
      </c>
      <c r="N595" s="3">
        <v>500</v>
      </c>
      <c r="O595" s="3" t="s">
        <v>24</v>
      </c>
      <c r="P595" s="3">
        <f t="shared" si="9"/>
        <v>8</v>
      </c>
    </row>
    <row r="596" spans="1:16" x14ac:dyDescent="0.25">
      <c r="A596" s="2">
        <v>20194090651272</v>
      </c>
      <c r="B596" s="4">
        <v>43642</v>
      </c>
      <c r="C596" s="4">
        <v>43664</v>
      </c>
      <c r="D596" s="2">
        <v>20193030226371</v>
      </c>
      <c r="E596" s="4">
        <v>43662</v>
      </c>
      <c r="F596" s="3" t="s">
        <v>25</v>
      </c>
      <c r="G596" s="3" t="s">
        <v>2782</v>
      </c>
      <c r="H596" s="3" t="s">
        <v>266</v>
      </c>
      <c r="I596" s="3" t="s">
        <v>20</v>
      </c>
      <c r="J596" s="3" t="s">
        <v>28</v>
      </c>
      <c r="K596" s="3">
        <v>999</v>
      </c>
      <c r="L596" s="3" t="s">
        <v>22</v>
      </c>
      <c r="M596" s="3" t="s">
        <v>121</v>
      </c>
      <c r="N596" s="3">
        <v>303</v>
      </c>
      <c r="O596" s="3" t="s">
        <v>24</v>
      </c>
      <c r="P596" s="3">
        <f t="shared" si="9"/>
        <v>20</v>
      </c>
    </row>
    <row r="597" spans="1:16" x14ac:dyDescent="0.25">
      <c r="A597" s="2">
        <v>20194090651342</v>
      </c>
      <c r="B597" s="4">
        <v>43642</v>
      </c>
      <c r="C597" s="4">
        <v>43664</v>
      </c>
      <c r="D597" s="2">
        <v>20195000205441</v>
      </c>
      <c r="E597" s="4">
        <v>43644</v>
      </c>
      <c r="F597" s="3" t="s">
        <v>25</v>
      </c>
      <c r="G597" s="3" t="s">
        <v>2783</v>
      </c>
      <c r="H597" s="3" t="s">
        <v>362</v>
      </c>
      <c r="I597" s="3" t="s">
        <v>20</v>
      </c>
      <c r="J597" s="3" t="s">
        <v>120</v>
      </c>
      <c r="K597" s="3">
        <v>999</v>
      </c>
      <c r="L597" s="3" t="s">
        <v>22</v>
      </c>
      <c r="M597" s="3" t="s">
        <v>1321</v>
      </c>
      <c r="N597" s="3">
        <v>500</v>
      </c>
      <c r="O597" s="3" t="s">
        <v>24</v>
      </c>
      <c r="P597" s="3">
        <f t="shared" si="9"/>
        <v>2</v>
      </c>
    </row>
    <row r="598" spans="1:16" x14ac:dyDescent="0.25">
      <c r="A598" s="2">
        <v>20194090652662</v>
      </c>
      <c r="B598" s="4">
        <v>43642</v>
      </c>
      <c r="C598" s="4">
        <v>43664</v>
      </c>
      <c r="D598" s="2">
        <v>20192000236081</v>
      </c>
      <c r="E598" s="4">
        <v>43668</v>
      </c>
      <c r="F598" s="3" t="s">
        <v>25</v>
      </c>
      <c r="G598" s="3" t="s">
        <v>2789</v>
      </c>
      <c r="H598" s="3" t="s">
        <v>2790</v>
      </c>
      <c r="I598" s="3" t="s">
        <v>32</v>
      </c>
      <c r="J598" s="3" t="s">
        <v>28</v>
      </c>
      <c r="K598" s="3">
        <v>999</v>
      </c>
      <c r="L598" s="3" t="s">
        <v>22</v>
      </c>
      <c r="M598" s="3" t="s">
        <v>1759</v>
      </c>
      <c r="N598" s="3">
        <v>200</v>
      </c>
      <c r="O598" s="3" t="s">
        <v>24</v>
      </c>
      <c r="P598" s="3">
        <f t="shared" si="9"/>
        <v>26</v>
      </c>
    </row>
    <row r="599" spans="1:16" x14ac:dyDescent="0.25">
      <c r="A599" s="2">
        <v>20194090652922</v>
      </c>
      <c r="B599" s="4">
        <v>43642</v>
      </c>
      <c r="C599" s="4">
        <v>43664</v>
      </c>
      <c r="D599" s="2">
        <v>20197010094273</v>
      </c>
      <c r="E599" s="4">
        <v>43643</v>
      </c>
      <c r="F599" s="3" t="s">
        <v>25</v>
      </c>
      <c r="G599" s="3" t="s">
        <v>2791</v>
      </c>
      <c r="H599" s="3" t="s">
        <v>2487</v>
      </c>
      <c r="I599" s="3" t="s">
        <v>20</v>
      </c>
      <c r="J599" s="3" t="s">
        <v>63</v>
      </c>
      <c r="K599" s="3">
        <v>999</v>
      </c>
      <c r="L599" s="3" t="s">
        <v>22</v>
      </c>
      <c r="M599" s="3" t="s">
        <v>1091</v>
      </c>
      <c r="N599" s="3">
        <v>701</v>
      </c>
      <c r="O599" s="3" t="s">
        <v>24</v>
      </c>
      <c r="P599" s="3">
        <f t="shared" si="9"/>
        <v>1</v>
      </c>
    </row>
    <row r="600" spans="1:16" x14ac:dyDescent="0.25">
      <c r="A600" s="2">
        <v>20194090653302</v>
      </c>
      <c r="B600" s="4">
        <v>43642</v>
      </c>
      <c r="C600" s="4">
        <v>43664</v>
      </c>
      <c r="D600" s="2" t="s">
        <v>2799</v>
      </c>
      <c r="E600" s="4">
        <v>43669</v>
      </c>
      <c r="F600" s="3" t="s">
        <v>25</v>
      </c>
      <c r="G600" s="3" t="s">
        <v>2800</v>
      </c>
      <c r="H600" s="3" t="s">
        <v>2801</v>
      </c>
      <c r="I600" s="3" t="s">
        <v>32</v>
      </c>
      <c r="J600" s="3" t="s">
        <v>28</v>
      </c>
      <c r="K600" s="3">
        <v>999</v>
      </c>
      <c r="L600" s="3" t="s">
        <v>22</v>
      </c>
      <c r="M600" s="3" t="s">
        <v>1395</v>
      </c>
      <c r="N600" s="3">
        <v>603</v>
      </c>
      <c r="O600" s="3" t="s">
        <v>24</v>
      </c>
      <c r="P600" s="3">
        <f t="shared" si="9"/>
        <v>27</v>
      </c>
    </row>
    <row r="601" spans="1:16" x14ac:dyDescent="0.25">
      <c r="A601" s="2">
        <v>20194090654462</v>
      </c>
      <c r="B601" s="4">
        <v>43642</v>
      </c>
      <c r="C601" s="4">
        <v>43664</v>
      </c>
      <c r="D601" s="2">
        <v>20195000220061</v>
      </c>
      <c r="E601" s="4">
        <v>43656</v>
      </c>
      <c r="F601" s="3" t="s">
        <v>25</v>
      </c>
      <c r="G601" s="3" t="s">
        <v>2806</v>
      </c>
      <c r="H601" s="3" t="s">
        <v>2807</v>
      </c>
      <c r="I601" s="3" t="s">
        <v>20</v>
      </c>
      <c r="J601" s="3" t="s">
        <v>120</v>
      </c>
      <c r="K601" s="3">
        <v>999</v>
      </c>
      <c r="L601" s="3" t="s">
        <v>22</v>
      </c>
      <c r="M601" s="3" t="s">
        <v>128</v>
      </c>
      <c r="N601" s="3">
        <v>500</v>
      </c>
      <c r="O601" s="3" t="s">
        <v>24</v>
      </c>
      <c r="P601" s="3">
        <f t="shared" si="9"/>
        <v>14</v>
      </c>
    </row>
    <row r="602" spans="1:16" x14ac:dyDescent="0.25">
      <c r="A602" s="2">
        <v>20194090655782</v>
      </c>
      <c r="B602" s="4">
        <v>43642</v>
      </c>
      <c r="C602" s="4">
        <v>43664</v>
      </c>
      <c r="D602" s="2">
        <v>20197020220561</v>
      </c>
      <c r="E602" s="4">
        <v>43657</v>
      </c>
      <c r="F602" s="3" t="s">
        <v>25</v>
      </c>
      <c r="G602" s="3" t="s">
        <v>25</v>
      </c>
      <c r="H602" s="3" t="s">
        <v>2810</v>
      </c>
      <c r="I602" s="3" t="s">
        <v>20</v>
      </c>
      <c r="J602" s="3" t="s">
        <v>28</v>
      </c>
      <c r="K602" s="3">
        <v>999</v>
      </c>
      <c r="L602" s="3" t="s">
        <v>22</v>
      </c>
      <c r="M602" s="3" t="s">
        <v>1961</v>
      </c>
      <c r="N602" s="3">
        <v>702</v>
      </c>
      <c r="O602" s="3" t="s">
        <v>24</v>
      </c>
      <c r="P602" s="3">
        <f t="shared" si="9"/>
        <v>15</v>
      </c>
    </row>
    <row r="603" spans="1:16" x14ac:dyDescent="0.25">
      <c r="A603" s="2">
        <v>20194090657922</v>
      </c>
      <c r="B603" s="4">
        <v>43643</v>
      </c>
      <c r="C603" s="4">
        <v>43665</v>
      </c>
      <c r="D603" s="2">
        <v>20195000236901</v>
      </c>
      <c r="E603" s="4">
        <v>43669</v>
      </c>
      <c r="F603" s="3" t="s">
        <v>25</v>
      </c>
      <c r="G603" s="3" t="s">
        <v>2824</v>
      </c>
      <c r="H603" s="3" t="s">
        <v>124</v>
      </c>
      <c r="I603" s="3" t="s">
        <v>32</v>
      </c>
      <c r="J603" s="3" t="s">
        <v>40</v>
      </c>
      <c r="K603" s="3">
        <v>999</v>
      </c>
      <c r="L603" s="3" t="s">
        <v>22</v>
      </c>
      <c r="M603" s="3" t="s">
        <v>1031</v>
      </c>
      <c r="N603" s="3">
        <v>500</v>
      </c>
      <c r="O603" s="3" t="s">
        <v>24</v>
      </c>
      <c r="P603" s="3">
        <f t="shared" si="9"/>
        <v>26</v>
      </c>
    </row>
    <row r="604" spans="1:16" x14ac:dyDescent="0.25">
      <c r="A604" s="2">
        <v>20194090657992</v>
      </c>
      <c r="B604" s="4">
        <v>43643</v>
      </c>
      <c r="C604" s="4">
        <v>43665</v>
      </c>
      <c r="D604" s="2">
        <v>20193050205031</v>
      </c>
      <c r="E604" s="4">
        <v>43644</v>
      </c>
      <c r="F604" s="3" t="s">
        <v>25</v>
      </c>
      <c r="G604" s="3" t="s">
        <v>2825</v>
      </c>
      <c r="H604" s="3" t="s">
        <v>2826</v>
      </c>
      <c r="I604" s="3" t="s">
        <v>20</v>
      </c>
      <c r="J604" s="3" t="s">
        <v>40</v>
      </c>
      <c r="K604" s="3">
        <v>999</v>
      </c>
      <c r="L604" s="3" t="s">
        <v>22</v>
      </c>
      <c r="M604" s="3" t="s">
        <v>64</v>
      </c>
      <c r="N604" s="3">
        <v>305</v>
      </c>
      <c r="O604" s="3" t="s">
        <v>24</v>
      </c>
      <c r="P604" s="3">
        <f t="shared" si="9"/>
        <v>1</v>
      </c>
    </row>
    <row r="605" spans="1:16" x14ac:dyDescent="0.25">
      <c r="A605" s="2">
        <v>20194090658142</v>
      </c>
      <c r="B605" s="4">
        <v>43643</v>
      </c>
      <c r="C605" s="4">
        <v>43665</v>
      </c>
      <c r="D605" s="2">
        <v>20192000224071</v>
      </c>
      <c r="E605" s="4">
        <v>43661</v>
      </c>
      <c r="F605" s="3" t="s">
        <v>25</v>
      </c>
      <c r="G605" s="3" t="s">
        <v>2827</v>
      </c>
      <c r="H605" s="3" t="s">
        <v>2828</v>
      </c>
      <c r="I605" s="3" t="s">
        <v>20</v>
      </c>
      <c r="J605" s="3" t="s">
        <v>46</v>
      </c>
      <c r="K605" s="3">
        <v>702</v>
      </c>
      <c r="L605" s="3" t="s">
        <v>2829</v>
      </c>
      <c r="M605" s="3" t="s">
        <v>2830</v>
      </c>
      <c r="N605" s="3">
        <v>702</v>
      </c>
      <c r="O605" s="3"/>
      <c r="P605" s="3">
        <f t="shared" si="9"/>
        <v>18</v>
      </c>
    </row>
    <row r="606" spans="1:16" x14ac:dyDescent="0.25">
      <c r="A606" s="2">
        <v>20194090659752</v>
      </c>
      <c r="B606" s="4">
        <v>43643</v>
      </c>
      <c r="C606" s="4">
        <v>43665</v>
      </c>
      <c r="D606" s="2">
        <v>20193000215221</v>
      </c>
      <c r="E606" s="4">
        <v>43651</v>
      </c>
      <c r="F606" s="3" t="s">
        <v>25</v>
      </c>
      <c r="G606" s="3" t="s">
        <v>2836</v>
      </c>
      <c r="H606" s="3" t="s">
        <v>2837</v>
      </c>
      <c r="I606" s="3" t="s">
        <v>20</v>
      </c>
      <c r="J606" s="3" t="s">
        <v>28</v>
      </c>
      <c r="K606" s="3">
        <v>999</v>
      </c>
      <c r="L606" s="3" t="s">
        <v>22</v>
      </c>
      <c r="M606" s="3" t="s">
        <v>378</v>
      </c>
      <c r="N606" s="3">
        <v>300</v>
      </c>
      <c r="O606" s="3" t="s">
        <v>24</v>
      </c>
      <c r="P606" s="3">
        <f t="shared" si="9"/>
        <v>8</v>
      </c>
    </row>
    <row r="607" spans="1:16" x14ac:dyDescent="0.25">
      <c r="A607" s="2">
        <v>20194090660272</v>
      </c>
      <c r="B607" s="4">
        <v>43643</v>
      </c>
      <c r="C607" s="4">
        <v>43665</v>
      </c>
      <c r="D607" s="2">
        <v>20195000219551</v>
      </c>
      <c r="E607" s="4">
        <v>43656</v>
      </c>
      <c r="F607" s="3" t="s">
        <v>25</v>
      </c>
      <c r="G607" s="3" t="s">
        <v>2838</v>
      </c>
      <c r="H607" s="3" t="s">
        <v>2839</v>
      </c>
      <c r="I607" s="3" t="s">
        <v>20</v>
      </c>
      <c r="J607" s="3" t="s">
        <v>28</v>
      </c>
      <c r="K607" s="3">
        <v>999</v>
      </c>
      <c r="L607" s="3" t="s">
        <v>22</v>
      </c>
      <c r="M607" s="3" t="s">
        <v>510</v>
      </c>
      <c r="N607" s="3">
        <v>500</v>
      </c>
      <c r="O607" s="3" t="s">
        <v>24</v>
      </c>
      <c r="P607" s="3">
        <f t="shared" si="9"/>
        <v>13</v>
      </c>
    </row>
    <row r="608" spans="1:16" x14ac:dyDescent="0.25">
      <c r="A608" s="2">
        <v>20194090660432</v>
      </c>
      <c r="B608" s="4">
        <v>43643</v>
      </c>
      <c r="C608" s="4">
        <v>43665</v>
      </c>
      <c r="D608" s="2">
        <v>20195000219701</v>
      </c>
      <c r="E608" s="4">
        <v>43656</v>
      </c>
      <c r="F608" s="3" t="s">
        <v>25</v>
      </c>
      <c r="G608" s="3" t="s">
        <v>2843</v>
      </c>
      <c r="H608" s="3" t="s">
        <v>2844</v>
      </c>
      <c r="I608" s="3" t="s">
        <v>20</v>
      </c>
      <c r="J608" s="3" t="s">
        <v>28</v>
      </c>
      <c r="K608" s="3">
        <v>999</v>
      </c>
      <c r="L608" s="3" t="s">
        <v>22</v>
      </c>
      <c r="M608" s="3" t="s">
        <v>305</v>
      </c>
      <c r="N608" s="3">
        <v>500</v>
      </c>
      <c r="O608" s="3" t="s">
        <v>24</v>
      </c>
      <c r="P608" s="3">
        <f t="shared" si="9"/>
        <v>13</v>
      </c>
    </row>
    <row r="609" spans="1:16" x14ac:dyDescent="0.25">
      <c r="A609" s="2">
        <v>20194090663022</v>
      </c>
      <c r="B609" s="4">
        <v>43644</v>
      </c>
      <c r="C609" s="4">
        <v>43668</v>
      </c>
      <c r="D609" s="2">
        <v>20193110223371</v>
      </c>
      <c r="E609" s="4">
        <v>43658</v>
      </c>
      <c r="F609" s="3" t="s">
        <v>25</v>
      </c>
      <c r="G609" s="3" t="s">
        <v>2860</v>
      </c>
      <c r="H609" s="3" t="s">
        <v>2861</v>
      </c>
      <c r="I609" s="3" t="s">
        <v>20</v>
      </c>
      <c r="J609" s="3" t="s">
        <v>21</v>
      </c>
      <c r="K609" s="3">
        <v>999</v>
      </c>
      <c r="L609" s="3" t="s">
        <v>22</v>
      </c>
      <c r="M609" s="3" t="s">
        <v>52</v>
      </c>
      <c r="N609" s="3">
        <v>311</v>
      </c>
      <c r="O609" s="3" t="s">
        <v>24</v>
      </c>
      <c r="P609" s="3">
        <f t="shared" si="9"/>
        <v>14</v>
      </c>
    </row>
    <row r="610" spans="1:16" x14ac:dyDescent="0.25">
      <c r="A610" s="2">
        <v>20194090663802</v>
      </c>
      <c r="B610" s="4">
        <v>43644</v>
      </c>
      <c r="C610" s="4">
        <v>43668</v>
      </c>
      <c r="D610" s="2"/>
      <c r="E610" s="3" t="s">
        <v>19</v>
      </c>
      <c r="F610" s="3" t="s">
        <v>25</v>
      </c>
      <c r="G610" s="3" t="s">
        <v>255</v>
      </c>
      <c r="H610" s="3" t="s">
        <v>2867</v>
      </c>
      <c r="I610" s="3" t="s">
        <v>32</v>
      </c>
      <c r="J610" s="3" t="s">
        <v>1040</v>
      </c>
      <c r="K610" s="3">
        <v>606</v>
      </c>
      <c r="L610" s="3" t="s">
        <v>401</v>
      </c>
      <c r="M610" s="3" t="s">
        <v>402</v>
      </c>
      <c r="N610" s="3">
        <v>606</v>
      </c>
      <c r="O610" s="3"/>
      <c r="P610" s="3" t="str">
        <f t="shared" si="9"/>
        <v>-</v>
      </c>
    </row>
    <row r="611" spans="1:16" x14ac:dyDescent="0.25">
      <c r="A611" s="2">
        <v>20194090664162</v>
      </c>
      <c r="B611" s="4">
        <v>43644</v>
      </c>
      <c r="C611" s="4">
        <v>43668</v>
      </c>
      <c r="D611" s="2">
        <v>20196040237831</v>
      </c>
      <c r="E611" s="4">
        <v>43669</v>
      </c>
      <c r="F611" s="3" t="s">
        <v>25</v>
      </c>
      <c r="G611" s="3" t="s">
        <v>2868</v>
      </c>
      <c r="H611" s="3" t="s">
        <v>2869</v>
      </c>
      <c r="I611" s="3" t="s">
        <v>32</v>
      </c>
      <c r="J611" s="3" t="s">
        <v>28</v>
      </c>
      <c r="K611" s="3">
        <v>604</v>
      </c>
      <c r="L611" s="3" t="s">
        <v>2870</v>
      </c>
      <c r="M611" s="3" t="s">
        <v>2085</v>
      </c>
      <c r="N611" s="3">
        <v>604</v>
      </c>
      <c r="O611" s="3"/>
      <c r="P611" s="3">
        <f t="shared" si="9"/>
        <v>25</v>
      </c>
    </row>
    <row r="612" spans="1:16" x14ac:dyDescent="0.25">
      <c r="A612" s="2">
        <v>20194090664662</v>
      </c>
      <c r="B612" s="4">
        <v>43644</v>
      </c>
      <c r="C612" s="4">
        <v>43668</v>
      </c>
      <c r="D612" s="2">
        <v>20193040214481</v>
      </c>
      <c r="E612" s="4">
        <v>43651</v>
      </c>
      <c r="F612" s="3" t="s">
        <v>25</v>
      </c>
      <c r="G612" s="3" t="s">
        <v>35</v>
      </c>
      <c r="H612" s="3" t="s">
        <v>2874</v>
      </c>
      <c r="I612" s="3" t="s">
        <v>20</v>
      </c>
      <c r="J612" s="3" t="s">
        <v>28</v>
      </c>
      <c r="K612" s="3">
        <v>999</v>
      </c>
      <c r="L612" s="3" t="s">
        <v>22</v>
      </c>
      <c r="M612" s="3" t="s">
        <v>74</v>
      </c>
      <c r="N612" s="3">
        <v>304</v>
      </c>
      <c r="O612" s="3" t="s">
        <v>24</v>
      </c>
      <c r="P612" s="3">
        <f t="shared" si="9"/>
        <v>7</v>
      </c>
    </row>
    <row r="613" spans="1:16" x14ac:dyDescent="0.25">
      <c r="A613" s="2">
        <v>20194090665452</v>
      </c>
      <c r="B613" s="4">
        <v>43644</v>
      </c>
      <c r="C613" s="4">
        <v>43668</v>
      </c>
      <c r="D613" s="2">
        <v>20195000221361</v>
      </c>
      <c r="E613" s="4">
        <v>43657</v>
      </c>
      <c r="F613" s="3" t="s">
        <v>25</v>
      </c>
      <c r="G613" s="3" t="s">
        <v>2877</v>
      </c>
      <c r="H613" s="3" t="s">
        <v>124</v>
      </c>
      <c r="I613" s="3" t="s">
        <v>20</v>
      </c>
      <c r="J613" s="3" t="s">
        <v>28</v>
      </c>
      <c r="K613" s="3">
        <v>999</v>
      </c>
      <c r="L613" s="3" t="s">
        <v>22</v>
      </c>
      <c r="M613" s="3" t="s">
        <v>1498</v>
      </c>
      <c r="N613" s="3">
        <v>500</v>
      </c>
      <c r="O613" s="3" t="s">
        <v>24</v>
      </c>
      <c r="P613" s="3">
        <f t="shared" si="9"/>
        <v>13</v>
      </c>
    </row>
    <row r="614" spans="1:16" x14ac:dyDescent="0.25">
      <c r="A614" s="2">
        <v>20194090665992</v>
      </c>
      <c r="B614" s="4">
        <v>43644</v>
      </c>
      <c r="C614" s="4">
        <v>43668</v>
      </c>
      <c r="D614" s="2">
        <v>20196060232001</v>
      </c>
      <c r="E614" s="4">
        <v>43664</v>
      </c>
      <c r="F614" s="3" t="s">
        <v>25</v>
      </c>
      <c r="G614" s="3" t="s">
        <v>2878</v>
      </c>
      <c r="H614" s="3" t="s">
        <v>2879</v>
      </c>
      <c r="I614" s="3" t="s">
        <v>20</v>
      </c>
      <c r="J614" s="3" t="s">
        <v>28</v>
      </c>
      <c r="K614" s="3">
        <v>999</v>
      </c>
      <c r="L614" s="3" t="s">
        <v>22</v>
      </c>
      <c r="M614" s="3" t="s">
        <v>2636</v>
      </c>
      <c r="N614" s="3">
        <v>606</v>
      </c>
      <c r="O614" s="3" t="s">
        <v>24</v>
      </c>
      <c r="P614" s="3">
        <f t="shared" si="9"/>
        <v>20</v>
      </c>
    </row>
    <row r="617" spans="1:16" x14ac:dyDescent="0.25">
      <c r="E617" s="22" t="s">
        <v>2891</v>
      </c>
      <c r="F617" s="22" t="s">
        <v>2882</v>
      </c>
      <c r="G617" s="22" t="s">
        <v>2883</v>
      </c>
    </row>
    <row r="618" spans="1:16" x14ac:dyDescent="0.25">
      <c r="E618" s="11" t="s">
        <v>20</v>
      </c>
      <c r="F618" s="11">
        <v>473</v>
      </c>
      <c r="G618" s="12">
        <f>+F618/F622</f>
        <v>0.77287581699346408</v>
      </c>
    </row>
    <row r="619" spans="1:16" ht="35.25" customHeight="1" x14ac:dyDescent="0.25">
      <c r="E619" s="10" t="s">
        <v>2892</v>
      </c>
      <c r="F619" s="8">
        <v>61</v>
      </c>
      <c r="G619" s="9">
        <f>+F619/F622</f>
        <v>9.9673202614379092E-2</v>
      </c>
    </row>
    <row r="620" spans="1:16" x14ac:dyDescent="0.25">
      <c r="E620" s="13" t="s">
        <v>2294</v>
      </c>
      <c r="F620" s="13">
        <v>0</v>
      </c>
      <c r="G620" s="14">
        <f>+F620/F622</f>
        <v>0</v>
      </c>
    </row>
    <row r="621" spans="1:16" ht="33.75" customHeight="1" x14ac:dyDescent="0.25">
      <c r="E621" s="15" t="s">
        <v>2885</v>
      </c>
      <c r="F621" s="16">
        <v>78</v>
      </c>
      <c r="G621" s="17">
        <f>+F621/F622</f>
        <v>0.12745098039215685</v>
      </c>
    </row>
    <row r="622" spans="1:16" x14ac:dyDescent="0.25">
      <c r="E622" s="18" t="s">
        <v>2882</v>
      </c>
      <c r="F622" s="18">
        <f>SUM(F618:F621)</f>
        <v>612</v>
      </c>
      <c r="G622" s="21">
        <f>SUM(G618:G621)</f>
        <v>1</v>
      </c>
    </row>
  </sheetData>
  <autoFilter ref="A2:P614"/>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workbookViewId="0">
      <selection activeCell="A6" sqref="A6"/>
    </sheetView>
  </sheetViews>
  <sheetFormatPr baseColWidth="10" defaultRowHeight="15" x14ac:dyDescent="0.25"/>
  <cols>
    <col min="1" max="1" width="16.7109375" customWidth="1"/>
    <col min="4" max="4" width="20.42578125" customWidth="1"/>
    <col min="5" max="5" width="13.85546875" customWidth="1"/>
  </cols>
  <sheetData>
    <row r="1" spans="1:16" ht="21" x14ac:dyDescent="0.35">
      <c r="A1" s="20" t="s">
        <v>2889</v>
      </c>
    </row>
    <row r="2" spans="1:16" x14ac:dyDescent="0.25">
      <c r="A2" s="2" t="s">
        <v>1</v>
      </c>
      <c r="B2" s="3" t="s">
        <v>2</v>
      </c>
      <c r="C2" s="3" t="s">
        <v>3</v>
      </c>
      <c r="D2" s="2" t="s">
        <v>4</v>
      </c>
      <c r="E2" s="3" t="s">
        <v>5</v>
      </c>
      <c r="F2" s="3" t="s">
        <v>6</v>
      </c>
      <c r="G2" s="3" t="s">
        <v>7</v>
      </c>
      <c r="H2" s="3" t="s">
        <v>8</v>
      </c>
      <c r="I2" s="3" t="s">
        <v>9</v>
      </c>
      <c r="J2" s="3" t="s">
        <v>10</v>
      </c>
      <c r="K2" s="3" t="s">
        <v>11</v>
      </c>
      <c r="L2" s="3" t="s">
        <v>12</v>
      </c>
      <c r="M2" s="3" t="s">
        <v>13</v>
      </c>
      <c r="N2" s="3" t="s">
        <v>14</v>
      </c>
      <c r="O2" s="3" t="s">
        <v>15</v>
      </c>
      <c r="P2" s="5" t="s">
        <v>2880</v>
      </c>
    </row>
    <row r="3" spans="1:16" x14ac:dyDescent="0.25">
      <c r="A3" s="58">
        <v>20194090334972</v>
      </c>
      <c r="B3" s="4">
        <v>43557</v>
      </c>
      <c r="C3" s="4">
        <v>43580</v>
      </c>
      <c r="D3" s="2"/>
      <c r="E3" s="3" t="s">
        <v>19</v>
      </c>
      <c r="F3" s="3" t="s">
        <v>153</v>
      </c>
      <c r="G3" s="3" t="s">
        <v>35</v>
      </c>
      <c r="H3" s="3" t="s">
        <v>154</v>
      </c>
      <c r="I3" s="3" t="s">
        <v>32</v>
      </c>
      <c r="J3" s="3" t="s">
        <v>63</v>
      </c>
      <c r="K3" s="3">
        <v>999</v>
      </c>
      <c r="L3" s="3" t="s">
        <v>22</v>
      </c>
      <c r="M3" s="3" t="s">
        <v>19</v>
      </c>
      <c r="N3" s="3" t="s">
        <v>19</v>
      </c>
      <c r="O3" s="3" t="s">
        <v>24</v>
      </c>
      <c r="P3" s="3" t="str">
        <f t="shared" ref="P3:P6" si="0">IFERROR(E3-B3,"-")</f>
        <v>-</v>
      </c>
    </row>
    <row r="4" spans="1:16" x14ac:dyDescent="0.25">
      <c r="A4" s="57">
        <v>20194090485402</v>
      </c>
      <c r="B4" s="4">
        <v>43599</v>
      </c>
      <c r="C4" s="4">
        <v>43621</v>
      </c>
      <c r="D4" s="2">
        <v>20193090183331</v>
      </c>
      <c r="E4" s="4">
        <v>43627</v>
      </c>
      <c r="F4" s="3" t="s">
        <v>153</v>
      </c>
      <c r="G4" s="3" t="s">
        <v>1459</v>
      </c>
      <c r="H4" s="3" t="s">
        <v>346</v>
      </c>
      <c r="I4" s="3" t="s">
        <v>32</v>
      </c>
      <c r="J4" s="3" t="s">
        <v>46</v>
      </c>
      <c r="K4" s="3">
        <v>999</v>
      </c>
      <c r="L4" s="3" t="s">
        <v>22</v>
      </c>
      <c r="M4" s="3" t="s">
        <v>1460</v>
      </c>
      <c r="N4" s="3">
        <v>309</v>
      </c>
      <c r="O4" s="3" t="s">
        <v>24</v>
      </c>
      <c r="P4" s="3">
        <f t="shared" si="0"/>
        <v>28</v>
      </c>
    </row>
    <row r="5" spans="1:16" x14ac:dyDescent="0.25">
      <c r="A5" s="57">
        <v>20194090546762</v>
      </c>
      <c r="B5" s="4">
        <v>43613</v>
      </c>
      <c r="C5" s="4">
        <v>43635</v>
      </c>
      <c r="D5" s="2">
        <v>20193090179911</v>
      </c>
      <c r="E5" s="4">
        <v>43626</v>
      </c>
      <c r="F5" s="3" t="s">
        <v>153</v>
      </c>
      <c r="G5" s="3" t="s">
        <v>35</v>
      </c>
      <c r="H5" s="3" t="s">
        <v>1925</v>
      </c>
      <c r="I5" s="3" t="s">
        <v>20</v>
      </c>
      <c r="J5" s="3" t="s">
        <v>46</v>
      </c>
      <c r="K5" s="3">
        <v>999</v>
      </c>
      <c r="L5" s="3" t="s">
        <v>22</v>
      </c>
      <c r="M5" s="3" t="s">
        <v>461</v>
      </c>
      <c r="N5" s="3">
        <v>309</v>
      </c>
      <c r="O5" s="3" t="s">
        <v>24</v>
      </c>
      <c r="P5" s="3">
        <f t="shared" si="0"/>
        <v>13</v>
      </c>
    </row>
    <row r="6" spans="1:16" x14ac:dyDescent="0.25">
      <c r="A6" s="57">
        <v>20194090636572</v>
      </c>
      <c r="B6" s="4">
        <v>43636</v>
      </c>
      <c r="C6" s="4">
        <v>43661</v>
      </c>
      <c r="D6" s="2">
        <v>20193050211931</v>
      </c>
      <c r="E6" s="4">
        <v>43650</v>
      </c>
      <c r="F6" s="3" t="s">
        <v>153</v>
      </c>
      <c r="G6" s="3" t="s">
        <v>2627</v>
      </c>
      <c r="H6" s="3" t="s">
        <v>447</v>
      </c>
      <c r="I6" s="3" t="s">
        <v>20</v>
      </c>
      <c r="J6" s="3" t="s">
        <v>28</v>
      </c>
      <c r="K6" s="3">
        <v>999</v>
      </c>
      <c r="L6" s="3" t="s">
        <v>22</v>
      </c>
      <c r="M6" s="3" t="s">
        <v>88</v>
      </c>
      <c r="N6" s="3">
        <v>305</v>
      </c>
      <c r="O6" s="3" t="s">
        <v>24</v>
      </c>
      <c r="P6" s="3">
        <f t="shared" si="0"/>
        <v>14</v>
      </c>
    </row>
    <row r="10" spans="1:16" x14ac:dyDescent="0.25">
      <c r="E10" s="22" t="s">
        <v>2889</v>
      </c>
      <c r="F10" s="22" t="s">
        <v>2882</v>
      </c>
      <c r="G10" s="22" t="s">
        <v>2883</v>
      </c>
    </row>
    <row r="11" spans="1:16" x14ac:dyDescent="0.25">
      <c r="E11" s="11" t="s">
        <v>20</v>
      </c>
      <c r="F11" s="11">
        <v>2</v>
      </c>
      <c r="G11" s="12">
        <f>+F11/F14</f>
        <v>0.5</v>
      </c>
    </row>
    <row r="12" spans="1:16" ht="30" x14ac:dyDescent="0.25">
      <c r="E12" s="10" t="s">
        <v>2884</v>
      </c>
      <c r="F12" s="8">
        <v>1</v>
      </c>
      <c r="G12" s="9">
        <f>+F12/F14</f>
        <v>0.25</v>
      </c>
    </row>
    <row r="13" spans="1:16" ht="30" x14ac:dyDescent="0.25">
      <c r="E13" s="15" t="s">
        <v>2885</v>
      </c>
      <c r="F13" s="16">
        <v>1</v>
      </c>
      <c r="G13" s="17">
        <f>+F13/F14</f>
        <v>0.25</v>
      </c>
    </row>
    <row r="14" spans="1:16" x14ac:dyDescent="0.25">
      <c r="E14" s="18" t="s">
        <v>2882</v>
      </c>
      <c r="F14" s="18">
        <f>SUM(F11:F13)</f>
        <v>4</v>
      </c>
      <c r="G14" s="21">
        <f>SUM(G11:G13)</f>
        <v>1</v>
      </c>
    </row>
  </sheetData>
  <autoFilter ref="A2:P2"/>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topLeftCell="A10" workbookViewId="0">
      <selection activeCell="O23" sqref="O23"/>
    </sheetView>
  </sheetViews>
  <sheetFormatPr baseColWidth="10" defaultRowHeight="15" x14ac:dyDescent="0.25"/>
  <cols>
    <col min="1" max="1" width="16.140625" customWidth="1"/>
    <col min="4" max="4" width="18.85546875" customWidth="1"/>
    <col min="5" max="5" width="15.28515625" customWidth="1"/>
  </cols>
  <sheetData>
    <row r="1" spans="1:16" ht="21" x14ac:dyDescent="0.35">
      <c r="A1" s="20" t="s">
        <v>2888</v>
      </c>
    </row>
    <row r="2" spans="1:16" x14ac:dyDescent="0.25">
      <c r="A2" s="2" t="s">
        <v>1</v>
      </c>
      <c r="B2" s="3" t="s">
        <v>2</v>
      </c>
      <c r="C2" s="3" t="s">
        <v>3</v>
      </c>
      <c r="D2" s="2" t="s">
        <v>4</v>
      </c>
      <c r="E2" s="3" t="s">
        <v>5</v>
      </c>
      <c r="F2" s="3" t="s">
        <v>6</v>
      </c>
      <c r="G2" s="3" t="s">
        <v>7</v>
      </c>
      <c r="H2" s="3" t="s">
        <v>8</v>
      </c>
      <c r="I2" s="3" t="s">
        <v>9</v>
      </c>
      <c r="J2" s="3" t="s">
        <v>10</v>
      </c>
      <c r="K2" s="3" t="s">
        <v>11</v>
      </c>
      <c r="L2" s="3" t="s">
        <v>12</v>
      </c>
      <c r="M2" s="3" t="s">
        <v>13</v>
      </c>
      <c r="N2" s="3" t="s">
        <v>14</v>
      </c>
      <c r="O2" s="3" t="s">
        <v>15</v>
      </c>
      <c r="P2" s="5" t="s">
        <v>2880</v>
      </c>
    </row>
    <row r="3" spans="1:16" x14ac:dyDescent="0.25">
      <c r="A3" s="2">
        <v>20194090351092</v>
      </c>
      <c r="B3" s="4">
        <v>43560</v>
      </c>
      <c r="C3" s="4">
        <v>43607</v>
      </c>
      <c r="D3" s="2">
        <v>20191010138041</v>
      </c>
      <c r="E3" s="4">
        <v>43591</v>
      </c>
      <c r="F3" s="3" t="s">
        <v>365</v>
      </c>
      <c r="G3" s="3" t="s">
        <v>366</v>
      </c>
      <c r="H3" s="3" t="s">
        <v>362</v>
      </c>
      <c r="I3" s="3" t="s">
        <v>20</v>
      </c>
      <c r="J3" s="3" t="s">
        <v>28</v>
      </c>
      <c r="K3" s="3">
        <v>101</v>
      </c>
      <c r="L3" s="3" t="s">
        <v>367</v>
      </c>
      <c r="M3" s="3" t="s">
        <v>368</v>
      </c>
      <c r="N3" s="3">
        <v>101</v>
      </c>
      <c r="O3" s="3"/>
      <c r="P3" s="3">
        <f t="shared" ref="P3:P17" si="0">IFERROR(E3-B3,"-")</f>
        <v>31</v>
      </c>
    </row>
    <row r="4" spans="1:16" x14ac:dyDescent="0.25">
      <c r="A4" s="2">
        <v>20194090386782</v>
      </c>
      <c r="B4" s="4">
        <v>43570</v>
      </c>
      <c r="C4" s="4">
        <v>43615</v>
      </c>
      <c r="D4" s="2" t="s">
        <v>716</v>
      </c>
      <c r="E4" s="4">
        <v>43571</v>
      </c>
      <c r="F4" s="3" t="s">
        <v>365</v>
      </c>
      <c r="G4" s="3" t="s">
        <v>35</v>
      </c>
      <c r="H4" s="3" t="s">
        <v>717</v>
      </c>
      <c r="I4" s="3" t="s">
        <v>20</v>
      </c>
      <c r="J4" s="3" t="s">
        <v>19</v>
      </c>
      <c r="K4" s="3">
        <v>999</v>
      </c>
      <c r="L4" s="3" t="s">
        <v>22</v>
      </c>
      <c r="M4" s="3" t="s">
        <v>19</v>
      </c>
      <c r="N4" s="3" t="s">
        <v>19</v>
      </c>
      <c r="O4" s="3" t="s">
        <v>24</v>
      </c>
      <c r="P4" s="3">
        <f t="shared" si="0"/>
        <v>1</v>
      </c>
    </row>
    <row r="5" spans="1:16" x14ac:dyDescent="0.25">
      <c r="A5" s="2">
        <v>20194090387652</v>
      </c>
      <c r="B5" s="4">
        <v>43570</v>
      </c>
      <c r="C5" s="4">
        <v>43615</v>
      </c>
      <c r="D5" s="2">
        <v>20194030144381</v>
      </c>
      <c r="E5" s="4">
        <v>43595</v>
      </c>
      <c r="F5" s="3" t="s">
        <v>365</v>
      </c>
      <c r="G5" s="3" t="s">
        <v>35</v>
      </c>
      <c r="H5" s="3" t="s">
        <v>377</v>
      </c>
      <c r="I5" s="3" t="s">
        <v>20</v>
      </c>
      <c r="J5" s="3" t="s">
        <v>63</v>
      </c>
      <c r="K5" s="3">
        <v>999</v>
      </c>
      <c r="L5" s="3" t="s">
        <v>22</v>
      </c>
      <c r="M5" s="3" t="s">
        <v>726</v>
      </c>
      <c r="N5" s="3">
        <v>403</v>
      </c>
      <c r="O5" s="3" t="s">
        <v>24</v>
      </c>
      <c r="P5" s="3">
        <f t="shared" si="0"/>
        <v>25</v>
      </c>
    </row>
    <row r="6" spans="1:16" x14ac:dyDescent="0.25">
      <c r="A6" s="2">
        <v>20194090387932</v>
      </c>
      <c r="B6" s="4">
        <v>43570</v>
      </c>
      <c r="C6" s="4">
        <v>43615</v>
      </c>
      <c r="D6" s="2">
        <v>20194010123391</v>
      </c>
      <c r="E6" s="4">
        <v>43577</v>
      </c>
      <c r="F6" s="3" t="s">
        <v>365</v>
      </c>
      <c r="G6" s="3" t="s">
        <v>730</v>
      </c>
      <c r="H6" s="3" t="s">
        <v>731</v>
      </c>
      <c r="I6" s="3" t="s">
        <v>20</v>
      </c>
      <c r="J6" s="3" t="s">
        <v>63</v>
      </c>
      <c r="K6" s="3">
        <v>999</v>
      </c>
      <c r="L6" s="3" t="s">
        <v>22</v>
      </c>
      <c r="M6" s="3" t="s">
        <v>732</v>
      </c>
      <c r="N6" s="3">
        <v>401</v>
      </c>
      <c r="O6" s="3" t="s">
        <v>24</v>
      </c>
      <c r="P6" s="3">
        <f t="shared" si="0"/>
        <v>7</v>
      </c>
    </row>
    <row r="7" spans="1:16" x14ac:dyDescent="0.25">
      <c r="A7" s="2">
        <v>20194090396872</v>
      </c>
      <c r="B7" s="4">
        <v>43571</v>
      </c>
      <c r="C7" s="4">
        <v>43616</v>
      </c>
      <c r="D7" s="2">
        <v>20192000149421</v>
      </c>
      <c r="E7" s="4">
        <v>43600</v>
      </c>
      <c r="F7" s="3" t="s">
        <v>365</v>
      </c>
      <c r="G7" s="3" t="s">
        <v>812</v>
      </c>
      <c r="H7" s="3" t="s">
        <v>813</v>
      </c>
      <c r="I7" s="3" t="s">
        <v>20</v>
      </c>
      <c r="J7" s="3" t="s">
        <v>212</v>
      </c>
      <c r="K7" s="3">
        <v>200</v>
      </c>
      <c r="L7" s="3" t="s">
        <v>759</v>
      </c>
      <c r="M7" s="3" t="s">
        <v>814</v>
      </c>
      <c r="N7" s="3">
        <v>200</v>
      </c>
      <c r="O7" s="3"/>
      <c r="P7" s="3">
        <f t="shared" si="0"/>
        <v>29</v>
      </c>
    </row>
    <row r="8" spans="1:16" x14ac:dyDescent="0.25">
      <c r="A8" s="2">
        <v>20194090399472</v>
      </c>
      <c r="B8" s="4">
        <v>43572</v>
      </c>
      <c r="C8" s="4">
        <v>43620</v>
      </c>
      <c r="D8" s="2">
        <v>20196060133991</v>
      </c>
      <c r="E8" s="4">
        <v>43587</v>
      </c>
      <c r="F8" s="3" t="s">
        <v>365</v>
      </c>
      <c r="G8" s="3" t="s">
        <v>820</v>
      </c>
      <c r="H8" s="3" t="s">
        <v>821</v>
      </c>
      <c r="I8" s="3" t="s">
        <v>20</v>
      </c>
      <c r="J8" s="3" t="s">
        <v>28</v>
      </c>
      <c r="K8" s="3">
        <v>999</v>
      </c>
      <c r="L8" s="3" t="s">
        <v>22</v>
      </c>
      <c r="M8" s="3" t="s">
        <v>822</v>
      </c>
      <c r="N8" s="3">
        <v>606</v>
      </c>
      <c r="O8" s="3" t="s">
        <v>24</v>
      </c>
      <c r="P8" s="3">
        <f t="shared" si="0"/>
        <v>15</v>
      </c>
    </row>
    <row r="9" spans="1:16" x14ac:dyDescent="0.25">
      <c r="A9" s="2">
        <v>20194090463212</v>
      </c>
      <c r="B9" s="4">
        <v>43593</v>
      </c>
      <c r="C9" s="4">
        <v>43636</v>
      </c>
      <c r="D9" s="2"/>
      <c r="E9" s="3" t="s">
        <v>19</v>
      </c>
      <c r="F9" s="3" t="s">
        <v>365</v>
      </c>
      <c r="G9" s="3" t="s">
        <v>1283</v>
      </c>
      <c r="H9" s="3" t="s">
        <v>1284</v>
      </c>
      <c r="I9" s="3" t="s">
        <v>32</v>
      </c>
      <c r="J9" s="3" t="s">
        <v>28</v>
      </c>
      <c r="K9" s="3">
        <v>999</v>
      </c>
      <c r="L9" s="3" t="s">
        <v>22</v>
      </c>
      <c r="M9" s="3" t="s">
        <v>1285</v>
      </c>
      <c r="N9" s="3">
        <v>603</v>
      </c>
      <c r="O9" s="3" t="s">
        <v>24</v>
      </c>
      <c r="P9" s="3" t="str">
        <f t="shared" si="0"/>
        <v>-</v>
      </c>
    </row>
    <row r="10" spans="1:16" x14ac:dyDescent="0.25">
      <c r="A10" s="2">
        <v>20194090475262</v>
      </c>
      <c r="B10" s="4">
        <v>43595</v>
      </c>
      <c r="C10" s="4">
        <v>43641</v>
      </c>
      <c r="D10" s="2">
        <v>20195000195451</v>
      </c>
      <c r="E10" s="4">
        <v>43635</v>
      </c>
      <c r="F10" s="3" t="s">
        <v>365</v>
      </c>
      <c r="G10" s="3" t="s">
        <v>1390</v>
      </c>
      <c r="H10" s="3" t="s">
        <v>124</v>
      </c>
      <c r="I10" s="3" t="s">
        <v>20</v>
      </c>
      <c r="J10" s="3" t="s">
        <v>28</v>
      </c>
      <c r="K10" s="3">
        <v>999</v>
      </c>
      <c r="L10" s="3" t="s">
        <v>22</v>
      </c>
      <c r="M10" s="3" t="s">
        <v>56</v>
      </c>
      <c r="N10" s="3">
        <v>500</v>
      </c>
      <c r="O10" s="3" t="s">
        <v>24</v>
      </c>
      <c r="P10" s="3">
        <f t="shared" si="0"/>
        <v>40</v>
      </c>
    </row>
    <row r="11" spans="1:16" x14ac:dyDescent="0.25">
      <c r="A11" s="2">
        <v>20194090504502</v>
      </c>
      <c r="B11" s="4">
        <v>43602</v>
      </c>
      <c r="C11" s="4">
        <v>43649</v>
      </c>
      <c r="D11" s="2"/>
      <c r="E11" s="3" t="s">
        <v>19</v>
      </c>
      <c r="F11" s="3" t="s">
        <v>365</v>
      </c>
      <c r="G11" s="3" t="s">
        <v>1582</v>
      </c>
      <c r="H11" s="3" t="s">
        <v>1583</v>
      </c>
      <c r="I11" s="3" t="s">
        <v>32</v>
      </c>
      <c r="J11" s="3" t="s">
        <v>28</v>
      </c>
      <c r="K11" s="3">
        <v>999</v>
      </c>
      <c r="L11" s="3" t="s">
        <v>22</v>
      </c>
      <c r="M11" s="3" t="s">
        <v>1584</v>
      </c>
      <c r="N11" s="3">
        <v>200</v>
      </c>
      <c r="O11" s="3" t="s">
        <v>24</v>
      </c>
      <c r="P11" s="3" t="str">
        <f t="shared" si="0"/>
        <v>-</v>
      </c>
    </row>
    <row r="12" spans="1:16" x14ac:dyDescent="0.25">
      <c r="A12" s="2">
        <v>20194090579982</v>
      </c>
      <c r="B12" s="4">
        <v>43622</v>
      </c>
      <c r="C12" s="4">
        <v>43668</v>
      </c>
      <c r="D12" s="2">
        <v>20196040216761</v>
      </c>
      <c r="E12" s="4">
        <v>43654</v>
      </c>
      <c r="F12" s="3" t="s">
        <v>365</v>
      </c>
      <c r="G12" s="3" t="s">
        <v>35</v>
      </c>
      <c r="H12" s="3" t="s">
        <v>2168</v>
      </c>
      <c r="I12" s="3" t="s">
        <v>20</v>
      </c>
      <c r="J12" s="3" t="s">
        <v>63</v>
      </c>
      <c r="K12" s="3">
        <v>999</v>
      </c>
      <c r="L12" s="3" t="s">
        <v>22</v>
      </c>
      <c r="M12" s="3" t="s">
        <v>1551</v>
      </c>
      <c r="N12" s="3">
        <v>604</v>
      </c>
      <c r="O12" s="3" t="s">
        <v>24</v>
      </c>
      <c r="P12" s="3">
        <f t="shared" si="0"/>
        <v>32</v>
      </c>
    </row>
    <row r="13" spans="1:16" x14ac:dyDescent="0.25">
      <c r="A13" s="2">
        <v>20194090607162</v>
      </c>
      <c r="B13" s="4">
        <v>43629</v>
      </c>
      <c r="C13" s="4">
        <v>43675</v>
      </c>
      <c r="D13" s="2"/>
      <c r="E13" s="3" t="s">
        <v>19</v>
      </c>
      <c r="F13" s="3" t="s">
        <v>365</v>
      </c>
      <c r="G13" s="3" t="s">
        <v>2386</v>
      </c>
      <c r="H13" s="3" t="s">
        <v>1148</v>
      </c>
      <c r="I13" s="3" t="s">
        <v>2294</v>
      </c>
      <c r="J13" s="3" t="s">
        <v>212</v>
      </c>
      <c r="K13" s="3">
        <v>303</v>
      </c>
      <c r="L13" s="3" t="s">
        <v>1734</v>
      </c>
      <c r="M13" s="3" t="s">
        <v>121</v>
      </c>
      <c r="N13" s="3">
        <v>303</v>
      </c>
      <c r="O13" s="3"/>
      <c r="P13" s="3" t="str">
        <f t="shared" si="0"/>
        <v>-</v>
      </c>
    </row>
    <row r="14" spans="1:16" x14ac:dyDescent="0.25">
      <c r="A14" s="2">
        <v>20194090641792</v>
      </c>
      <c r="B14" s="4">
        <v>43637</v>
      </c>
      <c r="C14" s="4">
        <v>43683</v>
      </c>
      <c r="D14" s="2"/>
      <c r="E14" s="3" t="s">
        <v>19</v>
      </c>
      <c r="F14" s="3" t="s">
        <v>365</v>
      </c>
      <c r="G14" s="3" t="s">
        <v>2678</v>
      </c>
      <c r="H14" s="3" t="s">
        <v>2679</v>
      </c>
      <c r="I14" s="3" t="s">
        <v>2294</v>
      </c>
      <c r="J14" s="3" t="s">
        <v>63</v>
      </c>
      <c r="K14" s="3">
        <v>999</v>
      </c>
      <c r="L14" s="3" t="s">
        <v>22</v>
      </c>
      <c r="M14" s="3" t="s">
        <v>2680</v>
      </c>
      <c r="N14" s="3">
        <v>701</v>
      </c>
      <c r="O14" s="3" t="s">
        <v>24</v>
      </c>
      <c r="P14" s="3" t="str">
        <f t="shared" si="0"/>
        <v>-</v>
      </c>
    </row>
    <row r="15" spans="1:16" x14ac:dyDescent="0.25">
      <c r="A15" s="2">
        <v>20194090644572</v>
      </c>
      <c r="B15" s="4">
        <v>43641</v>
      </c>
      <c r="C15" s="4">
        <v>43685</v>
      </c>
      <c r="D15" s="2"/>
      <c r="E15" s="3" t="s">
        <v>19</v>
      </c>
      <c r="F15" s="3" t="s">
        <v>365</v>
      </c>
      <c r="G15" s="3" t="s">
        <v>35</v>
      </c>
      <c r="H15" s="3" t="s">
        <v>2695</v>
      </c>
      <c r="I15" s="3" t="s">
        <v>2294</v>
      </c>
      <c r="J15" s="3" t="s">
        <v>63</v>
      </c>
      <c r="K15" s="3">
        <v>703</v>
      </c>
      <c r="L15" s="3" t="s">
        <v>2696</v>
      </c>
      <c r="M15" s="3" t="s">
        <v>2697</v>
      </c>
      <c r="N15" s="3">
        <v>703</v>
      </c>
      <c r="O15" s="3"/>
      <c r="P15" s="3" t="str">
        <f t="shared" si="0"/>
        <v>-</v>
      </c>
    </row>
    <row r="16" spans="1:16" x14ac:dyDescent="0.25">
      <c r="A16" s="2">
        <v>20194090648392</v>
      </c>
      <c r="B16" s="4">
        <v>43641</v>
      </c>
      <c r="C16" s="4">
        <v>43685</v>
      </c>
      <c r="D16" s="2">
        <v>20192000217191</v>
      </c>
      <c r="E16" s="4">
        <v>43655</v>
      </c>
      <c r="F16" s="3" t="s">
        <v>365</v>
      </c>
      <c r="G16" s="3" t="s">
        <v>2751</v>
      </c>
      <c r="H16" s="3" t="s">
        <v>124</v>
      </c>
      <c r="I16" s="3" t="s">
        <v>20</v>
      </c>
      <c r="J16" s="3" t="s">
        <v>96</v>
      </c>
      <c r="K16" s="3">
        <v>200</v>
      </c>
      <c r="L16" s="3" t="s">
        <v>2752</v>
      </c>
      <c r="M16" s="3" t="s">
        <v>1185</v>
      </c>
      <c r="N16" s="3">
        <v>200</v>
      </c>
      <c r="O16" s="3"/>
      <c r="P16" s="3">
        <f t="shared" si="0"/>
        <v>14</v>
      </c>
    </row>
    <row r="17" spans="1:16" x14ac:dyDescent="0.25">
      <c r="A17" s="2">
        <v>20194090661442</v>
      </c>
      <c r="B17" s="4">
        <v>43644</v>
      </c>
      <c r="C17" s="4">
        <v>43690</v>
      </c>
      <c r="D17" s="2" t="s">
        <v>2845</v>
      </c>
      <c r="E17" s="3" t="s">
        <v>19</v>
      </c>
      <c r="F17" s="3" t="s">
        <v>365</v>
      </c>
      <c r="G17" s="3" t="s">
        <v>35</v>
      </c>
      <c r="H17" s="3" t="s">
        <v>2398</v>
      </c>
      <c r="I17" s="3" t="s">
        <v>2294</v>
      </c>
      <c r="J17" s="3" t="s">
        <v>63</v>
      </c>
      <c r="K17" s="3">
        <v>701</v>
      </c>
      <c r="L17" s="3" t="s">
        <v>2846</v>
      </c>
      <c r="M17" s="3" t="s">
        <v>344</v>
      </c>
      <c r="N17" s="3">
        <v>701</v>
      </c>
      <c r="O17" s="3"/>
      <c r="P17" s="3" t="str">
        <f t="shared" si="0"/>
        <v>-</v>
      </c>
    </row>
    <row r="21" spans="1:16" x14ac:dyDescent="0.25">
      <c r="E21" s="22" t="s">
        <v>2888</v>
      </c>
      <c r="F21" s="22" t="s">
        <v>2882</v>
      </c>
      <c r="G21" s="22" t="s">
        <v>2883</v>
      </c>
    </row>
    <row r="22" spans="1:16" x14ac:dyDescent="0.25">
      <c r="E22" s="11" t="s">
        <v>20</v>
      </c>
      <c r="F22" s="11">
        <v>9</v>
      </c>
      <c r="G22" s="12">
        <f>+F22/F26</f>
        <v>0.6</v>
      </c>
    </row>
    <row r="23" spans="1:16" ht="30" x14ac:dyDescent="0.25">
      <c r="E23" s="10" t="s">
        <v>2884</v>
      </c>
      <c r="F23" s="8">
        <v>0</v>
      </c>
      <c r="G23" s="9">
        <f>+F23/F26</f>
        <v>0</v>
      </c>
    </row>
    <row r="24" spans="1:16" x14ac:dyDescent="0.25">
      <c r="E24" s="13" t="s">
        <v>2294</v>
      </c>
      <c r="F24" s="13">
        <v>4</v>
      </c>
      <c r="G24" s="14">
        <f>+F24/F26</f>
        <v>0.26666666666666666</v>
      </c>
    </row>
    <row r="25" spans="1:16" ht="30" x14ac:dyDescent="0.25">
      <c r="E25" s="15" t="s">
        <v>2885</v>
      </c>
      <c r="F25" s="16">
        <v>2</v>
      </c>
      <c r="G25" s="17">
        <f>+F25/F26</f>
        <v>0.13333333333333333</v>
      </c>
    </row>
    <row r="26" spans="1:16" x14ac:dyDescent="0.25">
      <c r="E26" s="18" t="s">
        <v>2882</v>
      </c>
      <c r="F26" s="18">
        <f>SUBTOTAL(9,F22:F25)</f>
        <v>15</v>
      </c>
      <c r="G26" s="21">
        <f>SUM(G22:G25)</f>
        <v>1</v>
      </c>
    </row>
  </sheetData>
  <autoFilter ref="A2:P17"/>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4"/>
  <sheetViews>
    <sheetView topLeftCell="A99" workbookViewId="0">
      <selection activeCell="P111" sqref="P111"/>
    </sheetView>
  </sheetViews>
  <sheetFormatPr baseColWidth="10" defaultRowHeight="15" x14ac:dyDescent="0.25"/>
  <cols>
    <col min="1" max="1" width="14.85546875" customWidth="1"/>
    <col min="4" max="4" width="15.85546875" customWidth="1"/>
    <col min="5" max="5" width="14.5703125" customWidth="1"/>
  </cols>
  <sheetData>
    <row r="1" spans="1:16" ht="21" x14ac:dyDescent="0.35">
      <c r="A1" s="20" t="s">
        <v>2886</v>
      </c>
    </row>
    <row r="2" spans="1:16" x14ac:dyDescent="0.25">
      <c r="A2" s="2" t="s">
        <v>1</v>
      </c>
      <c r="B2" s="3" t="s">
        <v>2</v>
      </c>
      <c r="C2" s="3" t="s">
        <v>3</v>
      </c>
      <c r="D2" s="2" t="s">
        <v>4</v>
      </c>
      <c r="E2" s="3" t="s">
        <v>5</v>
      </c>
      <c r="F2" s="3" t="s">
        <v>6</v>
      </c>
      <c r="G2" s="3" t="s">
        <v>7</v>
      </c>
      <c r="H2" s="3" t="s">
        <v>8</v>
      </c>
      <c r="I2" s="3" t="s">
        <v>9</v>
      </c>
      <c r="J2" s="3" t="s">
        <v>10</v>
      </c>
      <c r="K2" s="3" t="s">
        <v>11</v>
      </c>
      <c r="L2" s="3" t="s">
        <v>12</v>
      </c>
      <c r="M2" s="3" t="s">
        <v>13</v>
      </c>
      <c r="N2" s="3" t="s">
        <v>14</v>
      </c>
      <c r="O2" s="3" t="s">
        <v>15</v>
      </c>
      <c r="P2" s="5" t="s">
        <v>2880</v>
      </c>
    </row>
    <row r="3" spans="1:16" x14ac:dyDescent="0.25">
      <c r="A3" s="2">
        <v>20194090337392</v>
      </c>
      <c r="B3" s="4">
        <v>43558</v>
      </c>
      <c r="C3" s="4">
        <v>43563</v>
      </c>
      <c r="D3" s="2" t="s">
        <v>175</v>
      </c>
      <c r="E3" s="4">
        <v>43565</v>
      </c>
      <c r="F3" s="3" t="s">
        <v>176</v>
      </c>
      <c r="G3" s="3" t="s">
        <v>177</v>
      </c>
      <c r="H3" s="3" t="s">
        <v>178</v>
      </c>
      <c r="I3" s="3" t="s">
        <v>32</v>
      </c>
      <c r="J3" s="3" t="s">
        <v>28</v>
      </c>
      <c r="K3" s="3">
        <v>999</v>
      </c>
      <c r="L3" s="3" t="s">
        <v>22</v>
      </c>
      <c r="M3" s="3" t="s">
        <v>179</v>
      </c>
      <c r="N3" s="3">
        <v>701</v>
      </c>
      <c r="O3" s="3" t="s">
        <v>24</v>
      </c>
      <c r="P3" s="3">
        <f t="shared" ref="P3:P66" si="0">IFERROR(E3-B3,"-")</f>
        <v>7</v>
      </c>
    </row>
    <row r="4" spans="1:16" x14ac:dyDescent="0.25">
      <c r="A4" s="2">
        <v>20194090349382</v>
      </c>
      <c r="B4" s="4">
        <v>43560</v>
      </c>
      <c r="C4" s="4">
        <v>43565</v>
      </c>
      <c r="D4" s="2"/>
      <c r="E4" s="3" t="s">
        <v>19</v>
      </c>
      <c r="F4" s="3" t="s">
        <v>176</v>
      </c>
      <c r="G4" s="3" t="s">
        <v>342</v>
      </c>
      <c r="H4" s="3" t="s">
        <v>343</v>
      </c>
      <c r="I4" s="3" t="s">
        <v>32</v>
      </c>
      <c r="J4" s="3" t="s">
        <v>84</v>
      </c>
      <c r="K4" s="3">
        <v>999</v>
      </c>
      <c r="L4" s="3" t="s">
        <v>22</v>
      </c>
      <c r="M4" s="3" t="s">
        <v>344</v>
      </c>
      <c r="N4" s="3">
        <v>701</v>
      </c>
      <c r="O4" s="3" t="s">
        <v>93</v>
      </c>
      <c r="P4" s="3" t="str">
        <f t="shared" si="0"/>
        <v>-</v>
      </c>
    </row>
    <row r="5" spans="1:16" x14ac:dyDescent="0.25">
      <c r="A5" s="2">
        <v>20194090351962</v>
      </c>
      <c r="B5" s="4">
        <v>43560</v>
      </c>
      <c r="C5" s="4">
        <v>43565</v>
      </c>
      <c r="D5" s="2"/>
      <c r="E5" s="3" t="s">
        <v>19</v>
      </c>
      <c r="F5" s="3" t="s">
        <v>176</v>
      </c>
      <c r="G5" s="3" t="s">
        <v>398</v>
      </c>
      <c r="H5" s="3" t="s">
        <v>362</v>
      </c>
      <c r="I5" s="3" t="s">
        <v>32</v>
      </c>
      <c r="J5" s="3" t="s">
        <v>28</v>
      </c>
      <c r="K5" s="3">
        <v>999</v>
      </c>
      <c r="L5" s="3" t="s">
        <v>22</v>
      </c>
      <c r="M5" s="3" t="s">
        <v>179</v>
      </c>
      <c r="N5" s="3">
        <v>701</v>
      </c>
      <c r="O5" s="3" t="s">
        <v>24</v>
      </c>
      <c r="P5" s="3" t="str">
        <f t="shared" si="0"/>
        <v>-</v>
      </c>
    </row>
    <row r="6" spans="1:16" x14ac:dyDescent="0.25">
      <c r="A6" s="2">
        <v>20194090356902</v>
      </c>
      <c r="B6" s="4">
        <v>43563</v>
      </c>
      <c r="C6" s="4">
        <v>43566</v>
      </c>
      <c r="D6" s="2">
        <v>20195000057363</v>
      </c>
      <c r="E6" s="4">
        <v>43565</v>
      </c>
      <c r="F6" s="3" t="s">
        <v>176</v>
      </c>
      <c r="G6" s="3" t="s">
        <v>454</v>
      </c>
      <c r="H6" s="3" t="s">
        <v>455</v>
      </c>
      <c r="I6" s="3" t="s">
        <v>20</v>
      </c>
      <c r="J6" s="3" t="s">
        <v>28</v>
      </c>
      <c r="K6" s="3">
        <v>701</v>
      </c>
      <c r="L6" s="3" t="s">
        <v>456</v>
      </c>
      <c r="M6" s="3" t="s">
        <v>344</v>
      </c>
      <c r="N6" s="3">
        <v>701</v>
      </c>
      <c r="O6" s="3"/>
      <c r="P6" s="3">
        <f t="shared" si="0"/>
        <v>2</v>
      </c>
    </row>
    <row r="7" spans="1:16" x14ac:dyDescent="0.25">
      <c r="A7" s="2">
        <v>20194090356922</v>
      </c>
      <c r="B7" s="4">
        <v>43563</v>
      </c>
      <c r="C7" s="4">
        <v>43566</v>
      </c>
      <c r="D7" s="2"/>
      <c r="E7" s="3" t="s">
        <v>19</v>
      </c>
      <c r="F7" s="3" t="s">
        <v>176</v>
      </c>
      <c r="G7" s="3" t="s">
        <v>457</v>
      </c>
      <c r="H7" s="3" t="s">
        <v>458</v>
      </c>
      <c r="I7" s="3" t="s">
        <v>32</v>
      </c>
      <c r="J7" s="3" t="s">
        <v>28</v>
      </c>
      <c r="K7" s="3">
        <v>701</v>
      </c>
      <c r="L7" s="3" t="s">
        <v>456</v>
      </c>
      <c r="M7" s="3" t="s">
        <v>344</v>
      </c>
      <c r="N7" s="3">
        <v>701</v>
      </c>
      <c r="O7" s="3"/>
      <c r="P7" s="3" t="str">
        <f t="shared" si="0"/>
        <v>-</v>
      </c>
    </row>
    <row r="8" spans="1:16" x14ac:dyDescent="0.25">
      <c r="A8" s="2">
        <v>20194090367362</v>
      </c>
      <c r="B8" s="4">
        <v>43565</v>
      </c>
      <c r="C8" s="4">
        <v>43570</v>
      </c>
      <c r="D8" s="2"/>
      <c r="E8" s="3" t="s">
        <v>19</v>
      </c>
      <c r="F8" s="3" t="s">
        <v>176</v>
      </c>
      <c r="G8" s="3" t="s">
        <v>564</v>
      </c>
      <c r="H8" s="3" t="s">
        <v>565</v>
      </c>
      <c r="I8" s="3" t="s">
        <v>32</v>
      </c>
      <c r="J8" s="3" t="s">
        <v>63</v>
      </c>
      <c r="K8" s="3">
        <v>999</v>
      </c>
      <c r="L8" s="3" t="s">
        <v>22</v>
      </c>
      <c r="M8" s="3" t="s">
        <v>566</v>
      </c>
      <c r="N8" s="3">
        <v>701</v>
      </c>
      <c r="O8" s="3" t="s">
        <v>93</v>
      </c>
      <c r="P8" s="3" t="str">
        <f t="shared" si="0"/>
        <v>-</v>
      </c>
    </row>
    <row r="9" spans="1:16" x14ac:dyDescent="0.25">
      <c r="A9" s="2">
        <v>20194090371322</v>
      </c>
      <c r="B9" s="4">
        <v>43565</v>
      </c>
      <c r="C9" s="4">
        <v>43570</v>
      </c>
      <c r="D9" s="2"/>
      <c r="E9" s="3" t="s">
        <v>19</v>
      </c>
      <c r="F9" s="3" t="s">
        <v>176</v>
      </c>
      <c r="G9" s="3" t="s">
        <v>594</v>
      </c>
      <c r="H9" s="3" t="s">
        <v>595</v>
      </c>
      <c r="I9" s="3" t="s">
        <v>32</v>
      </c>
      <c r="J9" s="3" t="s">
        <v>63</v>
      </c>
      <c r="K9" s="3">
        <v>999</v>
      </c>
      <c r="L9" s="3" t="s">
        <v>22</v>
      </c>
      <c r="M9" s="3" t="s">
        <v>179</v>
      </c>
      <c r="N9" s="3">
        <v>701</v>
      </c>
      <c r="O9" s="3" t="s">
        <v>24</v>
      </c>
      <c r="P9" s="3" t="str">
        <f t="shared" si="0"/>
        <v>-</v>
      </c>
    </row>
    <row r="10" spans="1:16" x14ac:dyDescent="0.25">
      <c r="A10" s="2">
        <v>20194090379412</v>
      </c>
      <c r="B10" s="4">
        <v>43567</v>
      </c>
      <c r="C10" s="4">
        <v>43572</v>
      </c>
      <c r="D10" s="2"/>
      <c r="E10" s="3" t="s">
        <v>19</v>
      </c>
      <c r="F10" s="3" t="s">
        <v>176</v>
      </c>
      <c r="G10" s="3" t="s">
        <v>664</v>
      </c>
      <c r="H10" s="3" t="s">
        <v>665</v>
      </c>
      <c r="I10" s="3" t="s">
        <v>32</v>
      </c>
      <c r="J10" s="3" t="s">
        <v>63</v>
      </c>
      <c r="K10" s="3">
        <v>701</v>
      </c>
      <c r="L10" s="3" t="s">
        <v>456</v>
      </c>
      <c r="M10" s="3" t="s">
        <v>344</v>
      </c>
      <c r="N10" s="3">
        <v>701</v>
      </c>
      <c r="O10" s="3"/>
      <c r="P10" s="3" t="str">
        <f t="shared" si="0"/>
        <v>-</v>
      </c>
    </row>
    <row r="11" spans="1:16" x14ac:dyDescent="0.25">
      <c r="A11" s="2">
        <v>20194090381152</v>
      </c>
      <c r="B11" s="4">
        <v>43567</v>
      </c>
      <c r="C11" s="4">
        <v>43572</v>
      </c>
      <c r="D11" s="2"/>
      <c r="E11" s="3" t="s">
        <v>19</v>
      </c>
      <c r="F11" s="3" t="s">
        <v>176</v>
      </c>
      <c r="G11" s="3" t="s">
        <v>674</v>
      </c>
      <c r="H11" s="3" t="s">
        <v>675</v>
      </c>
      <c r="I11" s="3" t="s">
        <v>32</v>
      </c>
      <c r="J11" s="3" t="s">
        <v>63</v>
      </c>
      <c r="K11" s="3">
        <v>999</v>
      </c>
      <c r="L11" s="3" t="s">
        <v>22</v>
      </c>
      <c r="M11" s="3" t="s">
        <v>179</v>
      </c>
      <c r="N11" s="3">
        <v>701</v>
      </c>
      <c r="O11" s="3" t="s">
        <v>24</v>
      </c>
      <c r="P11" s="3" t="str">
        <f t="shared" si="0"/>
        <v>-</v>
      </c>
    </row>
    <row r="12" spans="1:16" x14ac:dyDescent="0.25">
      <c r="A12" s="2">
        <v>20194090381552</v>
      </c>
      <c r="B12" s="4">
        <v>43567</v>
      </c>
      <c r="C12" s="4">
        <v>43572</v>
      </c>
      <c r="D12" s="2"/>
      <c r="E12" s="3" t="s">
        <v>19</v>
      </c>
      <c r="F12" s="3" t="s">
        <v>176</v>
      </c>
      <c r="G12" s="3" t="s">
        <v>678</v>
      </c>
      <c r="H12" s="3" t="s">
        <v>362</v>
      </c>
      <c r="I12" s="3" t="s">
        <v>32</v>
      </c>
      <c r="J12" s="3" t="s">
        <v>63</v>
      </c>
      <c r="K12" s="3">
        <v>999</v>
      </c>
      <c r="L12" s="3" t="s">
        <v>22</v>
      </c>
      <c r="M12" s="3" t="s">
        <v>179</v>
      </c>
      <c r="N12" s="3">
        <v>701</v>
      </c>
      <c r="O12" s="3" t="s">
        <v>24</v>
      </c>
      <c r="P12" s="3" t="str">
        <f t="shared" si="0"/>
        <v>-</v>
      </c>
    </row>
    <row r="13" spans="1:16" x14ac:dyDescent="0.25">
      <c r="A13" s="2">
        <v>20194090381572</v>
      </c>
      <c r="B13" s="4">
        <v>43567</v>
      </c>
      <c r="C13" s="4">
        <v>43572</v>
      </c>
      <c r="D13" s="2"/>
      <c r="E13" s="3" t="s">
        <v>19</v>
      </c>
      <c r="F13" s="3" t="s">
        <v>176</v>
      </c>
      <c r="G13" s="3" t="s">
        <v>679</v>
      </c>
      <c r="H13" s="3" t="s">
        <v>362</v>
      </c>
      <c r="I13" s="3" t="s">
        <v>32</v>
      </c>
      <c r="J13" s="3" t="s">
        <v>63</v>
      </c>
      <c r="K13" s="3">
        <v>999</v>
      </c>
      <c r="L13" s="3" t="s">
        <v>22</v>
      </c>
      <c r="M13" s="3" t="s">
        <v>179</v>
      </c>
      <c r="N13" s="3">
        <v>701</v>
      </c>
      <c r="O13" s="3" t="s">
        <v>24</v>
      </c>
      <c r="P13" s="3" t="str">
        <f t="shared" si="0"/>
        <v>-</v>
      </c>
    </row>
    <row r="14" spans="1:16" x14ac:dyDescent="0.25">
      <c r="A14" s="2">
        <v>20194090386602</v>
      </c>
      <c r="B14" s="4">
        <v>43570</v>
      </c>
      <c r="C14" s="4">
        <v>43577</v>
      </c>
      <c r="D14" s="2"/>
      <c r="E14" s="3" t="s">
        <v>19</v>
      </c>
      <c r="F14" s="3" t="s">
        <v>176</v>
      </c>
      <c r="G14" s="3" t="s">
        <v>710</v>
      </c>
      <c r="H14" s="3" t="s">
        <v>711</v>
      </c>
      <c r="I14" s="3" t="s">
        <v>32</v>
      </c>
      <c r="J14" s="3" t="s">
        <v>21</v>
      </c>
      <c r="K14" s="3">
        <v>999</v>
      </c>
      <c r="L14" s="3" t="s">
        <v>22</v>
      </c>
      <c r="M14" s="3" t="s">
        <v>179</v>
      </c>
      <c r="N14" s="3">
        <v>701</v>
      </c>
      <c r="O14" s="3" t="s">
        <v>24</v>
      </c>
      <c r="P14" s="3" t="str">
        <f t="shared" si="0"/>
        <v>-</v>
      </c>
    </row>
    <row r="15" spans="1:16" x14ac:dyDescent="0.25">
      <c r="A15" s="2">
        <v>20194090408642</v>
      </c>
      <c r="B15" s="4">
        <v>43578</v>
      </c>
      <c r="C15" s="4">
        <v>43581</v>
      </c>
      <c r="D15" s="2"/>
      <c r="E15" s="3" t="s">
        <v>19</v>
      </c>
      <c r="F15" s="3" t="s">
        <v>176</v>
      </c>
      <c r="G15" s="3" t="s">
        <v>893</v>
      </c>
      <c r="H15" s="3" t="s">
        <v>894</v>
      </c>
      <c r="I15" s="3" t="s">
        <v>32</v>
      </c>
      <c r="J15" s="3" t="s">
        <v>63</v>
      </c>
      <c r="K15" s="3">
        <v>999</v>
      </c>
      <c r="L15" s="3" t="s">
        <v>22</v>
      </c>
      <c r="M15" s="3" t="s">
        <v>179</v>
      </c>
      <c r="N15" s="3">
        <v>701</v>
      </c>
      <c r="O15" s="3" t="s">
        <v>24</v>
      </c>
      <c r="P15" s="3" t="str">
        <f t="shared" si="0"/>
        <v>-</v>
      </c>
    </row>
    <row r="16" spans="1:16" x14ac:dyDescent="0.25">
      <c r="A16" s="2">
        <v>20194090419922</v>
      </c>
      <c r="B16" s="4">
        <v>43580</v>
      </c>
      <c r="C16" s="4">
        <v>43585</v>
      </c>
      <c r="D16" s="2"/>
      <c r="E16" s="3" t="s">
        <v>19</v>
      </c>
      <c r="F16" s="3" t="s">
        <v>176</v>
      </c>
      <c r="G16" s="3" t="s">
        <v>948</v>
      </c>
      <c r="H16" s="3" t="s">
        <v>266</v>
      </c>
      <c r="I16" s="3" t="s">
        <v>32</v>
      </c>
      <c r="J16" s="3" t="s">
        <v>63</v>
      </c>
      <c r="K16" s="3">
        <v>999</v>
      </c>
      <c r="L16" s="3" t="s">
        <v>22</v>
      </c>
      <c r="M16" s="3" t="s">
        <v>179</v>
      </c>
      <c r="N16" s="3">
        <v>701</v>
      </c>
      <c r="O16" s="3" t="s">
        <v>24</v>
      </c>
      <c r="P16" s="3" t="str">
        <f t="shared" si="0"/>
        <v>-</v>
      </c>
    </row>
    <row r="17" spans="1:16" x14ac:dyDescent="0.25">
      <c r="A17" s="2">
        <v>20194090420162</v>
      </c>
      <c r="B17" s="4">
        <v>43580</v>
      </c>
      <c r="C17" s="4">
        <v>43585</v>
      </c>
      <c r="D17" s="2"/>
      <c r="E17" s="3" t="s">
        <v>19</v>
      </c>
      <c r="F17" s="3" t="s">
        <v>176</v>
      </c>
      <c r="G17" s="3" t="s">
        <v>949</v>
      </c>
      <c r="H17" s="3" t="s">
        <v>266</v>
      </c>
      <c r="I17" s="3" t="s">
        <v>32</v>
      </c>
      <c r="J17" s="3" t="s">
        <v>63</v>
      </c>
      <c r="K17" s="3">
        <v>999</v>
      </c>
      <c r="L17" s="3" t="s">
        <v>22</v>
      </c>
      <c r="M17" s="3" t="s">
        <v>179</v>
      </c>
      <c r="N17" s="3">
        <v>701</v>
      </c>
      <c r="O17" s="3" t="s">
        <v>24</v>
      </c>
      <c r="P17" s="3" t="str">
        <f t="shared" si="0"/>
        <v>-</v>
      </c>
    </row>
    <row r="18" spans="1:16" x14ac:dyDescent="0.25">
      <c r="A18" s="2">
        <v>20194090420252</v>
      </c>
      <c r="B18" s="4">
        <v>43580</v>
      </c>
      <c r="C18" s="4">
        <v>43585</v>
      </c>
      <c r="D18" s="2"/>
      <c r="E18" s="3" t="s">
        <v>19</v>
      </c>
      <c r="F18" s="3" t="s">
        <v>176</v>
      </c>
      <c r="G18" s="3" t="s">
        <v>952</v>
      </c>
      <c r="H18" s="3" t="s">
        <v>266</v>
      </c>
      <c r="I18" s="3" t="s">
        <v>32</v>
      </c>
      <c r="J18" s="3" t="s">
        <v>63</v>
      </c>
      <c r="K18" s="3">
        <v>999</v>
      </c>
      <c r="L18" s="3" t="s">
        <v>22</v>
      </c>
      <c r="M18" s="3" t="s">
        <v>566</v>
      </c>
      <c r="N18" s="3">
        <v>701</v>
      </c>
      <c r="O18" s="3" t="s">
        <v>93</v>
      </c>
      <c r="P18" s="3" t="str">
        <f t="shared" si="0"/>
        <v>-</v>
      </c>
    </row>
    <row r="19" spans="1:16" x14ac:dyDescent="0.25">
      <c r="A19" s="2">
        <v>20194090421482</v>
      </c>
      <c r="B19" s="4">
        <v>43580</v>
      </c>
      <c r="C19" s="4">
        <v>43585</v>
      </c>
      <c r="D19" s="2"/>
      <c r="E19" s="3" t="s">
        <v>19</v>
      </c>
      <c r="F19" s="3" t="s">
        <v>176</v>
      </c>
      <c r="G19" s="3" t="s">
        <v>960</v>
      </c>
      <c r="H19" s="3" t="s">
        <v>961</v>
      </c>
      <c r="I19" s="3" t="s">
        <v>32</v>
      </c>
      <c r="J19" s="3" t="s">
        <v>221</v>
      </c>
      <c r="K19" s="3">
        <v>999</v>
      </c>
      <c r="L19" s="3" t="s">
        <v>22</v>
      </c>
      <c r="M19" s="3" t="s">
        <v>179</v>
      </c>
      <c r="N19" s="3">
        <v>701</v>
      </c>
      <c r="O19" s="3" t="s">
        <v>24</v>
      </c>
      <c r="P19" s="3" t="str">
        <f t="shared" si="0"/>
        <v>-</v>
      </c>
    </row>
    <row r="20" spans="1:16" x14ac:dyDescent="0.25">
      <c r="A20" s="2">
        <v>20194090422812</v>
      </c>
      <c r="B20" s="4">
        <v>43580</v>
      </c>
      <c r="C20" s="4">
        <v>43585</v>
      </c>
      <c r="D20" s="2"/>
      <c r="E20" s="3" t="s">
        <v>19</v>
      </c>
      <c r="F20" s="3" t="s">
        <v>176</v>
      </c>
      <c r="G20" s="3" t="s">
        <v>970</v>
      </c>
      <c r="H20" s="3" t="s">
        <v>971</v>
      </c>
      <c r="I20" s="3" t="s">
        <v>32</v>
      </c>
      <c r="J20" s="3" t="s">
        <v>63</v>
      </c>
      <c r="K20" s="3">
        <v>999</v>
      </c>
      <c r="L20" s="3" t="s">
        <v>22</v>
      </c>
      <c r="M20" s="3" t="s">
        <v>179</v>
      </c>
      <c r="N20" s="3">
        <v>701</v>
      </c>
      <c r="O20" s="3" t="s">
        <v>24</v>
      </c>
      <c r="P20" s="3" t="str">
        <f t="shared" si="0"/>
        <v>-</v>
      </c>
    </row>
    <row r="21" spans="1:16" x14ac:dyDescent="0.25">
      <c r="A21" s="2">
        <v>20194090425772</v>
      </c>
      <c r="B21" s="4">
        <v>43581</v>
      </c>
      <c r="C21" s="4">
        <v>43587</v>
      </c>
      <c r="D21" s="2"/>
      <c r="E21" s="3" t="s">
        <v>19</v>
      </c>
      <c r="F21" s="3" t="s">
        <v>176</v>
      </c>
      <c r="G21" s="3" t="s">
        <v>1019</v>
      </c>
      <c r="H21" s="3" t="s">
        <v>1020</v>
      </c>
      <c r="I21" s="3" t="s">
        <v>32</v>
      </c>
      <c r="J21" s="3" t="s">
        <v>63</v>
      </c>
      <c r="K21" s="3">
        <v>999</v>
      </c>
      <c r="L21" s="3" t="s">
        <v>22</v>
      </c>
      <c r="M21" s="3" t="s">
        <v>179</v>
      </c>
      <c r="N21" s="3">
        <v>701</v>
      </c>
      <c r="O21" s="3" t="s">
        <v>24</v>
      </c>
      <c r="P21" s="3" t="str">
        <f t="shared" si="0"/>
        <v>-</v>
      </c>
    </row>
    <row r="22" spans="1:16" x14ac:dyDescent="0.25">
      <c r="A22" s="2">
        <v>20194090426112</v>
      </c>
      <c r="B22" s="4">
        <v>43581</v>
      </c>
      <c r="C22" s="4">
        <v>43587</v>
      </c>
      <c r="D22" s="2"/>
      <c r="E22" s="3" t="s">
        <v>19</v>
      </c>
      <c r="F22" s="3" t="s">
        <v>176</v>
      </c>
      <c r="G22" s="3" t="s">
        <v>1021</v>
      </c>
      <c r="H22" s="3" t="s">
        <v>266</v>
      </c>
      <c r="I22" s="3" t="s">
        <v>32</v>
      </c>
      <c r="J22" s="3" t="s">
        <v>63</v>
      </c>
      <c r="K22" s="3">
        <v>999</v>
      </c>
      <c r="L22" s="3" t="s">
        <v>22</v>
      </c>
      <c r="M22" s="3" t="s">
        <v>179</v>
      </c>
      <c r="N22" s="3">
        <v>701</v>
      </c>
      <c r="O22" s="3" t="s">
        <v>24</v>
      </c>
      <c r="P22" s="3" t="str">
        <f t="shared" si="0"/>
        <v>-</v>
      </c>
    </row>
    <row r="23" spans="1:16" x14ac:dyDescent="0.25">
      <c r="A23" s="2">
        <v>20194090429282</v>
      </c>
      <c r="B23" s="4">
        <v>43584</v>
      </c>
      <c r="C23" s="4">
        <v>43588</v>
      </c>
      <c r="D23" s="2"/>
      <c r="E23" s="3" t="s">
        <v>19</v>
      </c>
      <c r="F23" s="3" t="s">
        <v>176</v>
      </c>
      <c r="G23" s="3" t="s">
        <v>1041</v>
      </c>
      <c r="H23" s="3" t="s">
        <v>1042</v>
      </c>
      <c r="I23" s="3" t="s">
        <v>32</v>
      </c>
      <c r="J23" s="3" t="s">
        <v>21</v>
      </c>
      <c r="K23" s="3">
        <v>999</v>
      </c>
      <c r="L23" s="3" t="s">
        <v>22</v>
      </c>
      <c r="M23" s="3" t="s">
        <v>1043</v>
      </c>
      <c r="N23" s="3">
        <v>701</v>
      </c>
      <c r="O23" s="3" t="s">
        <v>24</v>
      </c>
      <c r="P23" s="3" t="str">
        <f t="shared" si="0"/>
        <v>-</v>
      </c>
    </row>
    <row r="24" spans="1:16" x14ac:dyDescent="0.25">
      <c r="A24" s="2">
        <v>20194090429302</v>
      </c>
      <c r="B24" s="4">
        <v>43584</v>
      </c>
      <c r="C24" s="4">
        <v>43588</v>
      </c>
      <c r="D24" s="2"/>
      <c r="E24" s="3" t="s">
        <v>19</v>
      </c>
      <c r="F24" s="3" t="s">
        <v>176</v>
      </c>
      <c r="G24" s="3" t="s">
        <v>1045</v>
      </c>
      <c r="H24" s="3" t="s">
        <v>1042</v>
      </c>
      <c r="I24" s="3" t="s">
        <v>32</v>
      </c>
      <c r="J24" s="3" t="s">
        <v>63</v>
      </c>
      <c r="K24" s="3">
        <v>999</v>
      </c>
      <c r="L24" s="3" t="s">
        <v>22</v>
      </c>
      <c r="M24" s="3" t="s">
        <v>179</v>
      </c>
      <c r="N24" s="3">
        <v>701</v>
      </c>
      <c r="O24" s="3" t="s">
        <v>24</v>
      </c>
      <c r="P24" s="3" t="str">
        <f t="shared" si="0"/>
        <v>-</v>
      </c>
    </row>
    <row r="25" spans="1:16" x14ac:dyDescent="0.25">
      <c r="A25" s="2">
        <v>20194090429392</v>
      </c>
      <c r="B25" s="4">
        <v>43584</v>
      </c>
      <c r="C25" s="4">
        <v>43588</v>
      </c>
      <c r="D25" s="2"/>
      <c r="E25" s="3" t="s">
        <v>19</v>
      </c>
      <c r="F25" s="3" t="s">
        <v>176</v>
      </c>
      <c r="G25" s="3" t="s">
        <v>1046</v>
      </c>
      <c r="H25" s="3" t="s">
        <v>1047</v>
      </c>
      <c r="I25" s="3" t="s">
        <v>32</v>
      </c>
      <c r="J25" s="3" t="s">
        <v>21</v>
      </c>
      <c r="K25" s="3">
        <v>999</v>
      </c>
      <c r="L25" s="3" t="s">
        <v>22</v>
      </c>
      <c r="M25" s="3" t="s">
        <v>179</v>
      </c>
      <c r="N25" s="3">
        <v>701</v>
      </c>
      <c r="O25" s="3" t="s">
        <v>24</v>
      </c>
      <c r="P25" s="3" t="str">
        <f t="shared" si="0"/>
        <v>-</v>
      </c>
    </row>
    <row r="26" spans="1:16" x14ac:dyDescent="0.25">
      <c r="A26" s="2">
        <v>20194090429842</v>
      </c>
      <c r="B26" s="4">
        <v>43584</v>
      </c>
      <c r="C26" s="4">
        <v>43588</v>
      </c>
      <c r="D26" s="2"/>
      <c r="E26" s="3" t="s">
        <v>19</v>
      </c>
      <c r="F26" s="3" t="s">
        <v>176</v>
      </c>
      <c r="G26" s="3" t="s">
        <v>1050</v>
      </c>
      <c r="H26" s="3" t="s">
        <v>1051</v>
      </c>
      <c r="I26" s="3" t="s">
        <v>32</v>
      </c>
      <c r="J26" s="3" t="s">
        <v>21</v>
      </c>
      <c r="K26" s="3">
        <v>999</v>
      </c>
      <c r="L26" s="3" t="s">
        <v>22</v>
      </c>
      <c r="M26" s="3" t="s">
        <v>179</v>
      </c>
      <c r="N26" s="3">
        <v>701</v>
      </c>
      <c r="O26" s="3" t="s">
        <v>24</v>
      </c>
      <c r="P26" s="3" t="str">
        <f t="shared" si="0"/>
        <v>-</v>
      </c>
    </row>
    <row r="27" spans="1:16" x14ac:dyDescent="0.25">
      <c r="A27" s="2">
        <v>20194090430252</v>
      </c>
      <c r="B27" s="4">
        <v>43584</v>
      </c>
      <c r="C27" s="4">
        <v>43588</v>
      </c>
      <c r="D27" s="2"/>
      <c r="E27" s="3" t="s">
        <v>19</v>
      </c>
      <c r="F27" s="3" t="s">
        <v>176</v>
      </c>
      <c r="G27" s="3" t="s">
        <v>1057</v>
      </c>
      <c r="H27" s="3" t="s">
        <v>1058</v>
      </c>
      <c r="I27" s="3" t="s">
        <v>32</v>
      </c>
      <c r="J27" s="3" t="s">
        <v>21</v>
      </c>
      <c r="K27" s="3">
        <v>999</v>
      </c>
      <c r="L27" s="3" t="s">
        <v>22</v>
      </c>
      <c r="M27" s="3" t="s">
        <v>179</v>
      </c>
      <c r="N27" s="3">
        <v>701</v>
      </c>
      <c r="O27" s="3" t="s">
        <v>24</v>
      </c>
      <c r="P27" s="3" t="str">
        <f t="shared" si="0"/>
        <v>-</v>
      </c>
    </row>
    <row r="28" spans="1:16" x14ac:dyDescent="0.25">
      <c r="A28" s="2">
        <v>20194090430262</v>
      </c>
      <c r="B28" s="4">
        <v>43584</v>
      </c>
      <c r="C28" s="4">
        <v>43588</v>
      </c>
      <c r="D28" s="2"/>
      <c r="E28" s="3" t="s">
        <v>19</v>
      </c>
      <c r="F28" s="3" t="s">
        <v>176</v>
      </c>
      <c r="G28" s="3" t="s">
        <v>1059</v>
      </c>
      <c r="H28" s="3" t="s">
        <v>1058</v>
      </c>
      <c r="I28" s="3" t="s">
        <v>32</v>
      </c>
      <c r="J28" s="3" t="s">
        <v>21</v>
      </c>
      <c r="K28" s="3">
        <v>999</v>
      </c>
      <c r="L28" s="3" t="s">
        <v>22</v>
      </c>
      <c r="M28" s="3" t="s">
        <v>179</v>
      </c>
      <c r="N28" s="3">
        <v>701</v>
      </c>
      <c r="O28" s="3" t="s">
        <v>24</v>
      </c>
      <c r="P28" s="3" t="str">
        <f t="shared" si="0"/>
        <v>-</v>
      </c>
    </row>
    <row r="29" spans="1:16" x14ac:dyDescent="0.25">
      <c r="A29" s="2">
        <v>20194090430362</v>
      </c>
      <c r="B29" s="4">
        <v>43584</v>
      </c>
      <c r="C29" s="4">
        <v>43588</v>
      </c>
      <c r="D29" s="2"/>
      <c r="E29" s="3" t="s">
        <v>19</v>
      </c>
      <c r="F29" s="3" t="s">
        <v>176</v>
      </c>
      <c r="G29" s="3" t="s">
        <v>1060</v>
      </c>
      <c r="H29" s="3" t="s">
        <v>1061</v>
      </c>
      <c r="I29" s="3" t="s">
        <v>32</v>
      </c>
      <c r="J29" s="3" t="s">
        <v>63</v>
      </c>
      <c r="K29" s="3">
        <v>999</v>
      </c>
      <c r="L29" s="3" t="s">
        <v>22</v>
      </c>
      <c r="M29" s="3" t="s">
        <v>1043</v>
      </c>
      <c r="N29" s="3">
        <v>701</v>
      </c>
      <c r="O29" s="3" t="s">
        <v>24</v>
      </c>
      <c r="P29" s="3" t="str">
        <f t="shared" si="0"/>
        <v>-</v>
      </c>
    </row>
    <row r="30" spans="1:16" x14ac:dyDescent="0.25">
      <c r="A30" s="2">
        <v>20194090433972</v>
      </c>
      <c r="B30" s="4">
        <v>43585</v>
      </c>
      <c r="C30" s="4">
        <v>43591</v>
      </c>
      <c r="D30" s="2"/>
      <c r="E30" s="3" t="s">
        <v>19</v>
      </c>
      <c r="F30" s="3" t="s">
        <v>176</v>
      </c>
      <c r="G30" s="3" t="s">
        <v>1077</v>
      </c>
      <c r="H30" s="3" t="s">
        <v>1078</v>
      </c>
      <c r="I30" s="3" t="s">
        <v>32</v>
      </c>
      <c r="J30" s="3" t="s">
        <v>63</v>
      </c>
      <c r="K30" s="3">
        <v>999</v>
      </c>
      <c r="L30" s="3" t="s">
        <v>22</v>
      </c>
      <c r="M30" s="3" t="s">
        <v>179</v>
      </c>
      <c r="N30" s="3">
        <v>701</v>
      </c>
      <c r="O30" s="3" t="s">
        <v>24</v>
      </c>
      <c r="P30" s="3" t="str">
        <f t="shared" si="0"/>
        <v>-</v>
      </c>
    </row>
    <row r="31" spans="1:16" x14ac:dyDescent="0.25">
      <c r="A31" s="2">
        <v>20194090433992</v>
      </c>
      <c r="B31" s="4">
        <v>43585</v>
      </c>
      <c r="C31" s="4">
        <v>43591</v>
      </c>
      <c r="D31" s="2"/>
      <c r="E31" s="3" t="s">
        <v>19</v>
      </c>
      <c r="F31" s="3" t="s">
        <v>176</v>
      </c>
      <c r="G31" s="3" t="s">
        <v>1079</v>
      </c>
      <c r="H31" s="3" t="s">
        <v>1080</v>
      </c>
      <c r="I31" s="3" t="s">
        <v>32</v>
      </c>
      <c r="J31" s="3" t="s">
        <v>21</v>
      </c>
      <c r="K31" s="3">
        <v>999</v>
      </c>
      <c r="L31" s="3" t="s">
        <v>22</v>
      </c>
      <c r="M31" s="3" t="s">
        <v>1081</v>
      </c>
      <c r="N31" s="3">
        <v>701</v>
      </c>
      <c r="O31" s="3" t="s">
        <v>24</v>
      </c>
      <c r="P31" s="3" t="str">
        <f t="shared" si="0"/>
        <v>-</v>
      </c>
    </row>
    <row r="32" spans="1:16" x14ac:dyDescent="0.25">
      <c r="A32" s="2">
        <v>20194090434002</v>
      </c>
      <c r="B32" s="4">
        <v>43585</v>
      </c>
      <c r="C32" s="4">
        <v>43591</v>
      </c>
      <c r="D32" s="2"/>
      <c r="E32" s="3" t="s">
        <v>19</v>
      </c>
      <c r="F32" s="3" t="s">
        <v>176</v>
      </c>
      <c r="G32" s="3" t="s">
        <v>1082</v>
      </c>
      <c r="H32" s="3" t="s">
        <v>1078</v>
      </c>
      <c r="I32" s="3" t="s">
        <v>32</v>
      </c>
      <c r="J32" s="3" t="s">
        <v>63</v>
      </c>
      <c r="K32" s="3">
        <v>999</v>
      </c>
      <c r="L32" s="3" t="s">
        <v>22</v>
      </c>
      <c r="M32" s="3" t="s">
        <v>179</v>
      </c>
      <c r="N32" s="3">
        <v>701</v>
      </c>
      <c r="O32" s="3" t="s">
        <v>24</v>
      </c>
      <c r="P32" s="3" t="str">
        <f t="shared" si="0"/>
        <v>-</v>
      </c>
    </row>
    <row r="33" spans="1:16" x14ac:dyDescent="0.25">
      <c r="A33" s="2">
        <v>20194090437062</v>
      </c>
      <c r="B33" s="4">
        <v>43585</v>
      </c>
      <c r="C33" s="4">
        <v>43591</v>
      </c>
      <c r="D33" s="2"/>
      <c r="E33" s="3" t="s">
        <v>19</v>
      </c>
      <c r="F33" s="3" t="s">
        <v>176</v>
      </c>
      <c r="G33" s="3" t="s">
        <v>1098</v>
      </c>
      <c r="H33" s="3" t="s">
        <v>1099</v>
      </c>
      <c r="I33" s="3" t="s">
        <v>32</v>
      </c>
      <c r="J33" s="3" t="s">
        <v>28</v>
      </c>
      <c r="K33" s="3">
        <v>999</v>
      </c>
      <c r="L33" s="3" t="s">
        <v>22</v>
      </c>
      <c r="M33" s="3" t="s">
        <v>179</v>
      </c>
      <c r="N33" s="3">
        <v>701</v>
      </c>
      <c r="O33" s="3" t="s">
        <v>24</v>
      </c>
      <c r="P33" s="3" t="str">
        <f t="shared" si="0"/>
        <v>-</v>
      </c>
    </row>
    <row r="34" spans="1:16" x14ac:dyDescent="0.25">
      <c r="A34" s="2">
        <v>20194090437132</v>
      </c>
      <c r="B34" s="4">
        <v>43585</v>
      </c>
      <c r="C34" s="4">
        <v>43591</v>
      </c>
      <c r="D34" s="2">
        <v>20197010135481</v>
      </c>
      <c r="E34" s="4">
        <v>43588</v>
      </c>
      <c r="F34" s="3" t="s">
        <v>176</v>
      </c>
      <c r="G34" s="3" t="s">
        <v>1100</v>
      </c>
      <c r="H34" s="3" t="s">
        <v>1101</v>
      </c>
      <c r="I34" s="3" t="s">
        <v>20</v>
      </c>
      <c r="J34" s="3" t="s">
        <v>21</v>
      </c>
      <c r="K34" s="3">
        <v>999</v>
      </c>
      <c r="L34" s="3" t="s">
        <v>22</v>
      </c>
      <c r="M34" s="3" t="s">
        <v>1081</v>
      </c>
      <c r="N34" s="3">
        <v>701</v>
      </c>
      <c r="O34" s="3" t="s">
        <v>24</v>
      </c>
      <c r="P34" s="3">
        <f t="shared" si="0"/>
        <v>3</v>
      </c>
    </row>
    <row r="35" spans="1:16" x14ac:dyDescent="0.25">
      <c r="A35" s="2">
        <v>20194090439562</v>
      </c>
      <c r="B35" s="4">
        <v>43587</v>
      </c>
      <c r="C35" s="4">
        <v>43592</v>
      </c>
      <c r="D35" s="2">
        <v>20197010136181</v>
      </c>
      <c r="E35" s="4">
        <v>43588</v>
      </c>
      <c r="F35" s="3" t="s">
        <v>176</v>
      </c>
      <c r="G35" s="3" t="s">
        <v>1109</v>
      </c>
      <c r="H35" s="3" t="s">
        <v>1110</v>
      </c>
      <c r="I35" s="3" t="s">
        <v>20</v>
      </c>
      <c r="J35" s="3" t="s">
        <v>21</v>
      </c>
      <c r="K35" s="3">
        <v>999</v>
      </c>
      <c r="L35" s="3" t="s">
        <v>22</v>
      </c>
      <c r="M35" s="3" t="s">
        <v>1081</v>
      </c>
      <c r="N35" s="3">
        <v>701</v>
      </c>
      <c r="O35" s="3" t="s">
        <v>24</v>
      </c>
      <c r="P35" s="3">
        <f t="shared" si="0"/>
        <v>1</v>
      </c>
    </row>
    <row r="36" spans="1:16" x14ac:dyDescent="0.25">
      <c r="A36" s="2">
        <v>20194090439922</v>
      </c>
      <c r="B36" s="4">
        <v>43587</v>
      </c>
      <c r="C36" s="4">
        <v>43592</v>
      </c>
      <c r="D36" s="2"/>
      <c r="E36" s="3" t="s">
        <v>19</v>
      </c>
      <c r="F36" s="3" t="s">
        <v>176</v>
      </c>
      <c r="G36" s="3" t="s">
        <v>1113</v>
      </c>
      <c r="H36" s="3" t="s">
        <v>362</v>
      </c>
      <c r="I36" s="3" t="s">
        <v>32</v>
      </c>
      <c r="J36" s="3" t="s">
        <v>63</v>
      </c>
      <c r="K36" s="3">
        <v>999</v>
      </c>
      <c r="L36" s="3" t="s">
        <v>22</v>
      </c>
      <c r="M36" s="3" t="s">
        <v>179</v>
      </c>
      <c r="N36" s="3">
        <v>701</v>
      </c>
      <c r="O36" s="3" t="s">
        <v>24</v>
      </c>
      <c r="P36" s="3" t="str">
        <f t="shared" si="0"/>
        <v>-</v>
      </c>
    </row>
    <row r="37" spans="1:16" x14ac:dyDescent="0.25">
      <c r="A37" s="2">
        <v>20194090439962</v>
      </c>
      <c r="B37" s="4">
        <v>43587</v>
      </c>
      <c r="C37" s="4">
        <v>43592</v>
      </c>
      <c r="D37" s="2">
        <v>20196060140491</v>
      </c>
      <c r="E37" s="4">
        <v>43593</v>
      </c>
      <c r="F37" s="3" t="s">
        <v>176</v>
      </c>
      <c r="G37" s="3" t="s">
        <v>1114</v>
      </c>
      <c r="H37" s="3" t="s">
        <v>362</v>
      </c>
      <c r="I37" s="3" t="s">
        <v>32</v>
      </c>
      <c r="J37" s="3" t="s">
        <v>63</v>
      </c>
      <c r="K37" s="3">
        <v>999</v>
      </c>
      <c r="L37" s="3" t="s">
        <v>22</v>
      </c>
      <c r="M37" s="3" t="s">
        <v>729</v>
      </c>
      <c r="N37" s="3">
        <v>606</v>
      </c>
      <c r="O37" s="3" t="s">
        <v>24</v>
      </c>
      <c r="P37" s="3">
        <f t="shared" si="0"/>
        <v>6</v>
      </c>
    </row>
    <row r="38" spans="1:16" x14ac:dyDescent="0.25">
      <c r="A38" s="2">
        <v>20194090439972</v>
      </c>
      <c r="B38" s="4">
        <v>43587</v>
      </c>
      <c r="C38" s="4">
        <v>43592</v>
      </c>
      <c r="D38" s="2"/>
      <c r="E38" s="3" t="s">
        <v>19</v>
      </c>
      <c r="F38" s="3" t="s">
        <v>176</v>
      </c>
      <c r="G38" s="3" t="s">
        <v>1115</v>
      </c>
      <c r="H38" s="3" t="s">
        <v>362</v>
      </c>
      <c r="I38" s="3" t="s">
        <v>32</v>
      </c>
      <c r="J38" s="3" t="s">
        <v>63</v>
      </c>
      <c r="K38" s="3">
        <v>999</v>
      </c>
      <c r="L38" s="3" t="s">
        <v>22</v>
      </c>
      <c r="M38" s="3" t="s">
        <v>179</v>
      </c>
      <c r="N38" s="3">
        <v>701</v>
      </c>
      <c r="O38" s="3" t="s">
        <v>24</v>
      </c>
      <c r="P38" s="3" t="str">
        <f t="shared" si="0"/>
        <v>-</v>
      </c>
    </row>
    <row r="39" spans="1:16" x14ac:dyDescent="0.25">
      <c r="A39" s="2">
        <v>20194090440012</v>
      </c>
      <c r="B39" s="4">
        <v>43587</v>
      </c>
      <c r="C39" s="4">
        <v>43592</v>
      </c>
      <c r="D39" s="2"/>
      <c r="E39" s="3" t="s">
        <v>19</v>
      </c>
      <c r="F39" s="3" t="s">
        <v>176</v>
      </c>
      <c r="G39" s="3" t="s">
        <v>1116</v>
      </c>
      <c r="H39" s="3" t="s">
        <v>362</v>
      </c>
      <c r="I39" s="3" t="s">
        <v>32</v>
      </c>
      <c r="J39" s="3" t="s">
        <v>63</v>
      </c>
      <c r="K39" s="3">
        <v>999</v>
      </c>
      <c r="L39" s="3" t="s">
        <v>22</v>
      </c>
      <c r="M39" s="3" t="s">
        <v>1043</v>
      </c>
      <c r="N39" s="3">
        <v>701</v>
      </c>
      <c r="O39" s="3" t="s">
        <v>24</v>
      </c>
      <c r="P39" s="3" t="str">
        <f t="shared" si="0"/>
        <v>-</v>
      </c>
    </row>
    <row r="40" spans="1:16" x14ac:dyDescent="0.25">
      <c r="A40" s="2">
        <v>20194090440032</v>
      </c>
      <c r="B40" s="4">
        <v>43587</v>
      </c>
      <c r="C40" s="4">
        <v>43592</v>
      </c>
      <c r="D40" s="2"/>
      <c r="E40" s="3" t="s">
        <v>19</v>
      </c>
      <c r="F40" s="3" t="s">
        <v>176</v>
      </c>
      <c r="G40" s="3" t="s">
        <v>1117</v>
      </c>
      <c r="H40" s="3" t="s">
        <v>362</v>
      </c>
      <c r="I40" s="3" t="s">
        <v>32</v>
      </c>
      <c r="J40" s="3" t="s">
        <v>63</v>
      </c>
      <c r="K40" s="3">
        <v>999</v>
      </c>
      <c r="L40" s="3" t="s">
        <v>22</v>
      </c>
      <c r="M40" s="3" t="s">
        <v>179</v>
      </c>
      <c r="N40" s="3">
        <v>701</v>
      </c>
      <c r="O40" s="3" t="s">
        <v>24</v>
      </c>
      <c r="P40" s="3" t="str">
        <f t="shared" si="0"/>
        <v>-</v>
      </c>
    </row>
    <row r="41" spans="1:16" x14ac:dyDescent="0.25">
      <c r="A41" s="2">
        <v>20194090440062</v>
      </c>
      <c r="B41" s="4">
        <v>43587</v>
      </c>
      <c r="C41" s="4">
        <v>43592</v>
      </c>
      <c r="D41" s="2"/>
      <c r="E41" s="3" t="s">
        <v>19</v>
      </c>
      <c r="F41" s="3" t="s">
        <v>176</v>
      </c>
      <c r="G41" s="3" t="s">
        <v>1118</v>
      </c>
      <c r="H41" s="3" t="s">
        <v>362</v>
      </c>
      <c r="I41" s="3" t="s">
        <v>32</v>
      </c>
      <c r="J41" s="3" t="s">
        <v>63</v>
      </c>
      <c r="K41" s="3">
        <v>999</v>
      </c>
      <c r="L41" s="3" t="s">
        <v>22</v>
      </c>
      <c r="M41" s="3" t="s">
        <v>1043</v>
      </c>
      <c r="N41" s="3">
        <v>701</v>
      </c>
      <c r="O41" s="3" t="s">
        <v>24</v>
      </c>
      <c r="P41" s="3" t="str">
        <f t="shared" si="0"/>
        <v>-</v>
      </c>
    </row>
    <row r="42" spans="1:16" x14ac:dyDescent="0.25">
      <c r="A42" s="2">
        <v>20194090440092</v>
      </c>
      <c r="B42" s="4">
        <v>43587</v>
      </c>
      <c r="C42" s="4">
        <v>43592</v>
      </c>
      <c r="D42" s="2"/>
      <c r="E42" s="3" t="s">
        <v>19</v>
      </c>
      <c r="F42" s="3" t="s">
        <v>176</v>
      </c>
      <c r="G42" s="3" t="s">
        <v>1119</v>
      </c>
      <c r="H42" s="3" t="s">
        <v>362</v>
      </c>
      <c r="I42" s="3" t="s">
        <v>32</v>
      </c>
      <c r="J42" s="3" t="s">
        <v>63</v>
      </c>
      <c r="K42" s="3">
        <v>999</v>
      </c>
      <c r="L42" s="3" t="s">
        <v>22</v>
      </c>
      <c r="M42" s="3" t="s">
        <v>179</v>
      </c>
      <c r="N42" s="3">
        <v>701</v>
      </c>
      <c r="O42" s="3" t="s">
        <v>24</v>
      </c>
      <c r="P42" s="3" t="str">
        <f t="shared" si="0"/>
        <v>-</v>
      </c>
    </row>
    <row r="43" spans="1:16" x14ac:dyDescent="0.25">
      <c r="A43" s="2">
        <v>20194090440122</v>
      </c>
      <c r="B43" s="4">
        <v>43587</v>
      </c>
      <c r="C43" s="4">
        <v>43592</v>
      </c>
      <c r="D43" s="2"/>
      <c r="E43" s="3" t="s">
        <v>19</v>
      </c>
      <c r="F43" s="3" t="s">
        <v>176</v>
      </c>
      <c r="G43" s="3" t="s">
        <v>1120</v>
      </c>
      <c r="H43" s="3" t="s">
        <v>362</v>
      </c>
      <c r="I43" s="3" t="s">
        <v>32</v>
      </c>
      <c r="J43" s="3" t="s">
        <v>63</v>
      </c>
      <c r="K43" s="3">
        <v>999</v>
      </c>
      <c r="L43" s="3" t="s">
        <v>22</v>
      </c>
      <c r="M43" s="3" t="s">
        <v>1043</v>
      </c>
      <c r="N43" s="3">
        <v>701</v>
      </c>
      <c r="O43" s="3" t="s">
        <v>24</v>
      </c>
      <c r="P43" s="3" t="str">
        <f t="shared" si="0"/>
        <v>-</v>
      </c>
    </row>
    <row r="44" spans="1:16" x14ac:dyDescent="0.25">
      <c r="A44" s="2">
        <v>20194090440132</v>
      </c>
      <c r="B44" s="4">
        <v>43587</v>
      </c>
      <c r="C44" s="4">
        <v>43592</v>
      </c>
      <c r="D44" s="2"/>
      <c r="E44" s="3" t="s">
        <v>19</v>
      </c>
      <c r="F44" s="3" t="s">
        <v>176</v>
      </c>
      <c r="G44" s="3" t="s">
        <v>1121</v>
      </c>
      <c r="H44" s="3" t="s">
        <v>362</v>
      </c>
      <c r="I44" s="3" t="s">
        <v>32</v>
      </c>
      <c r="J44" s="3" t="s">
        <v>28</v>
      </c>
      <c r="K44" s="3">
        <v>999</v>
      </c>
      <c r="L44" s="3" t="s">
        <v>22</v>
      </c>
      <c r="M44" s="3" t="s">
        <v>179</v>
      </c>
      <c r="N44" s="3">
        <v>701</v>
      </c>
      <c r="O44" s="3" t="s">
        <v>24</v>
      </c>
      <c r="P44" s="3" t="str">
        <f t="shared" si="0"/>
        <v>-</v>
      </c>
    </row>
    <row r="45" spans="1:16" x14ac:dyDescent="0.25">
      <c r="A45" s="2">
        <v>20194090440192</v>
      </c>
      <c r="B45" s="4">
        <v>43587</v>
      </c>
      <c r="C45" s="4">
        <v>43592</v>
      </c>
      <c r="D45" s="2">
        <v>20196060137831</v>
      </c>
      <c r="E45" s="4">
        <v>43591</v>
      </c>
      <c r="F45" s="3" t="s">
        <v>176</v>
      </c>
      <c r="G45" s="3" t="s">
        <v>1122</v>
      </c>
      <c r="H45" s="3" t="s">
        <v>1123</v>
      </c>
      <c r="I45" s="3" t="s">
        <v>20</v>
      </c>
      <c r="J45" s="3" t="s">
        <v>63</v>
      </c>
      <c r="K45" s="3">
        <v>999</v>
      </c>
      <c r="L45" s="3" t="s">
        <v>22</v>
      </c>
      <c r="M45" s="3" t="s">
        <v>729</v>
      </c>
      <c r="N45" s="3">
        <v>606</v>
      </c>
      <c r="O45" s="3" t="s">
        <v>24</v>
      </c>
      <c r="P45" s="3">
        <f t="shared" si="0"/>
        <v>4</v>
      </c>
    </row>
    <row r="46" spans="1:16" x14ac:dyDescent="0.25">
      <c r="A46" s="2">
        <v>20194090440302</v>
      </c>
      <c r="B46" s="4">
        <v>43587</v>
      </c>
      <c r="C46" s="4">
        <v>43592</v>
      </c>
      <c r="D46" s="2"/>
      <c r="E46" s="3" t="s">
        <v>19</v>
      </c>
      <c r="F46" s="3" t="s">
        <v>176</v>
      </c>
      <c r="G46" s="3" t="s">
        <v>1124</v>
      </c>
      <c r="H46" s="3" t="s">
        <v>1125</v>
      </c>
      <c r="I46" s="3" t="s">
        <v>32</v>
      </c>
      <c r="J46" s="3" t="s">
        <v>63</v>
      </c>
      <c r="K46" s="3">
        <v>999</v>
      </c>
      <c r="L46" s="3" t="s">
        <v>22</v>
      </c>
      <c r="M46" s="3" t="s">
        <v>1043</v>
      </c>
      <c r="N46" s="3">
        <v>701</v>
      </c>
      <c r="O46" s="3" t="s">
        <v>24</v>
      </c>
      <c r="P46" s="3" t="str">
        <f t="shared" si="0"/>
        <v>-</v>
      </c>
    </row>
    <row r="47" spans="1:16" x14ac:dyDescent="0.25">
      <c r="A47" s="2">
        <v>20194090442172</v>
      </c>
      <c r="B47" s="4">
        <v>43587</v>
      </c>
      <c r="C47" s="4">
        <v>43592</v>
      </c>
      <c r="D47" s="2"/>
      <c r="E47" s="3" t="s">
        <v>19</v>
      </c>
      <c r="F47" s="3" t="s">
        <v>176</v>
      </c>
      <c r="G47" s="3" t="s">
        <v>1145</v>
      </c>
      <c r="H47" s="3" t="s">
        <v>1146</v>
      </c>
      <c r="I47" s="3" t="s">
        <v>32</v>
      </c>
      <c r="J47" s="3" t="s">
        <v>21</v>
      </c>
      <c r="K47" s="3">
        <v>999</v>
      </c>
      <c r="L47" s="3" t="s">
        <v>22</v>
      </c>
      <c r="M47" s="3" t="s">
        <v>1081</v>
      </c>
      <c r="N47" s="3">
        <v>701</v>
      </c>
      <c r="O47" s="3" t="s">
        <v>24</v>
      </c>
      <c r="P47" s="3" t="str">
        <f t="shared" si="0"/>
        <v>-</v>
      </c>
    </row>
    <row r="48" spans="1:16" x14ac:dyDescent="0.25">
      <c r="A48" s="2">
        <v>20194090444062</v>
      </c>
      <c r="B48" s="4">
        <v>43587</v>
      </c>
      <c r="C48" s="4">
        <v>43592</v>
      </c>
      <c r="D48" s="2" t="s">
        <v>1152</v>
      </c>
      <c r="E48" s="4">
        <v>43592</v>
      </c>
      <c r="F48" s="3" t="s">
        <v>176</v>
      </c>
      <c r="G48" s="3" t="s">
        <v>1153</v>
      </c>
      <c r="H48" s="3" t="s">
        <v>1154</v>
      </c>
      <c r="I48" s="3" t="s">
        <v>20</v>
      </c>
      <c r="J48" s="3" t="s">
        <v>63</v>
      </c>
      <c r="K48" s="3">
        <v>999</v>
      </c>
      <c r="L48" s="3" t="s">
        <v>22</v>
      </c>
      <c r="M48" s="3" t="s">
        <v>1155</v>
      </c>
      <c r="N48" s="3">
        <v>701</v>
      </c>
      <c r="O48" s="3" t="s">
        <v>24</v>
      </c>
      <c r="P48" s="3">
        <f t="shared" si="0"/>
        <v>5</v>
      </c>
    </row>
    <row r="49" spans="1:16" x14ac:dyDescent="0.25">
      <c r="A49" s="2">
        <v>20194090445562</v>
      </c>
      <c r="B49" s="4">
        <v>43588</v>
      </c>
      <c r="C49" s="4">
        <v>43593</v>
      </c>
      <c r="D49" s="2">
        <v>20197010136191</v>
      </c>
      <c r="E49" s="4">
        <v>43588</v>
      </c>
      <c r="F49" s="3" t="s">
        <v>176</v>
      </c>
      <c r="G49" s="3" t="s">
        <v>1169</v>
      </c>
      <c r="H49" s="3" t="s">
        <v>961</v>
      </c>
      <c r="I49" s="3" t="s">
        <v>20</v>
      </c>
      <c r="J49" s="3" t="s">
        <v>63</v>
      </c>
      <c r="K49" s="3">
        <v>999</v>
      </c>
      <c r="L49" s="3" t="s">
        <v>22</v>
      </c>
      <c r="M49" s="3" t="s">
        <v>1081</v>
      </c>
      <c r="N49" s="3">
        <v>701</v>
      </c>
      <c r="O49" s="3" t="s">
        <v>24</v>
      </c>
      <c r="P49" s="3">
        <f t="shared" si="0"/>
        <v>0</v>
      </c>
    </row>
    <row r="50" spans="1:16" x14ac:dyDescent="0.25">
      <c r="A50" s="2">
        <v>20194090451352</v>
      </c>
      <c r="B50" s="4">
        <v>43591</v>
      </c>
      <c r="C50" s="4">
        <v>43594</v>
      </c>
      <c r="D50" s="2"/>
      <c r="E50" s="3" t="s">
        <v>19</v>
      </c>
      <c r="F50" s="3" t="s">
        <v>176</v>
      </c>
      <c r="G50" s="3" t="s">
        <v>1210</v>
      </c>
      <c r="H50" s="3" t="s">
        <v>1211</v>
      </c>
      <c r="I50" s="3" t="s">
        <v>32</v>
      </c>
      <c r="J50" s="3" t="s">
        <v>21</v>
      </c>
      <c r="K50" s="3">
        <v>999</v>
      </c>
      <c r="L50" s="3" t="s">
        <v>22</v>
      </c>
      <c r="M50" s="3" t="s">
        <v>1043</v>
      </c>
      <c r="N50" s="3">
        <v>701</v>
      </c>
      <c r="O50" s="3" t="s">
        <v>24</v>
      </c>
      <c r="P50" s="3" t="str">
        <f t="shared" si="0"/>
        <v>-</v>
      </c>
    </row>
    <row r="51" spans="1:16" x14ac:dyDescent="0.25">
      <c r="A51" s="2">
        <v>20194090460442</v>
      </c>
      <c r="B51" s="4">
        <v>43592</v>
      </c>
      <c r="C51" s="4">
        <v>43595</v>
      </c>
      <c r="D51" s="2"/>
      <c r="E51" s="3" t="s">
        <v>19</v>
      </c>
      <c r="F51" s="3" t="s">
        <v>176</v>
      </c>
      <c r="G51" s="3" t="s">
        <v>1264</v>
      </c>
      <c r="H51" s="3" t="s">
        <v>1265</v>
      </c>
      <c r="I51" s="3" t="s">
        <v>32</v>
      </c>
      <c r="J51" s="3" t="s">
        <v>63</v>
      </c>
      <c r="K51" s="3">
        <v>999</v>
      </c>
      <c r="L51" s="3" t="s">
        <v>22</v>
      </c>
      <c r="M51" s="3" t="s">
        <v>1081</v>
      </c>
      <c r="N51" s="3">
        <v>701</v>
      </c>
      <c r="O51" s="3" t="s">
        <v>24</v>
      </c>
      <c r="P51" s="3" t="str">
        <f t="shared" si="0"/>
        <v>-</v>
      </c>
    </row>
    <row r="52" spans="1:16" x14ac:dyDescent="0.25">
      <c r="A52" s="2">
        <v>20194090460542</v>
      </c>
      <c r="B52" s="4">
        <v>43592</v>
      </c>
      <c r="C52" s="4">
        <v>43595</v>
      </c>
      <c r="D52" s="2"/>
      <c r="E52" s="3" t="s">
        <v>19</v>
      </c>
      <c r="F52" s="3" t="s">
        <v>176</v>
      </c>
      <c r="G52" s="3" t="s">
        <v>1266</v>
      </c>
      <c r="H52" s="3" t="s">
        <v>1267</v>
      </c>
      <c r="I52" s="3" t="s">
        <v>32</v>
      </c>
      <c r="J52" s="3" t="s">
        <v>63</v>
      </c>
      <c r="K52" s="3">
        <v>999</v>
      </c>
      <c r="L52" s="3" t="s">
        <v>22</v>
      </c>
      <c r="M52" s="3" t="s">
        <v>179</v>
      </c>
      <c r="N52" s="3">
        <v>701</v>
      </c>
      <c r="O52" s="3" t="s">
        <v>24</v>
      </c>
      <c r="P52" s="3" t="str">
        <f t="shared" si="0"/>
        <v>-</v>
      </c>
    </row>
    <row r="53" spans="1:16" x14ac:dyDescent="0.25">
      <c r="A53" s="2">
        <v>20194090460562</v>
      </c>
      <c r="B53" s="4">
        <v>43592</v>
      </c>
      <c r="C53" s="4">
        <v>43595</v>
      </c>
      <c r="D53" s="2"/>
      <c r="E53" s="3" t="s">
        <v>19</v>
      </c>
      <c r="F53" s="3" t="s">
        <v>176</v>
      </c>
      <c r="G53" s="3" t="s">
        <v>1268</v>
      </c>
      <c r="H53" s="3" t="s">
        <v>1269</v>
      </c>
      <c r="I53" s="3" t="s">
        <v>32</v>
      </c>
      <c r="J53" s="3" t="s">
        <v>21</v>
      </c>
      <c r="K53" s="3">
        <v>999</v>
      </c>
      <c r="L53" s="3" t="s">
        <v>22</v>
      </c>
      <c r="M53" s="3" t="s">
        <v>179</v>
      </c>
      <c r="N53" s="3">
        <v>701</v>
      </c>
      <c r="O53" s="3" t="s">
        <v>24</v>
      </c>
      <c r="P53" s="3" t="str">
        <f t="shared" si="0"/>
        <v>-</v>
      </c>
    </row>
    <row r="54" spans="1:16" x14ac:dyDescent="0.25">
      <c r="A54" s="2">
        <v>20194090461892</v>
      </c>
      <c r="B54" s="4">
        <v>43593</v>
      </c>
      <c r="C54" s="4">
        <v>43598</v>
      </c>
      <c r="D54" s="2">
        <v>20196060143301</v>
      </c>
      <c r="E54" s="4">
        <v>43594</v>
      </c>
      <c r="F54" s="3" t="s">
        <v>176</v>
      </c>
      <c r="G54" s="3" t="s">
        <v>1271</v>
      </c>
      <c r="H54" s="3" t="s">
        <v>1272</v>
      </c>
      <c r="I54" s="3" t="s">
        <v>20</v>
      </c>
      <c r="J54" s="3" t="s">
        <v>63</v>
      </c>
      <c r="K54" s="3">
        <v>999</v>
      </c>
      <c r="L54" s="3" t="s">
        <v>22</v>
      </c>
      <c r="M54" s="3" t="s">
        <v>229</v>
      </c>
      <c r="N54" s="3">
        <v>606</v>
      </c>
      <c r="O54" s="3" t="s">
        <v>24</v>
      </c>
      <c r="P54" s="3">
        <f t="shared" si="0"/>
        <v>1</v>
      </c>
    </row>
    <row r="55" spans="1:16" x14ac:dyDescent="0.25">
      <c r="A55" s="2">
        <v>20194090468802</v>
      </c>
      <c r="B55" s="4">
        <v>43594</v>
      </c>
      <c r="C55" s="4">
        <v>43599</v>
      </c>
      <c r="D55" s="2"/>
      <c r="E55" s="3" t="s">
        <v>19</v>
      </c>
      <c r="F55" s="3" t="s">
        <v>176</v>
      </c>
      <c r="G55" s="3" t="s">
        <v>1324</v>
      </c>
      <c r="H55" s="3" t="s">
        <v>1325</v>
      </c>
      <c r="I55" s="3" t="s">
        <v>32</v>
      </c>
      <c r="J55" s="3" t="s">
        <v>63</v>
      </c>
      <c r="K55" s="3">
        <v>999</v>
      </c>
      <c r="L55" s="3" t="s">
        <v>22</v>
      </c>
      <c r="M55" s="3" t="s">
        <v>433</v>
      </c>
      <c r="N55" s="3">
        <v>701</v>
      </c>
      <c r="O55" s="3" t="s">
        <v>24</v>
      </c>
      <c r="P55" s="3" t="str">
        <f t="shared" si="0"/>
        <v>-</v>
      </c>
    </row>
    <row r="56" spans="1:16" x14ac:dyDescent="0.25">
      <c r="A56" s="2">
        <v>20194090473052</v>
      </c>
      <c r="B56" s="4">
        <v>43595</v>
      </c>
      <c r="C56" s="4">
        <v>43600</v>
      </c>
      <c r="D56" s="2"/>
      <c r="E56" s="3" t="s">
        <v>19</v>
      </c>
      <c r="F56" s="3" t="s">
        <v>176</v>
      </c>
      <c r="G56" s="3" t="s">
        <v>1380</v>
      </c>
      <c r="H56" s="3" t="s">
        <v>1381</v>
      </c>
      <c r="I56" s="3" t="s">
        <v>32</v>
      </c>
      <c r="J56" s="3" t="s">
        <v>63</v>
      </c>
      <c r="K56" s="3">
        <v>999</v>
      </c>
      <c r="L56" s="3" t="s">
        <v>22</v>
      </c>
      <c r="M56" s="3" t="s">
        <v>179</v>
      </c>
      <c r="N56" s="3">
        <v>701</v>
      </c>
      <c r="O56" s="3" t="s">
        <v>24</v>
      </c>
      <c r="P56" s="3" t="str">
        <f t="shared" si="0"/>
        <v>-</v>
      </c>
    </row>
    <row r="57" spans="1:16" x14ac:dyDescent="0.25">
      <c r="A57" s="2">
        <v>20194090473202</v>
      </c>
      <c r="B57" s="4">
        <v>43595</v>
      </c>
      <c r="C57" s="4">
        <v>43600</v>
      </c>
      <c r="D57" s="2"/>
      <c r="E57" s="3" t="s">
        <v>19</v>
      </c>
      <c r="F57" s="3" t="s">
        <v>176</v>
      </c>
      <c r="G57" s="3" t="s">
        <v>1380</v>
      </c>
      <c r="H57" s="3" t="s">
        <v>1381</v>
      </c>
      <c r="I57" s="3" t="s">
        <v>32</v>
      </c>
      <c r="J57" s="3" t="s">
        <v>63</v>
      </c>
      <c r="K57" s="3">
        <v>999</v>
      </c>
      <c r="L57" s="3" t="s">
        <v>22</v>
      </c>
      <c r="M57" s="3" t="s">
        <v>179</v>
      </c>
      <c r="N57" s="3">
        <v>701</v>
      </c>
      <c r="O57" s="3" t="s">
        <v>24</v>
      </c>
      <c r="P57" s="3" t="str">
        <f t="shared" si="0"/>
        <v>-</v>
      </c>
    </row>
    <row r="58" spans="1:16" x14ac:dyDescent="0.25">
      <c r="A58" s="2">
        <v>20194090478222</v>
      </c>
      <c r="B58" s="4">
        <v>43598</v>
      </c>
      <c r="C58" s="4">
        <v>43601</v>
      </c>
      <c r="D58" s="2"/>
      <c r="E58" s="3" t="s">
        <v>19</v>
      </c>
      <c r="F58" s="3" t="s">
        <v>176</v>
      </c>
      <c r="G58" s="3" t="s">
        <v>1396</v>
      </c>
      <c r="H58" s="3" t="s">
        <v>362</v>
      </c>
      <c r="I58" s="3" t="s">
        <v>32</v>
      </c>
      <c r="J58" s="3" t="s">
        <v>63</v>
      </c>
      <c r="K58" s="3">
        <v>701</v>
      </c>
      <c r="L58" s="3" t="s">
        <v>1397</v>
      </c>
      <c r="M58" s="3" t="s">
        <v>566</v>
      </c>
      <c r="N58" s="3">
        <v>701</v>
      </c>
      <c r="O58" s="3"/>
      <c r="P58" s="3" t="str">
        <f t="shared" si="0"/>
        <v>-</v>
      </c>
    </row>
    <row r="59" spans="1:16" x14ac:dyDescent="0.25">
      <c r="A59" s="2">
        <v>20194090478242</v>
      </c>
      <c r="B59" s="4">
        <v>43598</v>
      </c>
      <c r="C59" s="4">
        <v>43601</v>
      </c>
      <c r="D59" s="2"/>
      <c r="E59" s="3" t="s">
        <v>19</v>
      </c>
      <c r="F59" s="3" t="s">
        <v>176</v>
      </c>
      <c r="G59" s="3" t="s">
        <v>1398</v>
      </c>
      <c r="H59" s="3" t="s">
        <v>362</v>
      </c>
      <c r="I59" s="3" t="s">
        <v>32</v>
      </c>
      <c r="J59" s="3" t="s">
        <v>63</v>
      </c>
      <c r="K59" s="3">
        <v>701</v>
      </c>
      <c r="L59" s="3" t="s">
        <v>1397</v>
      </c>
      <c r="M59" s="3" t="s">
        <v>566</v>
      </c>
      <c r="N59" s="3">
        <v>701</v>
      </c>
      <c r="O59" s="3"/>
      <c r="P59" s="3" t="str">
        <f t="shared" si="0"/>
        <v>-</v>
      </c>
    </row>
    <row r="60" spans="1:16" x14ac:dyDescent="0.25">
      <c r="A60" s="2">
        <v>20194090479012</v>
      </c>
      <c r="B60" s="4">
        <v>43598</v>
      </c>
      <c r="C60" s="4">
        <v>43601</v>
      </c>
      <c r="D60" s="2"/>
      <c r="E60" s="3" t="s">
        <v>19</v>
      </c>
      <c r="F60" s="3" t="s">
        <v>176</v>
      </c>
      <c r="G60" s="3" t="s">
        <v>1401</v>
      </c>
      <c r="H60" s="3" t="s">
        <v>1265</v>
      </c>
      <c r="I60" s="3" t="s">
        <v>32</v>
      </c>
      <c r="J60" s="3" t="s">
        <v>63</v>
      </c>
      <c r="K60" s="3">
        <v>701</v>
      </c>
      <c r="L60" s="3" t="s">
        <v>1397</v>
      </c>
      <c r="M60" s="3" t="s">
        <v>566</v>
      </c>
      <c r="N60" s="3">
        <v>701</v>
      </c>
      <c r="O60" s="3"/>
      <c r="P60" s="3" t="str">
        <f t="shared" si="0"/>
        <v>-</v>
      </c>
    </row>
    <row r="61" spans="1:16" x14ac:dyDescent="0.25">
      <c r="A61" s="2">
        <v>20194090480512</v>
      </c>
      <c r="B61" s="4">
        <v>43598</v>
      </c>
      <c r="C61" s="4">
        <v>43601</v>
      </c>
      <c r="D61" s="2"/>
      <c r="E61" s="3" t="s">
        <v>19</v>
      </c>
      <c r="F61" s="3" t="s">
        <v>176</v>
      </c>
      <c r="G61" s="3" t="s">
        <v>1415</v>
      </c>
      <c r="H61" s="3" t="s">
        <v>1416</v>
      </c>
      <c r="I61" s="3" t="s">
        <v>32</v>
      </c>
      <c r="J61" s="3" t="s">
        <v>63</v>
      </c>
      <c r="K61" s="3">
        <v>999</v>
      </c>
      <c r="L61" s="3" t="s">
        <v>22</v>
      </c>
      <c r="M61" s="3" t="s">
        <v>179</v>
      </c>
      <c r="N61" s="3">
        <v>701</v>
      </c>
      <c r="O61" s="3" t="s">
        <v>24</v>
      </c>
      <c r="P61" s="3" t="str">
        <f t="shared" si="0"/>
        <v>-</v>
      </c>
    </row>
    <row r="62" spans="1:16" x14ac:dyDescent="0.25">
      <c r="A62" s="2">
        <v>20194090494692</v>
      </c>
      <c r="B62" s="4">
        <v>43600</v>
      </c>
      <c r="C62" s="4">
        <v>43605</v>
      </c>
      <c r="D62" s="2"/>
      <c r="E62" s="3" t="s">
        <v>19</v>
      </c>
      <c r="F62" s="3" t="s">
        <v>176</v>
      </c>
      <c r="G62" s="3" t="s">
        <v>1509</v>
      </c>
      <c r="H62" s="3" t="s">
        <v>1042</v>
      </c>
      <c r="I62" s="3" t="s">
        <v>32</v>
      </c>
      <c r="J62" s="3" t="s">
        <v>63</v>
      </c>
      <c r="K62" s="3">
        <v>701</v>
      </c>
      <c r="L62" s="3" t="s">
        <v>1397</v>
      </c>
      <c r="M62" s="3" t="s">
        <v>566</v>
      </c>
      <c r="N62" s="3">
        <v>701</v>
      </c>
      <c r="O62" s="3"/>
      <c r="P62" s="3" t="str">
        <f t="shared" si="0"/>
        <v>-</v>
      </c>
    </row>
    <row r="63" spans="1:16" x14ac:dyDescent="0.25">
      <c r="A63" s="2">
        <v>20194090501162</v>
      </c>
      <c r="B63" s="4">
        <v>43601</v>
      </c>
      <c r="C63" s="4">
        <v>43606</v>
      </c>
      <c r="D63" s="2"/>
      <c r="E63" s="3" t="s">
        <v>19</v>
      </c>
      <c r="F63" s="3" t="s">
        <v>176</v>
      </c>
      <c r="G63" s="3" t="s">
        <v>1545</v>
      </c>
      <c r="H63" s="3" t="s">
        <v>1546</v>
      </c>
      <c r="I63" s="3" t="s">
        <v>32</v>
      </c>
      <c r="J63" s="3" t="s">
        <v>63</v>
      </c>
      <c r="K63" s="3">
        <v>999</v>
      </c>
      <c r="L63" s="3" t="s">
        <v>22</v>
      </c>
      <c r="M63" s="3" t="s">
        <v>179</v>
      </c>
      <c r="N63" s="3">
        <v>701</v>
      </c>
      <c r="O63" s="3" t="s">
        <v>24</v>
      </c>
      <c r="P63" s="3" t="str">
        <f t="shared" si="0"/>
        <v>-</v>
      </c>
    </row>
    <row r="64" spans="1:16" x14ac:dyDescent="0.25">
      <c r="A64" s="2">
        <v>20194090503702</v>
      </c>
      <c r="B64" s="4">
        <v>43602</v>
      </c>
      <c r="C64" s="4">
        <v>43607</v>
      </c>
      <c r="D64" s="2"/>
      <c r="E64" s="3" t="s">
        <v>19</v>
      </c>
      <c r="F64" s="3" t="s">
        <v>176</v>
      </c>
      <c r="G64" s="3" t="s">
        <v>1569</v>
      </c>
      <c r="H64" s="3" t="s">
        <v>362</v>
      </c>
      <c r="I64" s="3" t="s">
        <v>32</v>
      </c>
      <c r="J64" s="3" t="s">
        <v>63</v>
      </c>
      <c r="K64" s="3">
        <v>701</v>
      </c>
      <c r="L64" s="3" t="s">
        <v>456</v>
      </c>
      <c r="M64" s="3" t="s">
        <v>566</v>
      </c>
      <c r="N64" s="3">
        <v>701</v>
      </c>
      <c r="O64" s="3"/>
      <c r="P64" s="3" t="str">
        <f t="shared" si="0"/>
        <v>-</v>
      </c>
    </row>
    <row r="65" spans="1:16" x14ac:dyDescent="0.25">
      <c r="A65" s="2">
        <v>20194090503742</v>
      </c>
      <c r="B65" s="4">
        <v>43602</v>
      </c>
      <c r="C65" s="4">
        <v>43607</v>
      </c>
      <c r="D65" s="2"/>
      <c r="E65" s="3" t="s">
        <v>19</v>
      </c>
      <c r="F65" s="3" t="s">
        <v>176</v>
      </c>
      <c r="G65" s="3" t="s">
        <v>1570</v>
      </c>
      <c r="H65" s="3" t="s">
        <v>362</v>
      </c>
      <c r="I65" s="3" t="s">
        <v>32</v>
      </c>
      <c r="J65" s="3" t="s">
        <v>63</v>
      </c>
      <c r="K65" s="3">
        <v>701</v>
      </c>
      <c r="L65" s="3" t="s">
        <v>1397</v>
      </c>
      <c r="M65" s="3" t="s">
        <v>566</v>
      </c>
      <c r="N65" s="3">
        <v>701</v>
      </c>
      <c r="O65" s="3"/>
      <c r="P65" s="3" t="str">
        <f t="shared" si="0"/>
        <v>-</v>
      </c>
    </row>
    <row r="66" spans="1:16" x14ac:dyDescent="0.25">
      <c r="A66" s="2">
        <v>20194090503822</v>
      </c>
      <c r="B66" s="4">
        <v>43602</v>
      </c>
      <c r="C66" s="4">
        <v>43607</v>
      </c>
      <c r="D66" s="2"/>
      <c r="E66" s="3" t="s">
        <v>19</v>
      </c>
      <c r="F66" s="3" t="s">
        <v>176</v>
      </c>
      <c r="G66" s="3" t="s">
        <v>1571</v>
      </c>
      <c r="H66" s="3" t="s">
        <v>362</v>
      </c>
      <c r="I66" s="3" t="s">
        <v>32</v>
      </c>
      <c r="J66" s="3" t="s">
        <v>63</v>
      </c>
      <c r="K66" s="3">
        <v>701</v>
      </c>
      <c r="L66" s="3" t="s">
        <v>456</v>
      </c>
      <c r="M66" s="3" t="s">
        <v>566</v>
      </c>
      <c r="N66" s="3">
        <v>701</v>
      </c>
      <c r="O66" s="3"/>
      <c r="P66" s="3" t="str">
        <f t="shared" si="0"/>
        <v>-</v>
      </c>
    </row>
    <row r="67" spans="1:16" x14ac:dyDescent="0.25">
      <c r="A67" s="2">
        <v>20194090503842</v>
      </c>
      <c r="B67" s="4">
        <v>43602</v>
      </c>
      <c r="C67" s="4">
        <v>43607</v>
      </c>
      <c r="D67" s="2"/>
      <c r="E67" s="3" t="s">
        <v>19</v>
      </c>
      <c r="F67" s="3" t="s">
        <v>176</v>
      </c>
      <c r="G67" s="3" t="s">
        <v>1572</v>
      </c>
      <c r="H67" s="3" t="s">
        <v>362</v>
      </c>
      <c r="I67" s="3" t="s">
        <v>32</v>
      </c>
      <c r="J67" s="3" t="s">
        <v>63</v>
      </c>
      <c r="K67" s="3">
        <v>701</v>
      </c>
      <c r="L67" s="3" t="s">
        <v>1397</v>
      </c>
      <c r="M67" s="3" t="s">
        <v>566</v>
      </c>
      <c r="N67" s="3">
        <v>701</v>
      </c>
      <c r="O67" s="3"/>
      <c r="P67" s="3" t="str">
        <f t="shared" ref="P67:P105" si="1">IFERROR(E67-B67,"-")</f>
        <v>-</v>
      </c>
    </row>
    <row r="68" spans="1:16" x14ac:dyDescent="0.25">
      <c r="A68" s="2">
        <v>20194090503862</v>
      </c>
      <c r="B68" s="4">
        <v>43602</v>
      </c>
      <c r="C68" s="4">
        <v>43607</v>
      </c>
      <c r="D68" s="2"/>
      <c r="E68" s="3" t="s">
        <v>19</v>
      </c>
      <c r="F68" s="3" t="s">
        <v>176</v>
      </c>
      <c r="G68" s="3" t="s">
        <v>1573</v>
      </c>
      <c r="H68" s="3" t="s">
        <v>362</v>
      </c>
      <c r="I68" s="3" t="s">
        <v>32</v>
      </c>
      <c r="J68" s="3" t="s">
        <v>63</v>
      </c>
      <c r="K68" s="3">
        <v>701</v>
      </c>
      <c r="L68" s="3" t="s">
        <v>1397</v>
      </c>
      <c r="M68" s="3" t="s">
        <v>566</v>
      </c>
      <c r="N68" s="3">
        <v>701</v>
      </c>
      <c r="O68" s="3"/>
      <c r="P68" s="3" t="str">
        <f t="shared" si="1"/>
        <v>-</v>
      </c>
    </row>
    <row r="69" spans="1:16" x14ac:dyDescent="0.25">
      <c r="A69" s="2">
        <v>20194090503902</v>
      </c>
      <c r="B69" s="4">
        <v>43602</v>
      </c>
      <c r="C69" s="4">
        <v>43607</v>
      </c>
      <c r="D69" s="2"/>
      <c r="E69" s="3" t="s">
        <v>19</v>
      </c>
      <c r="F69" s="3" t="s">
        <v>176</v>
      </c>
      <c r="G69" s="3" t="s">
        <v>1574</v>
      </c>
      <c r="H69" s="3" t="s">
        <v>362</v>
      </c>
      <c r="I69" s="3" t="s">
        <v>32</v>
      </c>
      <c r="J69" s="3" t="s">
        <v>63</v>
      </c>
      <c r="K69" s="3">
        <v>999</v>
      </c>
      <c r="L69" s="3" t="s">
        <v>22</v>
      </c>
      <c r="M69" s="3" t="s">
        <v>179</v>
      </c>
      <c r="N69" s="3">
        <v>701</v>
      </c>
      <c r="O69" s="3" t="s">
        <v>24</v>
      </c>
      <c r="P69" s="3" t="str">
        <f t="shared" si="1"/>
        <v>-</v>
      </c>
    </row>
    <row r="70" spans="1:16" x14ac:dyDescent="0.25">
      <c r="A70" s="2">
        <v>20194090503962</v>
      </c>
      <c r="B70" s="4">
        <v>43602</v>
      </c>
      <c r="C70" s="4">
        <v>43607</v>
      </c>
      <c r="D70" s="2"/>
      <c r="E70" s="3" t="s">
        <v>19</v>
      </c>
      <c r="F70" s="3" t="s">
        <v>176</v>
      </c>
      <c r="G70" s="3" t="s">
        <v>1575</v>
      </c>
      <c r="H70" s="3" t="s">
        <v>362</v>
      </c>
      <c r="I70" s="3" t="s">
        <v>32</v>
      </c>
      <c r="J70" s="3" t="s">
        <v>63</v>
      </c>
      <c r="K70" s="3">
        <v>999</v>
      </c>
      <c r="L70" s="3" t="s">
        <v>22</v>
      </c>
      <c r="M70" s="3" t="s">
        <v>566</v>
      </c>
      <c r="N70" s="3">
        <v>701</v>
      </c>
      <c r="O70" s="3" t="s">
        <v>93</v>
      </c>
      <c r="P70" s="3" t="str">
        <f t="shared" si="1"/>
        <v>-</v>
      </c>
    </row>
    <row r="71" spans="1:16" x14ac:dyDescent="0.25">
      <c r="A71" s="2">
        <v>20194090504002</v>
      </c>
      <c r="B71" s="4">
        <v>43602</v>
      </c>
      <c r="C71" s="4">
        <v>43607</v>
      </c>
      <c r="D71" s="2"/>
      <c r="E71" s="3" t="s">
        <v>19</v>
      </c>
      <c r="F71" s="3" t="s">
        <v>176</v>
      </c>
      <c r="G71" s="3" t="s">
        <v>1576</v>
      </c>
      <c r="H71" s="3" t="s">
        <v>362</v>
      </c>
      <c r="I71" s="3" t="s">
        <v>32</v>
      </c>
      <c r="J71" s="3" t="s">
        <v>63</v>
      </c>
      <c r="K71" s="3">
        <v>701</v>
      </c>
      <c r="L71" s="3" t="s">
        <v>456</v>
      </c>
      <c r="M71" s="3" t="s">
        <v>566</v>
      </c>
      <c r="N71" s="3">
        <v>701</v>
      </c>
      <c r="O71" s="3"/>
      <c r="P71" s="3" t="str">
        <f t="shared" si="1"/>
        <v>-</v>
      </c>
    </row>
    <row r="72" spans="1:16" x14ac:dyDescent="0.25">
      <c r="A72" s="2">
        <v>20194090504062</v>
      </c>
      <c r="B72" s="4">
        <v>43602</v>
      </c>
      <c r="C72" s="4">
        <v>43607</v>
      </c>
      <c r="D72" s="2"/>
      <c r="E72" s="3" t="s">
        <v>19</v>
      </c>
      <c r="F72" s="3" t="s">
        <v>176</v>
      </c>
      <c r="G72" s="3" t="s">
        <v>1577</v>
      </c>
      <c r="H72" s="3" t="s">
        <v>362</v>
      </c>
      <c r="I72" s="3" t="s">
        <v>32</v>
      </c>
      <c r="J72" s="3" t="s">
        <v>221</v>
      </c>
      <c r="K72" s="3">
        <v>999</v>
      </c>
      <c r="L72" s="3" t="s">
        <v>22</v>
      </c>
      <c r="M72" s="3" t="s">
        <v>179</v>
      </c>
      <c r="N72" s="3">
        <v>701</v>
      </c>
      <c r="O72" s="3" t="s">
        <v>24</v>
      </c>
      <c r="P72" s="3" t="str">
        <f t="shared" si="1"/>
        <v>-</v>
      </c>
    </row>
    <row r="73" spans="1:16" x14ac:dyDescent="0.25">
      <c r="A73" s="2">
        <v>20194090513242</v>
      </c>
      <c r="B73" s="4">
        <v>43605</v>
      </c>
      <c r="C73" s="4">
        <v>43608</v>
      </c>
      <c r="D73" s="2"/>
      <c r="E73" s="3" t="s">
        <v>19</v>
      </c>
      <c r="F73" s="3" t="s">
        <v>176</v>
      </c>
      <c r="G73" s="3" t="s">
        <v>1670</v>
      </c>
      <c r="H73" s="3" t="s">
        <v>1671</v>
      </c>
      <c r="I73" s="3" t="s">
        <v>32</v>
      </c>
      <c r="J73" s="3" t="s">
        <v>63</v>
      </c>
      <c r="K73" s="3">
        <v>999</v>
      </c>
      <c r="L73" s="3" t="s">
        <v>22</v>
      </c>
      <c r="M73" s="3" t="s">
        <v>179</v>
      </c>
      <c r="N73" s="3">
        <v>701</v>
      </c>
      <c r="O73" s="3" t="s">
        <v>24</v>
      </c>
      <c r="P73" s="3" t="str">
        <f t="shared" si="1"/>
        <v>-</v>
      </c>
    </row>
    <row r="74" spans="1:16" x14ac:dyDescent="0.25">
      <c r="A74" s="2">
        <v>20194090513582</v>
      </c>
      <c r="B74" s="4">
        <v>43605</v>
      </c>
      <c r="C74" s="4">
        <v>43608</v>
      </c>
      <c r="D74" s="2"/>
      <c r="E74" s="3" t="s">
        <v>19</v>
      </c>
      <c r="F74" s="3" t="s">
        <v>176</v>
      </c>
      <c r="G74" s="3" t="s">
        <v>1676</v>
      </c>
      <c r="H74" s="3" t="s">
        <v>1677</v>
      </c>
      <c r="I74" s="3" t="s">
        <v>32</v>
      </c>
      <c r="J74" s="3" t="s">
        <v>63</v>
      </c>
      <c r="K74" s="3">
        <v>999</v>
      </c>
      <c r="L74" s="3" t="s">
        <v>22</v>
      </c>
      <c r="M74" s="3" t="s">
        <v>179</v>
      </c>
      <c r="N74" s="3">
        <v>701</v>
      </c>
      <c r="O74" s="3" t="s">
        <v>24</v>
      </c>
      <c r="P74" s="3" t="str">
        <f t="shared" si="1"/>
        <v>-</v>
      </c>
    </row>
    <row r="75" spans="1:16" x14ac:dyDescent="0.25">
      <c r="A75" s="2">
        <v>20194090519852</v>
      </c>
      <c r="B75" s="4">
        <v>43606</v>
      </c>
      <c r="C75" s="4">
        <v>43609</v>
      </c>
      <c r="D75" s="2" t="s">
        <v>1705</v>
      </c>
      <c r="E75" s="4">
        <v>43633</v>
      </c>
      <c r="F75" s="3" t="s">
        <v>176</v>
      </c>
      <c r="G75" s="3" t="s">
        <v>1706</v>
      </c>
      <c r="H75" s="3" t="s">
        <v>1707</v>
      </c>
      <c r="I75" s="3" t="s">
        <v>32</v>
      </c>
      <c r="J75" s="3" t="s">
        <v>63</v>
      </c>
      <c r="K75" s="3">
        <v>999</v>
      </c>
      <c r="L75" s="3" t="s">
        <v>22</v>
      </c>
      <c r="M75" s="3" t="s">
        <v>1708</v>
      </c>
      <c r="N75" s="3">
        <v>701</v>
      </c>
      <c r="O75" s="3" t="s">
        <v>24</v>
      </c>
      <c r="P75" s="3">
        <f t="shared" si="1"/>
        <v>27</v>
      </c>
    </row>
    <row r="76" spans="1:16" x14ac:dyDescent="0.25">
      <c r="A76" s="2">
        <v>20194090521982</v>
      </c>
      <c r="B76" s="4">
        <v>43607</v>
      </c>
      <c r="C76" s="4">
        <v>43612</v>
      </c>
      <c r="D76" s="2"/>
      <c r="E76" s="3" t="s">
        <v>19</v>
      </c>
      <c r="F76" s="3" t="s">
        <v>176</v>
      </c>
      <c r="G76" s="3" t="s">
        <v>1718</v>
      </c>
      <c r="H76" s="3" t="s">
        <v>362</v>
      </c>
      <c r="I76" s="3" t="s">
        <v>32</v>
      </c>
      <c r="J76" s="3" t="s">
        <v>63</v>
      </c>
      <c r="K76" s="3">
        <v>999</v>
      </c>
      <c r="L76" s="3" t="s">
        <v>22</v>
      </c>
      <c r="M76" s="3" t="s">
        <v>179</v>
      </c>
      <c r="N76" s="3">
        <v>701</v>
      </c>
      <c r="O76" s="3" t="s">
        <v>24</v>
      </c>
      <c r="P76" s="3" t="str">
        <f t="shared" si="1"/>
        <v>-</v>
      </c>
    </row>
    <row r="77" spans="1:16" x14ac:dyDescent="0.25">
      <c r="A77" s="2">
        <v>20194090522022</v>
      </c>
      <c r="B77" s="4">
        <v>43607</v>
      </c>
      <c r="C77" s="4">
        <v>43612</v>
      </c>
      <c r="D77" s="2"/>
      <c r="E77" s="3" t="s">
        <v>19</v>
      </c>
      <c r="F77" s="3" t="s">
        <v>176</v>
      </c>
      <c r="G77" s="3" t="s">
        <v>1719</v>
      </c>
      <c r="H77" s="3" t="s">
        <v>362</v>
      </c>
      <c r="I77" s="3" t="s">
        <v>32</v>
      </c>
      <c r="J77" s="3" t="s">
        <v>63</v>
      </c>
      <c r="K77" s="3">
        <v>999</v>
      </c>
      <c r="L77" s="3" t="s">
        <v>22</v>
      </c>
      <c r="M77" s="3" t="s">
        <v>179</v>
      </c>
      <c r="N77" s="3">
        <v>701</v>
      </c>
      <c r="O77" s="3" t="s">
        <v>24</v>
      </c>
      <c r="P77" s="3" t="str">
        <f t="shared" si="1"/>
        <v>-</v>
      </c>
    </row>
    <row r="78" spans="1:16" x14ac:dyDescent="0.25">
      <c r="A78" s="2">
        <v>20194090522052</v>
      </c>
      <c r="B78" s="4">
        <v>43607</v>
      </c>
      <c r="C78" s="4">
        <v>43612</v>
      </c>
      <c r="D78" s="2"/>
      <c r="E78" s="3" t="s">
        <v>19</v>
      </c>
      <c r="F78" s="3" t="s">
        <v>176</v>
      </c>
      <c r="G78" s="3" t="s">
        <v>1720</v>
      </c>
      <c r="H78" s="3" t="s">
        <v>362</v>
      </c>
      <c r="I78" s="3" t="s">
        <v>32</v>
      </c>
      <c r="J78" s="3" t="s">
        <v>63</v>
      </c>
      <c r="K78" s="3">
        <v>999</v>
      </c>
      <c r="L78" s="3" t="s">
        <v>22</v>
      </c>
      <c r="M78" s="3" t="s">
        <v>179</v>
      </c>
      <c r="N78" s="3">
        <v>701</v>
      </c>
      <c r="O78" s="3" t="s">
        <v>24</v>
      </c>
      <c r="P78" s="3" t="str">
        <f t="shared" si="1"/>
        <v>-</v>
      </c>
    </row>
    <row r="79" spans="1:16" x14ac:dyDescent="0.25">
      <c r="A79" s="2">
        <v>20194090522082</v>
      </c>
      <c r="B79" s="4">
        <v>43607</v>
      </c>
      <c r="C79" s="4">
        <v>43612</v>
      </c>
      <c r="D79" s="2"/>
      <c r="E79" s="3" t="s">
        <v>19</v>
      </c>
      <c r="F79" s="3" t="s">
        <v>176</v>
      </c>
      <c r="G79" s="3" t="s">
        <v>1721</v>
      </c>
      <c r="H79" s="3" t="s">
        <v>362</v>
      </c>
      <c r="I79" s="3" t="s">
        <v>32</v>
      </c>
      <c r="J79" s="3" t="s">
        <v>63</v>
      </c>
      <c r="K79" s="3">
        <v>999</v>
      </c>
      <c r="L79" s="3" t="s">
        <v>22</v>
      </c>
      <c r="M79" s="3" t="s">
        <v>179</v>
      </c>
      <c r="N79" s="3">
        <v>701</v>
      </c>
      <c r="O79" s="3" t="s">
        <v>24</v>
      </c>
      <c r="P79" s="3" t="str">
        <f t="shared" si="1"/>
        <v>-</v>
      </c>
    </row>
    <row r="80" spans="1:16" x14ac:dyDescent="0.25">
      <c r="A80" s="2">
        <v>20194090522882</v>
      </c>
      <c r="B80" s="4">
        <v>43607</v>
      </c>
      <c r="C80" s="4">
        <v>43612</v>
      </c>
      <c r="D80" s="2"/>
      <c r="E80" s="3" t="s">
        <v>19</v>
      </c>
      <c r="F80" s="3" t="s">
        <v>176</v>
      </c>
      <c r="G80" s="3" t="s">
        <v>1727</v>
      </c>
      <c r="H80" s="3" t="s">
        <v>1325</v>
      </c>
      <c r="I80" s="3" t="s">
        <v>32</v>
      </c>
      <c r="J80" s="3" t="s">
        <v>63</v>
      </c>
      <c r="K80" s="3">
        <v>999</v>
      </c>
      <c r="L80" s="3" t="s">
        <v>22</v>
      </c>
      <c r="M80" s="3" t="s">
        <v>566</v>
      </c>
      <c r="N80" s="3">
        <v>701</v>
      </c>
      <c r="O80" s="3" t="s">
        <v>24</v>
      </c>
      <c r="P80" s="3" t="str">
        <f t="shared" si="1"/>
        <v>-</v>
      </c>
    </row>
    <row r="81" spans="1:16" x14ac:dyDescent="0.25">
      <c r="A81" s="2">
        <v>20194090523652</v>
      </c>
      <c r="B81" s="4">
        <v>43607</v>
      </c>
      <c r="C81" s="4">
        <v>43612</v>
      </c>
      <c r="D81" s="2">
        <v>20196060161721</v>
      </c>
      <c r="E81" s="4">
        <v>43609</v>
      </c>
      <c r="F81" s="3" t="s">
        <v>176</v>
      </c>
      <c r="G81" s="3" t="s">
        <v>1737</v>
      </c>
      <c r="H81" s="3" t="s">
        <v>1738</v>
      </c>
      <c r="I81" s="3" t="s">
        <v>20</v>
      </c>
      <c r="J81" s="3" t="s">
        <v>63</v>
      </c>
      <c r="K81" s="3">
        <v>999</v>
      </c>
      <c r="L81" s="3" t="s">
        <v>22</v>
      </c>
      <c r="M81" s="3" t="s">
        <v>229</v>
      </c>
      <c r="N81" s="3">
        <v>606</v>
      </c>
      <c r="O81" s="3" t="s">
        <v>24</v>
      </c>
      <c r="P81" s="3">
        <f t="shared" si="1"/>
        <v>2</v>
      </c>
    </row>
    <row r="82" spans="1:16" x14ac:dyDescent="0.25">
      <c r="A82" s="2">
        <v>20194090535562</v>
      </c>
      <c r="B82" s="4">
        <v>43609</v>
      </c>
      <c r="C82" s="4">
        <v>43614</v>
      </c>
      <c r="D82" s="2"/>
      <c r="E82" s="3" t="s">
        <v>19</v>
      </c>
      <c r="F82" s="3" t="s">
        <v>176</v>
      </c>
      <c r="G82" s="3" t="s">
        <v>1837</v>
      </c>
      <c r="H82" s="3" t="s">
        <v>1838</v>
      </c>
      <c r="I82" s="3" t="s">
        <v>32</v>
      </c>
      <c r="J82" s="3" t="s">
        <v>21</v>
      </c>
      <c r="K82" s="3">
        <v>999</v>
      </c>
      <c r="L82" s="3" t="s">
        <v>22</v>
      </c>
      <c r="M82" s="3" t="s">
        <v>179</v>
      </c>
      <c r="N82" s="3">
        <v>701</v>
      </c>
      <c r="O82" s="3" t="s">
        <v>24</v>
      </c>
      <c r="P82" s="3" t="str">
        <f t="shared" si="1"/>
        <v>-</v>
      </c>
    </row>
    <row r="83" spans="1:16" x14ac:dyDescent="0.25">
      <c r="A83" s="2">
        <v>20194090539172</v>
      </c>
      <c r="B83" s="4">
        <v>43612</v>
      </c>
      <c r="C83" s="4">
        <v>43615</v>
      </c>
      <c r="D83" s="2" t="s">
        <v>1871</v>
      </c>
      <c r="E83" s="4">
        <v>43620</v>
      </c>
      <c r="F83" s="3" t="s">
        <v>176</v>
      </c>
      <c r="G83" s="3" t="s">
        <v>1872</v>
      </c>
      <c r="H83" s="3" t="s">
        <v>1873</v>
      </c>
      <c r="I83" s="3" t="s">
        <v>32</v>
      </c>
      <c r="J83" s="3" t="s">
        <v>63</v>
      </c>
      <c r="K83" s="3">
        <v>999</v>
      </c>
      <c r="L83" s="3" t="s">
        <v>22</v>
      </c>
      <c r="M83" s="3" t="s">
        <v>402</v>
      </c>
      <c r="N83" s="3">
        <v>606</v>
      </c>
      <c r="O83" s="3" t="s">
        <v>93</v>
      </c>
      <c r="P83" s="3">
        <f t="shared" si="1"/>
        <v>8</v>
      </c>
    </row>
    <row r="84" spans="1:16" x14ac:dyDescent="0.25">
      <c r="A84" s="2">
        <v>20194090551002</v>
      </c>
      <c r="B84" s="4">
        <v>43614</v>
      </c>
      <c r="C84" s="4">
        <v>43620</v>
      </c>
      <c r="D84" s="2">
        <v>20196060170551</v>
      </c>
      <c r="E84" s="4">
        <v>43616</v>
      </c>
      <c r="F84" s="3" t="s">
        <v>176</v>
      </c>
      <c r="G84" s="3" t="s">
        <v>1939</v>
      </c>
      <c r="H84" s="3" t="s">
        <v>1940</v>
      </c>
      <c r="I84" s="3" t="s">
        <v>20</v>
      </c>
      <c r="J84" s="3" t="s">
        <v>63</v>
      </c>
      <c r="K84" s="3">
        <v>999</v>
      </c>
      <c r="L84" s="3" t="s">
        <v>22</v>
      </c>
      <c r="M84" s="3" t="s">
        <v>1519</v>
      </c>
      <c r="N84" s="3">
        <v>606</v>
      </c>
      <c r="O84" s="3" t="s">
        <v>24</v>
      </c>
      <c r="P84" s="3">
        <f t="shared" si="1"/>
        <v>2</v>
      </c>
    </row>
    <row r="85" spans="1:16" x14ac:dyDescent="0.25">
      <c r="A85" s="2">
        <v>20194090554222</v>
      </c>
      <c r="B85" s="4">
        <v>43615</v>
      </c>
      <c r="C85" s="4">
        <v>43621</v>
      </c>
      <c r="D85" s="2">
        <v>20197010174581</v>
      </c>
      <c r="E85" s="4">
        <v>43621</v>
      </c>
      <c r="F85" s="3" t="s">
        <v>176</v>
      </c>
      <c r="G85" s="3" t="s">
        <v>1962</v>
      </c>
      <c r="H85" s="3" t="s">
        <v>1963</v>
      </c>
      <c r="I85" s="3" t="s">
        <v>20</v>
      </c>
      <c r="J85" s="3" t="s">
        <v>63</v>
      </c>
      <c r="K85" s="3">
        <v>999</v>
      </c>
      <c r="L85" s="3" t="s">
        <v>22</v>
      </c>
      <c r="M85" s="3" t="s">
        <v>1081</v>
      </c>
      <c r="N85" s="3">
        <v>701</v>
      </c>
      <c r="O85" s="3" t="s">
        <v>24</v>
      </c>
      <c r="P85" s="3">
        <f t="shared" si="1"/>
        <v>6</v>
      </c>
    </row>
    <row r="86" spans="1:16" x14ac:dyDescent="0.25">
      <c r="A86" s="2">
        <v>20194090555792</v>
      </c>
      <c r="B86" s="4">
        <v>43615</v>
      </c>
      <c r="C86" s="4">
        <v>43621</v>
      </c>
      <c r="D86" s="2"/>
      <c r="E86" s="3" t="s">
        <v>19</v>
      </c>
      <c r="F86" s="3" t="s">
        <v>176</v>
      </c>
      <c r="G86" s="3" t="s">
        <v>1976</v>
      </c>
      <c r="H86" s="3" t="s">
        <v>1265</v>
      </c>
      <c r="I86" s="3" t="s">
        <v>32</v>
      </c>
      <c r="J86" s="3" t="s">
        <v>63</v>
      </c>
      <c r="K86" s="3">
        <v>999</v>
      </c>
      <c r="L86" s="3" t="s">
        <v>22</v>
      </c>
      <c r="M86" s="3" t="s">
        <v>344</v>
      </c>
      <c r="N86" s="3">
        <v>701</v>
      </c>
      <c r="O86" s="3" t="s">
        <v>93</v>
      </c>
      <c r="P86" s="3" t="str">
        <f t="shared" si="1"/>
        <v>-</v>
      </c>
    </row>
    <row r="87" spans="1:16" x14ac:dyDescent="0.25">
      <c r="A87" s="2">
        <v>20194090559312</v>
      </c>
      <c r="B87" s="4">
        <v>43616</v>
      </c>
      <c r="C87" s="4">
        <v>43622</v>
      </c>
      <c r="D87" s="2"/>
      <c r="E87" s="3" t="s">
        <v>19</v>
      </c>
      <c r="F87" s="3" t="s">
        <v>176</v>
      </c>
      <c r="G87" s="3" t="s">
        <v>2004</v>
      </c>
      <c r="H87" s="3" t="s">
        <v>2005</v>
      </c>
      <c r="I87" s="3" t="s">
        <v>32</v>
      </c>
      <c r="J87" s="3" t="s">
        <v>63</v>
      </c>
      <c r="K87" s="3">
        <v>999</v>
      </c>
      <c r="L87" s="3" t="s">
        <v>22</v>
      </c>
      <c r="M87" s="3" t="s">
        <v>179</v>
      </c>
      <c r="N87" s="3">
        <v>701</v>
      </c>
      <c r="O87" s="3" t="s">
        <v>24</v>
      </c>
      <c r="P87" s="3" t="str">
        <f t="shared" si="1"/>
        <v>-</v>
      </c>
    </row>
    <row r="88" spans="1:16" x14ac:dyDescent="0.25">
      <c r="A88" s="2">
        <v>20194090559342</v>
      </c>
      <c r="B88" s="4">
        <v>43616</v>
      </c>
      <c r="C88" s="4">
        <v>43622</v>
      </c>
      <c r="D88" s="2">
        <v>20196060177461</v>
      </c>
      <c r="E88" s="4">
        <v>43622</v>
      </c>
      <c r="F88" s="3" t="s">
        <v>176</v>
      </c>
      <c r="G88" s="3" t="s">
        <v>2006</v>
      </c>
      <c r="H88" s="3" t="s">
        <v>1265</v>
      </c>
      <c r="I88" s="3" t="s">
        <v>20</v>
      </c>
      <c r="J88" s="3" t="s">
        <v>63</v>
      </c>
      <c r="K88" s="3">
        <v>999</v>
      </c>
      <c r="L88" s="3" t="s">
        <v>22</v>
      </c>
      <c r="M88" s="3" t="s">
        <v>2007</v>
      </c>
      <c r="N88" s="3">
        <v>606</v>
      </c>
      <c r="O88" s="3" t="s">
        <v>24</v>
      </c>
      <c r="P88" s="3">
        <f t="shared" si="1"/>
        <v>6</v>
      </c>
    </row>
    <row r="89" spans="1:16" x14ac:dyDescent="0.25">
      <c r="A89" s="2">
        <v>20194090562782</v>
      </c>
      <c r="B89" s="4">
        <v>43616</v>
      </c>
      <c r="C89" s="4">
        <v>43622</v>
      </c>
      <c r="D89" s="2"/>
      <c r="E89" s="3" t="s">
        <v>19</v>
      </c>
      <c r="F89" s="3" t="s">
        <v>176</v>
      </c>
      <c r="G89" s="3" t="s">
        <v>2046</v>
      </c>
      <c r="H89" s="3" t="s">
        <v>2047</v>
      </c>
      <c r="I89" s="3" t="s">
        <v>32</v>
      </c>
      <c r="J89" s="3" t="s">
        <v>63</v>
      </c>
      <c r="K89" s="3">
        <v>999</v>
      </c>
      <c r="L89" s="3" t="s">
        <v>22</v>
      </c>
      <c r="M89" s="3" t="s">
        <v>1521</v>
      </c>
      <c r="N89" s="3">
        <v>701</v>
      </c>
      <c r="O89" s="3" t="s">
        <v>24</v>
      </c>
      <c r="P89" s="3" t="str">
        <f t="shared" si="1"/>
        <v>-</v>
      </c>
    </row>
    <row r="90" spans="1:16" x14ac:dyDescent="0.25">
      <c r="A90" s="2">
        <v>20194090569562</v>
      </c>
      <c r="B90" s="4">
        <v>43621</v>
      </c>
      <c r="C90" s="4">
        <v>43626</v>
      </c>
      <c r="D90" s="2">
        <v>20196060177601</v>
      </c>
      <c r="E90" s="4">
        <v>43622</v>
      </c>
      <c r="F90" s="3" t="s">
        <v>176</v>
      </c>
      <c r="G90" s="3" t="s">
        <v>2120</v>
      </c>
      <c r="H90" s="3" t="s">
        <v>2121</v>
      </c>
      <c r="I90" s="3" t="s">
        <v>20</v>
      </c>
      <c r="J90" s="3" t="s">
        <v>63</v>
      </c>
      <c r="K90" s="3">
        <v>999</v>
      </c>
      <c r="L90" s="3" t="s">
        <v>22</v>
      </c>
      <c r="M90" s="3" t="s">
        <v>1519</v>
      </c>
      <c r="N90" s="3">
        <v>606</v>
      </c>
      <c r="O90" s="3" t="s">
        <v>24</v>
      </c>
      <c r="P90" s="3">
        <f t="shared" si="1"/>
        <v>1</v>
      </c>
    </row>
    <row r="91" spans="1:16" x14ac:dyDescent="0.25">
      <c r="A91" s="2">
        <v>20194090569582</v>
      </c>
      <c r="B91" s="4">
        <v>43621</v>
      </c>
      <c r="C91" s="4">
        <v>43626</v>
      </c>
      <c r="D91" s="2">
        <v>20196060179411</v>
      </c>
      <c r="E91" s="4">
        <v>43623</v>
      </c>
      <c r="F91" s="3" t="s">
        <v>176</v>
      </c>
      <c r="G91" s="3" t="s">
        <v>2122</v>
      </c>
      <c r="H91" s="3" t="s">
        <v>1099</v>
      </c>
      <c r="I91" s="3" t="s">
        <v>20</v>
      </c>
      <c r="J91" s="3" t="s">
        <v>63</v>
      </c>
      <c r="K91" s="3">
        <v>999</v>
      </c>
      <c r="L91" s="3" t="s">
        <v>22</v>
      </c>
      <c r="M91" s="3" t="s">
        <v>229</v>
      </c>
      <c r="N91" s="3">
        <v>606</v>
      </c>
      <c r="O91" s="3" t="s">
        <v>24</v>
      </c>
      <c r="P91" s="3">
        <f t="shared" si="1"/>
        <v>2</v>
      </c>
    </row>
    <row r="92" spans="1:16" x14ac:dyDescent="0.25">
      <c r="A92" s="2">
        <v>20194090577772</v>
      </c>
      <c r="B92" s="4">
        <v>43622</v>
      </c>
      <c r="C92" s="4">
        <v>43627</v>
      </c>
      <c r="D92" s="2">
        <v>20196060181531</v>
      </c>
      <c r="E92" s="4">
        <v>43626</v>
      </c>
      <c r="F92" s="3" t="s">
        <v>176</v>
      </c>
      <c r="G92" s="3" t="s">
        <v>2155</v>
      </c>
      <c r="H92" s="3" t="s">
        <v>2156</v>
      </c>
      <c r="I92" s="3" t="s">
        <v>20</v>
      </c>
      <c r="J92" s="3" t="s">
        <v>63</v>
      </c>
      <c r="K92" s="3">
        <v>999</v>
      </c>
      <c r="L92" s="3" t="s">
        <v>22</v>
      </c>
      <c r="M92" s="3" t="s">
        <v>229</v>
      </c>
      <c r="N92" s="3">
        <v>606</v>
      </c>
      <c r="O92" s="3" t="s">
        <v>24</v>
      </c>
      <c r="P92" s="3">
        <f t="shared" si="1"/>
        <v>4</v>
      </c>
    </row>
    <row r="93" spans="1:16" x14ac:dyDescent="0.25">
      <c r="A93" s="2">
        <v>20194090579112</v>
      </c>
      <c r="B93" s="4">
        <v>43622</v>
      </c>
      <c r="C93" s="4">
        <v>43627</v>
      </c>
      <c r="D93" s="2"/>
      <c r="E93" s="3" t="s">
        <v>19</v>
      </c>
      <c r="F93" s="3" t="s">
        <v>176</v>
      </c>
      <c r="G93" s="3" t="s">
        <v>2164</v>
      </c>
      <c r="H93" s="3" t="s">
        <v>2165</v>
      </c>
      <c r="I93" s="3" t="s">
        <v>32</v>
      </c>
      <c r="J93" s="3" t="s">
        <v>63</v>
      </c>
      <c r="K93" s="3">
        <v>999</v>
      </c>
      <c r="L93" s="3" t="s">
        <v>22</v>
      </c>
      <c r="M93" s="3" t="s">
        <v>2166</v>
      </c>
      <c r="N93" s="3">
        <v>701</v>
      </c>
      <c r="O93" s="3" t="s">
        <v>24</v>
      </c>
      <c r="P93" s="3" t="str">
        <f t="shared" si="1"/>
        <v>-</v>
      </c>
    </row>
    <row r="94" spans="1:16" x14ac:dyDescent="0.25">
      <c r="A94" s="2">
        <v>20194090600122</v>
      </c>
      <c r="B94" s="4">
        <v>43628</v>
      </c>
      <c r="C94" s="4">
        <v>43633</v>
      </c>
      <c r="D94" s="2"/>
      <c r="E94" s="3" t="s">
        <v>19</v>
      </c>
      <c r="F94" s="3" t="s">
        <v>176</v>
      </c>
      <c r="G94" s="3" t="s">
        <v>2322</v>
      </c>
      <c r="H94" s="3" t="s">
        <v>2323</v>
      </c>
      <c r="I94" s="3" t="s">
        <v>32</v>
      </c>
      <c r="J94" s="3" t="s">
        <v>221</v>
      </c>
      <c r="K94" s="3">
        <v>999</v>
      </c>
      <c r="L94" s="3" t="s">
        <v>22</v>
      </c>
      <c r="M94" s="3" t="s">
        <v>1521</v>
      </c>
      <c r="N94" s="3">
        <v>701</v>
      </c>
      <c r="O94" s="3" t="s">
        <v>24</v>
      </c>
      <c r="P94" s="3" t="str">
        <f t="shared" si="1"/>
        <v>-</v>
      </c>
    </row>
    <row r="95" spans="1:16" x14ac:dyDescent="0.25">
      <c r="A95" s="2">
        <v>20194090601612</v>
      </c>
      <c r="B95" s="4">
        <v>43628</v>
      </c>
      <c r="C95" s="4">
        <v>43633</v>
      </c>
      <c r="D95" s="2"/>
      <c r="E95" s="3" t="s">
        <v>19</v>
      </c>
      <c r="F95" s="3" t="s">
        <v>176</v>
      </c>
      <c r="G95" s="3" t="s">
        <v>2333</v>
      </c>
      <c r="H95" s="3" t="s">
        <v>2334</v>
      </c>
      <c r="I95" s="3" t="s">
        <v>32</v>
      </c>
      <c r="J95" s="3" t="s">
        <v>28</v>
      </c>
      <c r="K95" s="3">
        <v>999</v>
      </c>
      <c r="L95" s="3" t="s">
        <v>22</v>
      </c>
      <c r="M95" s="3" t="s">
        <v>1708</v>
      </c>
      <c r="N95" s="3">
        <v>701</v>
      </c>
      <c r="O95" s="3" t="s">
        <v>24</v>
      </c>
      <c r="P95" s="3" t="str">
        <f t="shared" si="1"/>
        <v>-</v>
      </c>
    </row>
    <row r="96" spans="1:16" x14ac:dyDescent="0.25">
      <c r="A96" s="2">
        <v>20194090603102</v>
      </c>
      <c r="B96" s="4">
        <v>43629</v>
      </c>
      <c r="C96" s="4">
        <v>43634</v>
      </c>
      <c r="D96" s="2" t="s">
        <v>2352</v>
      </c>
      <c r="E96" s="4">
        <v>43630</v>
      </c>
      <c r="F96" s="3" t="s">
        <v>176</v>
      </c>
      <c r="G96" s="3" t="s">
        <v>2353</v>
      </c>
      <c r="H96" s="3" t="s">
        <v>2354</v>
      </c>
      <c r="I96" s="3" t="s">
        <v>20</v>
      </c>
      <c r="J96" s="3" t="s">
        <v>63</v>
      </c>
      <c r="K96" s="3">
        <v>999</v>
      </c>
      <c r="L96" s="3" t="s">
        <v>22</v>
      </c>
      <c r="M96" s="3" t="s">
        <v>2166</v>
      </c>
      <c r="N96" s="3">
        <v>701</v>
      </c>
      <c r="O96" s="3" t="s">
        <v>24</v>
      </c>
      <c r="P96" s="3">
        <f t="shared" si="1"/>
        <v>1</v>
      </c>
    </row>
    <row r="97" spans="1:16" x14ac:dyDescent="0.25">
      <c r="A97" s="2">
        <v>20194090603562</v>
      </c>
      <c r="B97" s="4">
        <v>43629</v>
      </c>
      <c r="C97" s="4">
        <v>43634</v>
      </c>
      <c r="D97" s="2"/>
      <c r="E97" s="3" t="s">
        <v>19</v>
      </c>
      <c r="F97" s="3" t="s">
        <v>176</v>
      </c>
      <c r="G97" s="3" t="s">
        <v>2359</v>
      </c>
      <c r="H97" s="3" t="s">
        <v>1154</v>
      </c>
      <c r="I97" s="3" t="s">
        <v>32</v>
      </c>
      <c r="J97" s="3" t="s">
        <v>63</v>
      </c>
      <c r="K97" s="3">
        <v>701</v>
      </c>
      <c r="L97" s="3" t="s">
        <v>456</v>
      </c>
      <c r="M97" s="3" t="s">
        <v>344</v>
      </c>
      <c r="N97" s="3">
        <v>701</v>
      </c>
      <c r="O97" s="3"/>
      <c r="P97" s="3" t="str">
        <f t="shared" si="1"/>
        <v>-</v>
      </c>
    </row>
    <row r="98" spans="1:16" x14ac:dyDescent="0.25">
      <c r="A98" s="2">
        <v>20194090603902</v>
      </c>
      <c r="B98" s="4">
        <v>43629</v>
      </c>
      <c r="C98" s="4">
        <v>43634</v>
      </c>
      <c r="D98" s="2"/>
      <c r="E98" s="3" t="s">
        <v>19</v>
      </c>
      <c r="F98" s="3" t="s">
        <v>176</v>
      </c>
      <c r="G98" s="3" t="s">
        <v>2366</v>
      </c>
      <c r="H98" s="3" t="s">
        <v>2367</v>
      </c>
      <c r="I98" s="3" t="s">
        <v>32</v>
      </c>
      <c r="J98" s="3" t="s">
        <v>63</v>
      </c>
      <c r="K98" s="3">
        <v>999</v>
      </c>
      <c r="L98" s="3" t="s">
        <v>22</v>
      </c>
      <c r="M98" s="3" t="s">
        <v>179</v>
      </c>
      <c r="N98" s="3">
        <v>701</v>
      </c>
      <c r="O98" s="3" t="s">
        <v>24</v>
      </c>
      <c r="P98" s="3" t="str">
        <f t="shared" si="1"/>
        <v>-</v>
      </c>
    </row>
    <row r="99" spans="1:16" x14ac:dyDescent="0.25">
      <c r="A99" s="2">
        <v>20194090611452</v>
      </c>
      <c r="B99" s="4">
        <v>43630</v>
      </c>
      <c r="C99" s="4">
        <v>43635</v>
      </c>
      <c r="D99" s="2"/>
      <c r="E99" s="3" t="s">
        <v>19</v>
      </c>
      <c r="F99" s="3" t="s">
        <v>176</v>
      </c>
      <c r="G99" s="3" t="s">
        <v>2410</v>
      </c>
      <c r="H99" s="3" t="s">
        <v>2411</v>
      </c>
      <c r="I99" s="3" t="s">
        <v>32</v>
      </c>
      <c r="J99" s="3" t="s">
        <v>63</v>
      </c>
      <c r="K99" s="3">
        <v>999</v>
      </c>
      <c r="L99" s="3" t="s">
        <v>22</v>
      </c>
      <c r="M99" s="3" t="s">
        <v>179</v>
      </c>
      <c r="N99" s="3">
        <v>701</v>
      </c>
      <c r="O99" s="3" t="s">
        <v>24</v>
      </c>
      <c r="P99" s="3" t="str">
        <f t="shared" si="1"/>
        <v>-</v>
      </c>
    </row>
    <row r="100" spans="1:16" x14ac:dyDescent="0.25">
      <c r="A100" s="2">
        <v>20194090629442</v>
      </c>
      <c r="B100" s="4">
        <v>43635</v>
      </c>
      <c r="C100" s="4">
        <v>43641</v>
      </c>
      <c r="D100" s="2"/>
      <c r="E100" s="3" t="s">
        <v>19</v>
      </c>
      <c r="F100" s="3" t="s">
        <v>176</v>
      </c>
      <c r="G100" s="3" t="s">
        <v>2581</v>
      </c>
      <c r="H100" s="3" t="s">
        <v>2334</v>
      </c>
      <c r="I100" s="3" t="s">
        <v>32</v>
      </c>
      <c r="J100" s="3" t="s">
        <v>63</v>
      </c>
      <c r="K100" s="3">
        <v>999</v>
      </c>
      <c r="L100" s="3" t="s">
        <v>22</v>
      </c>
      <c r="M100" s="3" t="s">
        <v>1708</v>
      </c>
      <c r="N100" s="3">
        <v>701</v>
      </c>
      <c r="O100" s="3" t="s">
        <v>24</v>
      </c>
      <c r="P100" s="3" t="str">
        <f t="shared" si="1"/>
        <v>-</v>
      </c>
    </row>
    <row r="101" spans="1:16" x14ac:dyDescent="0.25">
      <c r="A101" s="2">
        <v>20194090634742</v>
      </c>
      <c r="B101" s="4">
        <v>43636</v>
      </c>
      <c r="C101" s="4">
        <v>43642</v>
      </c>
      <c r="D101" s="2">
        <v>20196060198931</v>
      </c>
      <c r="E101" s="4">
        <v>43637</v>
      </c>
      <c r="F101" s="3" t="s">
        <v>176</v>
      </c>
      <c r="G101" s="3" t="s">
        <v>2602</v>
      </c>
      <c r="H101" s="3" t="s">
        <v>2603</v>
      </c>
      <c r="I101" s="3" t="s">
        <v>20</v>
      </c>
      <c r="J101" s="3" t="s">
        <v>63</v>
      </c>
      <c r="K101" s="3">
        <v>999</v>
      </c>
      <c r="L101" s="3" t="s">
        <v>22</v>
      </c>
      <c r="M101" s="3" t="s">
        <v>1519</v>
      </c>
      <c r="N101" s="3">
        <v>606</v>
      </c>
      <c r="O101" s="3" t="s">
        <v>24</v>
      </c>
      <c r="P101" s="3">
        <f t="shared" si="1"/>
        <v>1</v>
      </c>
    </row>
    <row r="102" spans="1:16" x14ac:dyDescent="0.25">
      <c r="A102" s="2">
        <v>20194090640702</v>
      </c>
      <c r="B102" s="4">
        <v>43637</v>
      </c>
      <c r="C102" s="4">
        <v>43643</v>
      </c>
      <c r="D102" s="2"/>
      <c r="E102" s="3" t="s">
        <v>19</v>
      </c>
      <c r="F102" s="3" t="s">
        <v>176</v>
      </c>
      <c r="G102" s="3" t="s">
        <v>2671</v>
      </c>
      <c r="H102" s="3" t="s">
        <v>2672</v>
      </c>
      <c r="I102" s="3" t="s">
        <v>32</v>
      </c>
      <c r="J102" s="3" t="s">
        <v>63</v>
      </c>
      <c r="K102" s="3">
        <v>999</v>
      </c>
      <c r="L102" s="3" t="s">
        <v>22</v>
      </c>
      <c r="M102" s="3" t="s">
        <v>179</v>
      </c>
      <c r="N102" s="3">
        <v>701</v>
      </c>
      <c r="O102" s="3" t="s">
        <v>24</v>
      </c>
      <c r="P102" s="3" t="str">
        <f t="shared" si="1"/>
        <v>-</v>
      </c>
    </row>
    <row r="103" spans="1:16" x14ac:dyDescent="0.25">
      <c r="A103" s="2">
        <v>20194090644942</v>
      </c>
      <c r="B103" s="4">
        <v>43641</v>
      </c>
      <c r="C103" s="4">
        <v>43644</v>
      </c>
      <c r="D103" s="2"/>
      <c r="E103" s="3" t="s">
        <v>19</v>
      </c>
      <c r="F103" s="3" t="s">
        <v>176</v>
      </c>
      <c r="G103" s="3" t="s">
        <v>2702</v>
      </c>
      <c r="H103" s="3" t="s">
        <v>2703</v>
      </c>
      <c r="I103" s="3" t="s">
        <v>32</v>
      </c>
      <c r="J103" s="3" t="s">
        <v>63</v>
      </c>
      <c r="K103" s="3">
        <v>701</v>
      </c>
      <c r="L103" s="3" t="s">
        <v>456</v>
      </c>
      <c r="M103" s="3" t="s">
        <v>344</v>
      </c>
      <c r="N103" s="3">
        <v>701</v>
      </c>
      <c r="O103" s="3"/>
      <c r="P103" s="3" t="str">
        <f t="shared" si="1"/>
        <v>-</v>
      </c>
    </row>
    <row r="104" spans="1:16" x14ac:dyDescent="0.25">
      <c r="A104" s="2">
        <v>20194090662392</v>
      </c>
      <c r="B104" s="4">
        <v>43644</v>
      </c>
      <c r="C104" s="4">
        <v>43650</v>
      </c>
      <c r="D104" s="2">
        <v>20196060208721</v>
      </c>
      <c r="E104" s="4">
        <v>43648</v>
      </c>
      <c r="F104" s="3" t="s">
        <v>176</v>
      </c>
      <c r="G104" s="3" t="s">
        <v>2854</v>
      </c>
      <c r="H104" s="3" t="s">
        <v>2855</v>
      </c>
      <c r="I104" s="3" t="s">
        <v>20</v>
      </c>
      <c r="J104" s="3" t="s">
        <v>28</v>
      </c>
      <c r="K104" s="3">
        <v>999</v>
      </c>
      <c r="L104" s="3" t="s">
        <v>22</v>
      </c>
      <c r="M104" s="3" t="s">
        <v>2856</v>
      </c>
      <c r="N104" s="3">
        <v>606</v>
      </c>
      <c r="O104" s="3" t="s">
        <v>24</v>
      </c>
      <c r="P104" s="3">
        <f t="shared" si="1"/>
        <v>4</v>
      </c>
    </row>
    <row r="105" spans="1:16" x14ac:dyDescent="0.25">
      <c r="A105" s="2">
        <v>20194090662942</v>
      </c>
      <c r="B105" s="4">
        <v>43644</v>
      </c>
      <c r="C105" s="4">
        <v>43650</v>
      </c>
      <c r="D105" s="2"/>
      <c r="E105" s="3" t="s">
        <v>19</v>
      </c>
      <c r="F105" s="3" t="s">
        <v>176</v>
      </c>
      <c r="G105" s="3" t="s">
        <v>2859</v>
      </c>
      <c r="H105" s="3" t="s">
        <v>961</v>
      </c>
      <c r="I105" s="3" t="s">
        <v>32</v>
      </c>
      <c r="J105" s="3" t="s">
        <v>63</v>
      </c>
      <c r="K105" s="3">
        <v>999</v>
      </c>
      <c r="L105" s="3" t="s">
        <v>22</v>
      </c>
      <c r="M105" s="3" t="s">
        <v>179</v>
      </c>
      <c r="N105" s="3">
        <v>701</v>
      </c>
      <c r="O105" s="3" t="s">
        <v>24</v>
      </c>
      <c r="P105" s="3" t="str">
        <f t="shared" si="1"/>
        <v>-</v>
      </c>
    </row>
    <row r="109" spans="1:16" x14ac:dyDescent="0.25">
      <c r="E109" s="7" t="s">
        <v>2887</v>
      </c>
      <c r="F109" s="7" t="s">
        <v>2882</v>
      </c>
      <c r="G109" s="7" t="s">
        <v>2883</v>
      </c>
    </row>
    <row r="110" spans="1:16" x14ac:dyDescent="0.25">
      <c r="E110" s="11" t="s">
        <v>20</v>
      </c>
      <c r="F110" s="11">
        <v>17</v>
      </c>
      <c r="G110" s="12">
        <f>+F110/F114</f>
        <v>0.1650485436893204</v>
      </c>
    </row>
    <row r="111" spans="1:16" ht="30" x14ac:dyDescent="0.25">
      <c r="E111" s="10" t="s">
        <v>2884</v>
      </c>
      <c r="F111" s="8">
        <v>4</v>
      </c>
      <c r="G111" s="9">
        <f>+F111/F114</f>
        <v>3.8834951456310676E-2</v>
      </c>
    </row>
    <row r="112" spans="1:16" x14ac:dyDescent="0.25">
      <c r="E112" s="13" t="s">
        <v>2294</v>
      </c>
      <c r="F112" s="13">
        <v>0</v>
      </c>
      <c r="G112" s="14">
        <f>+F112/F114</f>
        <v>0</v>
      </c>
    </row>
    <row r="113" spans="5:7" ht="30" x14ac:dyDescent="0.25">
      <c r="E113" s="15" t="s">
        <v>2885</v>
      </c>
      <c r="F113" s="16">
        <v>82</v>
      </c>
      <c r="G113" s="17">
        <f>+F113/F114</f>
        <v>0.79611650485436891</v>
      </c>
    </row>
    <row r="114" spans="5:7" x14ac:dyDescent="0.25">
      <c r="E114" s="18" t="s">
        <v>2882</v>
      </c>
      <c r="F114" s="18">
        <f>SUBTOTAL(9,F110:F113)</f>
        <v>103</v>
      </c>
      <c r="G114" s="21">
        <f>SUBTOTAL(9,G110:G113)</f>
        <v>1</v>
      </c>
    </row>
  </sheetData>
  <autoFilter ref="A2:P105"/>
  <pageMargins left="0.7" right="0.7" top="0.75" bottom="0.75" header="0.3" footer="0.3"/>
  <pageSetup orientation="portrait" horizontalDpi="4294967293"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45"/>
  <sheetViews>
    <sheetView topLeftCell="A133" workbookViewId="0">
      <selection activeCell="F139" sqref="F139:H145"/>
    </sheetView>
  </sheetViews>
  <sheetFormatPr baseColWidth="10" defaultRowHeight="15" x14ac:dyDescent="0.25"/>
  <cols>
    <col min="1" max="1" width="17.7109375" style="1" bestFit="1" customWidth="1"/>
    <col min="6" max="6" width="23.140625" customWidth="1"/>
    <col min="14" max="14" width="7.140625" customWidth="1"/>
    <col min="15" max="15" width="24.140625" customWidth="1"/>
  </cols>
  <sheetData>
    <row r="2" spans="1:15" ht="21" x14ac:dyDescent="0.35">
      <c r="A2" s="76" t="s">
        <v>2968</v>
      </c>
      <c r="B2" s="77"/>
      <c r="C2" s="77"/>
      <c r="D2" s="77"/>
      <c r="E2" s="77"/>
      <c r="F2" s="77"/>
      <c r="G2" s="77"/>
      <c r="H2" s="77"/>
      <c r="I2" s="77"/>
      <c r="J2" s="77"/>
      <c r="K2" s="77"/>
      <c r="L2" s="77"/>
      <c r="M2" s="77"/>
      <c r="N2" s="77"/>
      <c r="O2" s="78"/>
    </row>
    <row r="3" spans="1:15" x14ac:dyDescent="0.25">
      <c r="A3" s="2" t="s">
        <v>1</v>
      </c>
      <c r="B3" s="3" t="s">
        <v>2</v>
      </c>
      <c r="C3" s="3" t="s">
        <v>3</v>
      </c>
      <c r="D3" s="2" t="s">
        <v>4</v>
      </c>
      <c r="E3" s="3" t="s">
        <v>5</v>
      </c>
      <c r="F3" s="3" t="s">
        <v>6</v>
      </c>
      <c r="G3" s="3" t="s">
        <v>7</v>
      </c>
      <c r="H3" s="3" t="s">
        <v>8</v>
      </c>
      <c r="I3" s="3" t="s">
        <v>9</v>
      </c>
      <c r="J3" s="3" t="s">
        <v>10</v>
      </c>
      <c r="K3" s="3" t="s">
        <v>11</v>
      </c>
      <c r="L3" s="3" t="s">
        <v>12</v>
      </c>
      <c r="M3" s="3" t="s">
        <v>13</v>
      </c>
      <c r="N3" s="3" t="s">
        <v>14</v>
      </c>
      <c r="O3" s="3" t="s">
        <v>2969</v>
      </c>
    </row>
    <row r="4" spans="1:15" x14ac:dyDescent="0.25">
      <c r="A4" s="2">
        <v>20194090163932</v>
      </c>
      <c r="B4" s="4">
        <v>43514</v>
      </c>
      <c r="C4" s="4">
        <v>43604</v>
      </c>
      <c r="D4" s="2"/>
      <c r="E4" s="3" t="s">
        <v>19</v>
      </c>
      <c r="F4" s="3" t="s">
        <v>190</v>
      </c>
      <c r="G4" s="3" t="s">
        <v>2970</v>
      </c>
      <c r="H4" s="3" t="s">
        <v>485</v>
      </c>
      <c r="I4" s="3" t="s">
        <v>2294</v>
      </c>
      <c r="J4" s="3" t="s">
        <v>28</v>
      </c>
      <c r="K4" s="3">
        <v>606</v>
      </c>
      <c r="L4" s="3" t="s">
        <v>2971</v>
      </c>
      <c r="M4" s="3" t="s">
        <v>2972</v>
      </c>
      <c r="N4" s="3">
        <v>606</v>
      </c>
      <c r="O4" s="51" t="s">
        <v>2973</v>
      </c>
    </row>
    <row r="5" spans="1:15" x14ac:dyDescent="0.25">
      <c r="A5" s="2">
        <v>20194090188442</v>
      </c>
      <c r="B5" s="4">
        <v>43521</v>
      </c>
      <c r="C5" s="4">
        <v>43563</v>
      </c>
      <c r="D5" s="2"/>
      <c r="E5" s="3" t="s">
        <v>19</v>
      </c>
      <c r="F5" s="3" t="s">
        <v>365</v>
      </c>
      <c r="G5" s="3" t="s">
        <v>2974</v>
      </c>
      <c r="H5" s="3" t="s">
        <v>587</v>
      </c>
      <c r="I5" s="3" t="s">
        <v>2294</v>
      </c>
      <c r="J5" s="3" t="s">
        <v>120</v>
      </c>
      <c r="K5" s="3">
        <v>999</v>
      </c>
      <c r="L5" s="3" t="s">
        <v>22</v>
      </c>
      <c r="M5" s="3" t="s">
        <v>588</v>
      </c>
      <c r="N5" s="3">
        <v>303</v>
      </c>
      <c r="O5" s="51" t="s">
        <v>2973</v>
      </c>
    </row>
    <row r="6" spans="1:15" x14ac:dyDescent="0.25">
      <c r="A6" s="2">
        <v>20194090234842</v>
      </c>
      <c r="B6" s="4">
        <v>43531</v>
      </c>
      <c r="C6" s="4">
        <v>43621</v>
      </c>
      <c r="D6" s="2" t="s">
        <v>2975</v>
      </c>
      <c r="E6" s="3" t="s">
        <v>19</v>
      </c>
      <c r="F6" s="3" t="s">
        <v>190</v>
      </c>
      <c r="G6" s="3" t="s">
        <v>35</v>
      </c>
      <c r="H6" s="3" t="s">
        <v>2976</v>
      </c>
      <c r="I6" s="3" t="s">
        <v>2294</v>
      </c>
      <c r="J6" s="3" t="s">
        <v>63</v>
      </c>
      <c r="K6" s="3">
        <v>999</v>
      </c>
      <c r="L6" s="3" t="s">
        <v>22</v>
      </c>
      <c r="M6" s="3" t="s">
        <v>588</v>
      </c>
      <c r="N6" s="3">
        <v>303</v>
      </c>
      <c r="O6" s="51" t="s">
        <v>2973</v>
      </c>
    </row>
    <row r="7" spans="1:15" x14ac:dyDescent="0.25">
      <c r="A7" s="2">
        <v>20194090235542</v>
      </c>
      <c r="B7" s="4">
        <v>43531</v>
      </c>
      <c r="C7" s="4">
        <v>43573</v>
      </c>
      <c r="D7" s="2"/>
      <c r="E7" s="3" t="s">
        <v>19</v>
      </c>
      <c r="F7" s="3" t="s">
        <v>365</v>
      </c>
      <c r="G7" s="3" t="s">
        <v>2977</v>
      </c>
      <c r="H7" s="3" t="s">
        <v>2978</v>
      </c>
      <c r="I7" s="3" t="s">
        <v>2294</v>
      </c>
      <c r="J7" s="3" t="s">
        <v>28</v>
      </c>
      <c r="K7" s="3">
        <v>500</v>
      </c>
      <c r="L7" s="3" t="s">
        <v>2979</v>
      </c>
      <c r="M7" s="3" t="s">
        <v>707</v>
      </c>
      <c r="N7" s="3">
        <v>500</v>
      </c>
      <c r="O7" s="51" t="s">
        <v>2973</v>
      </c>
    </row>
    <row r="8" spans="1:15" x14ac:dyDescent="0.25">
      <c r="A8" s="2">
        <v>20194090246902</v>
      </c>
      <c r="B8" s="4">
        <v>43535</v>
      </c>
      <c r="C8" s="4">
        <v>43556</v>
      </c>
      <c r="D8" s="2"/>
      <c r="E8" s="3" t="s">
        <v>19</v>
      </c>
      <c r="F8" s="3" t="s">
        <v>122</v>
      </c>
      <c r="G8" s="3" t="s">
        <v>2980</v>
      </c>
      <c r="H8" s="3" t="s">
        <v>124</v>
      </c>
      <c r="I8" s="3" t="s">
        <v>2294</v>
      </c>
      <c r="J8" s="3" t="s">
        <v>28</v>
      </c>
      <c r="K8" s="3">
        <v>999</v>
      </c>
      <c r="L8" s="3" t="s">
        <v>22</v>
      </c>
      <c r="M8" s="3" t="s">
        <v>128</v>
      </c>
      <c r="N8" s="3">
        <v>500</v>
      </c>
      <c r="O8" s="51" t="s">
        <v>2973</v>
      </c>
    </row>
    <row r="9" spans="1:15" x14ac:dyDescent="0.25">
      <c r="A9" s="2">
        <v>20194090247192</v>
      </c>
      <c r="B9" s="4">
        <v>43535</v>
      </c>
      <c r="C9" s="4">
        <v>43556</v>
      </c>
      <c r="D9" s="2"/>
      <c r="E9" s="3" t="s">
        <v>19</v>
      </c>
      <c r="F9" s="3" t="s">
        <v>25</v>
      </c>
      <c r="G9" s="3" t="s">
        <v>2981</v>
      </c>
      <c r="H9" s="3" t="s">
        <v>124</v>
      </c>
      <c r="I9" s="3" t="s">
        <v>2294</v>
      </c>
      <c r="J9" s="3" t="s">
        <v>40</v>
      </c>
      <c r="K9" s="3">
        <v>999</v>
      </c>
      <c r="L9" s="3" t="s">
        <v>22</v>
      </c>
      <c r="M9" s="3" t="s">
        <v>158</v>
      </c>
      <c r="N9" s="3">
        <v>311</v>
      </c>
      <c r="O9" s="51" t="s">
        <v>2973</v>
      </c>
    </row>
    <row r="10" spans="1:15" x14ac:dyDescent="0.25">
      <c r="A10" s="2">
        <v>20194090257192</v>
      </c>
      <c r="B10" s="4">
        <v>43537</v>
      </c>
      <c r="C10" s="4">
        <v>43558</v>
      </c>
      <c r="D10" s="2"/>
      <c r="E10" s="3" t="s">
        <v>19</v>
      </c>
      <c r="F10" s="3" t="s">
        <v>25</v>
      </c>
      <c r="G10" s="3" t="s">
        <v>255</v>
      </c>
      <c r="H10" s="3" t="s">
        <v>2982</v>
      </c>
      <c r="I10" s="3" t="s">
        <v>2294</v>
      </c>
      <c r="J10" s="3" t="s">
        <v>96</v>
      </c>
      <c r="K10" s="3">
        <v>307</v>
      </c>
      <c r="L10" s="3" t="s">
        <v>2983</v>
      </c>
      <c r="M10" s="3" t="s">
        <v>68</v>
      </c>
      <c r="N10" s="3">
        <v>307</v>
      </c>
      <c r="O10" s="51" t="s">
        <v>2973</v>
      </c>
    </row>
    <row r="11" spans="1:15" x14ac:dyDescent="0.25">
      <c r="A11" s="2">
        <v>20194090257262</v>
      </c>
      <c r="B11" s="4">
        <v>43537</v>
      </c>
      <c r="C11" s="4">
        <v>43558</v>
      </c>
      <c r="D11" s="2"/>
      <c r="E11" s="3" t="s">
        <v>19</v>
      </c>
      <c r="F11" s="3" t="s">
        <v>122</v>
      </c>
      <c r="G11" s="3" t="s">
        <v>2984</v>
      </c>
      <c r="H11" s="3" t="s">
        <v>2985</v>
      </c>
      <c r="I11" s="3" t="s">
        <v>2294</v>
      </c>
      <c r="J11" s="3" t="s">
        <v>28</v>
      </c>
      <c r="K11" s="3">
        <v>200</v>
      </c>
      <c r="L11" s="3" t="s">
        <v>2986</v>
      </c>
      <c r="M11" s="3" t="s">
        <v>814</v>
      </c>
      <c r="N11" s="3">
        <v>200</v>
      </c>
      <c r="O11" s="51" t="s">
        <v>2973</v>
      </c>
    </row>
    <row r="12" spans="1:15" x14ac:dyDescent="0.25">
      <c r="A12" s="2">
        <v>20194090257692</v>
      </c>
      <c r="B12" s="4">
        <v>43537</v>
      </c>
      <c r="C12" s="4">
        <v>43558</v>
      </c>
      <c r="D12" s="2"/>
      <c r="E12" s="3" t="s">
        <v>19</v>
      </c>
      <c r="F12" s="3" t="s">
        <v>53</v>
      </c>
      <c r="G12" s="3" t="s">
        <v>2987</v>
      </c>
      <c r="H12" s="3" t="s">
        <v>2988</v>
      </c>
      <c r="I12" s="3" t="s">
        <v>2294</v>
      </c>
      <c r="J12" s="3" t="s">
        <v>28</v>
      </c>
      <c r="K12" s="3">
        <v>500</v>
      </c>
      <c r="L12" s="3" t="s">
        <v>2989</v>
      </c>
      <c r="M12" s="3" t="s">
        <v>707</v>
      </c>
      <c r="N12" s="3">
        <v>500</v>
      </c>
      <c r="O12" s="51" t="s">
        <v>2973</v>
      </c>
    </row>
    <row r="13" spans="1:15" x14ac:dyDescent="0.25">
      <c r="A13" s="2">
        <v>20194090263092</v>
      </c>
      <c r="B13" s="4">
        <v>43538</v>
      </c>
      <c r="C13" s="4">
        <v>43559</v>
      </c>
      <c r="D13" s="2"/>
      <c r="E13" s="3" t="s">
        <v>19</v>
      </c>
      <c r="F13" s="3" t="s">
        <v>25</v>
      </c>
      <c r="G13" s="3" t="s">
        <v>2990</v>
      </c>
      <c r="H13" s="3" t="s">
        <v>2991</v>
      </c>
      <c r="I13" s="3" t="s">
        <v>2294</v>
      </c>
      <c r="J13" s="3" t="s">
        <v>28</v>
      </c>
      <c r="K13" s="3">
        <v>603</v>
      </c>
      <c r="L13" s="3" t="s">
        <v>2992</v>
      </c>
      <c r="M13" s="3" t="s">
        <v>2045</v>
      </c>
      <c r="N13" s="3">
        <v>603</v>
      </c>
      <c r="O13" s="51" t="s">
        <v>2973</v>
      </c>
    </row>
    <row r="14" spans="1:15" x14ac:dyDescent="0.25">
      <c r="A14" s="2">
        <v>20194090264302</v>
      </c>
      <c r="B14" s="4">
        <v>43538</v>
      </c>
      <c r="C14" s="4">
        <v>43559</v>
      </c>
      <c r="D14" s="2"/>
      <c r="E14" s="3" t="s">
        <v>19</v>
      </c>
      <c r="F14" s="3" t="s">
        <v>53</v>
      </c>
      <c r="G14" s="3" t="s">
        <v>2993</v>
      </c>
      <c r="H14" s="3" t="s">
        <v>2994</v>
      </c>
      <c r="I14" s="3" t="s">
        <v>2294</v>
      </c>
      <c r="J14" s="3" t="s">
        <v>28</v>
      </c>
      <c r="K14" s="3">
        <v>500</v>
      </c>
      <c r="L14" s="3" t="s">
        <v>2995</v>
      </c>
      <c r="M14" s="3" t="s">
        <v>2996</v>
      </c>
      <c r="N14" s="3">
        <v>500</v>
      </c>
      <c r="O14" s="51" t="s">
        <v>2973</v>
      </c>
    </row>
    <row r="15" spans="1:15" x14ac:dyDescent="0.25">
      <c r="A15" s="2">
        <v>20194090264482</v>
      </c>
      <c r="B15" s="4">
        <v>43538</v>
      </c>
      <c r="C15" s="4">
        <v>43559</v>
      </c>
      <c r="D15" s="2"/>
      <c r="E15" s="3" t="s">
        <v>19</v>
      </c>
      <c r="F15" s="3" t="s">
        <v>122</v>
      </c>
      <c r="G15" s="3" t="s">
        <v>2997</v>
      </c>
      <c r="H15" s="3" t="s">
        <v>2998</v>
      </c>
      <c r="I15" s="3" t="s">
        <v>2294</v>
      </c>
      <c r="J15" s="3" t="s">
        <v>40</v>
      </c>
      <c r="K15" s="3">
        <v>999</v>
      </c>
      <c r="L15" s="3" t="s">
        <v>22</v>
      </c>
      <c r="M15" s="3" t="s">
        <v>128</v>
      </c>
      <c r="N15" s="3">
        <v>500</v>
      </c>
      <c r="O15" s="51" t="s">
        <v>2973</v>
      </c>
    </row>
    <row r="16" spans="1:15" x14ac:dyDescent="0.25">
      <c r="A16" s="33">
        <v>20194090264632</v>
      </c>
      <c r="B16" s="34">
        <v>43538</v>
      </c>
      <c r="C16" s="34">
        <v>43559</v>
      </c>
      <c r="D16" s="33"/>
      <c r="E16" s="35" t="s">
        <v>19</v>
      </c>
      <c r="F16" s="35" t="s">
        <v>25</v>
      </c>
      <c r="G16" s="35" t="s">
        <v>2999</v>
      </c>
      <c r="H16" s="35" t="s">
        <v>3000</v>
      </c>
      <c r="I16" s="35" t="s">
        <v>2294</v>
      </c>
      <c r="J16" s="35" t="s">
        <v>28</v>
      </c>
      <c r="K16" s="35">
        <v>999</v>
      </c>
      <c r="L16" s="35" t="s">
        <v>22</v>
      </c>
      <c r="M16" s="35" t="s">
        <v>29</v>
      </c>
      <c r="N16" s="35">
        <v>312</v>
      </c>
      <c r="O16" s="51" t="s">
        <v>2973</v>
      </c>
    </row>
    <row r="17" spans="1:15" x14ac:dyDescent="0.25">
      <c r="A17" s="2">
        <v>20194090266062</v>
      </c>
      <c r="B17" s="4">
        <v>43538</v>
      </c>
      <c r="C17" s="4">
        <v>43559</v>
      </c>
      <c r="D17" s="2"/>
      <c r="E17" s="3" t="s">
        <v>19</v>
      </c>
      <c r="F17" s="3" t="s">
        <v>25</v>
      </c>
      <c r="G17" s="3" t="s">
        <v>3001</v>
      </c>
      <c r="H17" s="3" t="s">
        <v>557</v>
      </c>
      <c r="I17" s="3" t="s">
        <v>2294</v>
      </c>
      <c r="J17" s="3" t="s">
        <v>28</v>
      </c>
      <c r="K17" s="3">
        <v>306</v>
      </c>
      <c r="L17" s="3" t="s">
        <v>2822</v>
      </c>
      <c r="M17" s="3" t="s">
        <v>2823</v>
      </c>
      <c r="N17" s="3">
        <v>306</v>
      </c>
      <c r="O17" s="53" t="s">
        <v>3002</v>
      </c>
    </row>
    <row r="18" spans="1:15" x14ac:dyDescent="0.25">
      <c r="A18" s="2">
        <v>20194090266122</v>
      </c>
      <c r="B18" s="4">
        <v>43538</v>
      </c>
      <c r="C18" s="4">
        <v>43559</v>
      </c>
      <c r="D18" s="2" t="s">
        <v>3003</v>
      </c>
      <c r="E18" s="3" t="s">
        <v>19</v>
      </c>
      <c r="F18" s="3" t="s">
        <v>60</v>
      </c>
      <c r="G18" s="3" t="s">
        <v>3004</v>
      </c>
      <c r="H18" s="3" t="s">
        <v>3005</v>
      </c>
      <c r="I18" s="3" t="s">
        <v>2294</v>
      </c>
      <c r="J18" s="3" t="s">
        <v>28</v>
      </c>
      <c r="K18" s="3">
        <v>305</v>
      </c>
      <c r="L18" s="3" t="s">
        <v>3006</v>
      </c>
      <c r="M18" s="3" t="s">
        <v>3007</v>
      </c>
      <c r="N18" s="3">
        <v>305</v>
      </c>
      <c r="O18" s="53" t="s">
        <v>3002</v>
      </c>
    </row>
    <row r="19" spans="1:15" x14ac:dyDescent="0.25">
      <c r="A19" s="2">
        <v>20194090266662</v>
      </c>
      <c r="B19" s="4">
        <v>43538</v>
      </c>
      <c r="C19" s="4">
        <v>43559</v>
      </c>
      <c r="D19" s="2"/>
      <c r="E19" s="3" t="s">
        <v>19</v>
      </c>
      <c r="F19" s="3" t="s">
        <v>25</v>
      </c>
      <c r="G19" s="3" t="s">
        <v>3008</v>
      </c>
      <c r="H19" s="3" t="s">
        <v>3009</v>
      </c>
      <c r="I19" s="3" t="s">
        <v>2294</v>
      </c>
      <c r="J19" s="3" t="s">
        <v>28</v>
      </c>
      <c r="K19" s="3">
        <v>606</v>
      </c>
      <c r="L19" s="3" t="s">
        <v>3010</v>
      </c>
      <c r="M19" s="3" t="s">
        <v>2972</v>
      </c>
      <c r="N19" s="3">
        <v>606</v>
      </c>
      <c r="O19" s="53" t="s">
        <v>3002</v>
      </c>
    </row>
    <row r="20" spans="1:15" x14ac:dyDescent="0.25">
      <c r="A20" s="2">
        <v>20194090266772</v>
      </c>
      <c r="B20" s="4">
        <v>43538</v>
      </c>
      <c r="C20" s="4">
        <v>43559</v>
      </c>
      <c r="D20" s="2"/>
      <c r="E20" s="3" t="s">
        <v>19</v>
      </c>
      <c r="F20" s="3" t="s">
        <v>53</v>
      </c>
      <c r="G20" s="3" t="s">
        <v>3011</v>
      </c>
      <c r="H20" s="3" t="s">
        <v>3012</v>
      </c>
      <c r="I20" s="3" t="s">
        <v>2294</v>
      </c>
      <c r="J20" s="3" t="s">
        <v>21</v>
      </c>
      <c r="K20" s="3">
        <v>306</v>
      </c>
      <c r="L20" s="3" t="s">
        <v>3013</v>
      </c>
      <c r="M20" s="3" t="s">
        <v>3014</v>
      </c>
      <c r="N20" s="3">
        <v>306</v>
      </c>
      <c r="O20" s="51" t="s">
        <v>2973</v>
      </c>
    </row>
    <row r="21" spans="1:15" x14ac:dyDescent="0.25">
      <c r="A21" s="2">
        <v>20194090269052</v>
      </c>
      <c r="B21" s="4">
        <v>43539</v>
      </c>
      <c r="C21" s="4">
        <v>43560</v>
      </c>
      <c r="D21" s="2"/>
      <c r="E21" s="3" t="s">
        <v>19</v>
      </c>
      <c r="F21" s="3" t="s">
        <v>25</v>
      </c>
      <c r="G21" s="3" t="s">
        <v>3015</v>
      </c>
      <c r="H21" s="3" t="s">
        <v>3016</v>
      </c>
      <c r="I21" s="3" t="s">
        <v>2294</v>
      </c>
      <c r="J21" s="3" t="s">
        <v>28</v>
      </c>
      <c r="K21" s="3">
        <v>300</v>
      </c>
      <c r="L21" s="3" t="s">
        <v>3017</v>
      </c>
      <c r="M21" s="3" t="s">
        <v>378</v>
      </c>
      <c r="N21" s="3">
        <v>300</v>
      </c>
      <c r="O21" s="53" t="s">
        <v>3002</v>
      </c>
    </row>
    <row r="22" spans="1:15" x14ac:dyDescent="0.25">
      <c r="A22" s="2">
        <v>20194090270752</v>
      </c>
      <c r="B22" s="4">
        <v>43539</v>
      </c>
      <c r="C22" s="4">
        <v>43560</v>
      </c>
      <c r="D22" s="2"/>
      <c r="E22" s="3" t="s">
        <v>19</v>
      </c>
      <c r="F22" s="3" t="s">
        <v>25</v>
      </c>
      <c r="G22" s="3" t="s">
        <v>3018</v>
      </c>
      <c r="H22" s="3" t="s">
        <v>3019</v>
      </c>
      <c r="I22" s="3" t="s">
        <v>2294</v>
      </c>
      <c r="J22" s="3" t="s">
        <v>84</v>
      </c>
      <c r="K22" s="3">
        <v>606</v>
      </c>
      <c r="L22" s="3" t="s">
        <v>3010</v>
      </c>
      <c r="M22" s="3" t="s">
        <v>2972</v>
      </c>
      <c r="N22" s="3">
        <v>606</v>
      </c>
      <c r="O22" s="53" t="s">
        <v>3002</v>
      </c>
    </row>
    <row r="23" spans="1:15" x14ac:dyDescent="0.25">
      <c r="A23" s="2">
        <v>20194090272422</v>
      </c>
      <c r="B23" s="4">
        <v>43539</v>
      </c>
      <c r="C23" s="4">
        <v>43629</v>
      </c>
      <c r="D23" s="2"/>
      <c r="E23" s="3" t="s">
        <v>19</v>
      </c>
      <c r="F23" s="3" t="s">
        <v>190</v>
      </c>
      <c r="G23" s="3" t="s">
        <v>25</v>
      </c>
      <c r="H23" s="3" t="s">
        <v>3020</v>
      </c>
      <c r="I23" s="3" t="s">
        <v>2294</v>
      </c>
      <c r="J23" s="3" t="s">
        <v>28</v>
      </c>
      <c r="K23" s="3">
        <v>200</v>
      </c>
      <c r="L23" s="3" t="s">
        <v>3021</v>
      </c>
      <c r="M23" s="3" t="s">
        <v>1185</v>
      </c>
      <c r="N23" s="3">
        <v>200</v>
      </c>
      <c r="O23" s="51" t="s">
        <v>2973</v>
      </c>
    </row>
    <row r="24" spans="1:15" x14ac:dyDescent="0.25">
      <c r="A24" s="2">
        <v>20194090274872</v>
      </c>
      <c r="B24" s="4">
        <v>43539</v>
      </c>
      <c r="C24" s="4">
        <v>43560</v>
      </c>
      <c r="D24" s="2"/>
      <c r="E24" s="3" t="s">
        <v>19</v>
      </c>
      <c r="F24" s="3" t="s">
        <v>53</v>
      </c>
      <c r="G24" s="3" t="s">
        <v>35</v>
      </c>
      <c r="H24" s="3" t="s">
        <v>3022</v>
      </c>
      <c r="I24" s="3" t="s">
        <v>2294</v>
      </c>
      <c r="J24" s="3" t="s">
        <v>21</v>
      </c>
      <c r="K24" s="3">
        <v>312</v>
      </c>
      <c r="L24" s="3" t="s">
        <v>3023</v>
      </c>
      <c r="M24" s="3" t="s">
        <v>3024</v>
      </c>
      <c r="N24" s="3">
        <v>312</v>
      </c>
      <c r="O24" s="53" t="s">
        <v>3002</v>
      </c>
    </row>
    <row r="25" spans="1:15" x14ac:dyDescent="0.25">
      <c r="A25" s="2">
        <v>20194090275522</v>
      </c>
      <c r="B25" s="4">
        <v>43542</v>
      </c>
      <c r="C25" s="4">
        <v>43632</v>
      </c>
      <c r="D25" s="2"/>
      <c r="E25" s="3" t="s">
        <v>19</v>
      </c>
      <c r="F25" s="3" t="s">
        <v>190</v>
      </c>
      <c r="G25" s="3" t="s">
        <v>3025</v>
      </c>
      <c r="H25" s="3" t="s">
        <v>3026</v>
      </c>
      <c r="I25" s="3" t="s">
        <v>2294</v>
      </c>
      <c r="J25" s="3" t="s">
        <v>28</v>
      </c>
      <c r="K25" s="3">
        <v>606</v>
      </c>
      <c r="L25" s="3" t="s">
        <v>3027</v>
      </c>
      <c r="M25" s="3" t="s">
        <v>2972</v>
      </c>
      <c r="N25" s="3">
        <v>606</v>
      </c>
      <c r="O25" s="51" t="s">
        <v>2973</v>
      </c>
    </row>
    <row r="26" spans="1:15" x14ac:dyDescent="0.25">
      <c r="A26" s="2">
        <v>20194090275882</v>
      </c>
      <c r="B26" s="4">
        <v>43542</v>
      </c>
      <c r="C26" s="4">
        <v>43556</v>
      </c>
      <c r="D26" s="2"/>
      <c r="E26" s="3" t="s">
        <v>19</v>
      </c>
      <c r="F26" s="3" t="s">
        <v>16</v>
      </c>
      <c r="G26" s="3" t="s">
        <v>3028</v>
      </c>
      <c r="H26" s="3" t="s">
        <v>3029</v>
      </c>
      <c r="I26" s="3" t="s">
        <v>2294</v>
      </c>
      <c r="J26" s="3" t="s">
        <v>28</v>
      </c>
      <c r="K26" s="3">
        <v>200</v>
      </c>
      <c r="L26" s="3" t="s">
        <v>3030</v>
      </c>
      <c r="M26" s="3" t="s">
        <v>152</v>
      </c>
      <c r="N26" s="3">
        <v>200</v>
      </c>
      <c r="O26" s="51" t="s">
        <v>2973</v>
      </c>
    </row>
    <row r="27" spans="1:15" x14ac:dyDescent="0.25">
      <c r="A27" s="2">
        <v>20194090275932</v>
      </c>
      <c r="B27" s="4">
        <v>43542</v>
      </c>
      <c r="C27" s="4">
        <v>43556</v>
      </c>
      <c r="D27" s="2"/>
      <c r="E27" s="3" t="s">
        <v>19</v>
      </c>
      <c r="F27" s="3" t="s">
        <v>98</v>
      </c>
      <c r="G27" s="3" t="s">
        <v>3031</v>
      </c>
      <c r="H27" s="3" t="s">
        <v>3032</v>
      </c>
      <c r="I27" s="3" t="s">
        <v>2294</v>
      </c>
      <c r="J27" s="3" t="s">
        <v>28</v>
      </c>
      <c r="K27" s="3">
        <v>300</v>
      </c>
      <c r="L27" s="3" t="s">
        <v>3017</v>
      </c>
      <c r="M27" s="3" t="s">
        <v>1302</v>
      </c>
      <c r="N27" s="3">
        <v>300</v>
      </c>
      <c r="O27" s="53" t="s">
        <v>3002</v>
      </c>
    </row>
    <row r="28" spans="1:15" x14ac:dyDescent="0.25">
      <c r="A28" s="2">
        <v>20194090276082</v>
      </c>
      <c r="B28" s="4">
        <v>43542</v>
      </c>
      <c r="C28" s="4">
        <v>43563</v>
      </c>
      <c r="D28" s="2"/>
      <c r="E28" s="3" t="s">
        <v>19</v>
      </c>
      <c r="F28" s="3" t="s">
        <v>25</v>
      </c>
      <c r="G28" s="3" t="s">
        <v>3033</v>
      </c>
      <c r="H28" s="3" t="s">
        <v>3034</v>
      </c>
      <c r="I28" s="3" t="s">
        <v>2294</v>
      </c>
      <c r="J28" s="3" t="s">
        <v>28</v>
      </c>
      <c r="K28" s="3">
        <v>500</v>
      </c>
      <c r="L28" s="3" t="s">
        <v>2995</v>
      </c>
      <c r="M28" s="3" t="s">
        <v>2996</v>
      </c>
      <c r="N28" s="3">
        <v>500</v>
      </c>
      <c r="O28" s="51" t="s">
        <v>2973</v>
      </c>
    </row>
    <row r="29" spans="1:15" x14ac:dyDescent="0.25">
      <c r="A29" s="2">
        <v>20194090276912</v>
      </c>
      <c r="B29" s="4">
        <v>43542</v>
      </c>
      <c r="C29" s="4">
        <v>43556</v>
      </c>
      <c r="D29" s="2"/>
      <c r="E29" s="3" t="s">
        <v>19</v>
      </c>
      <c r="F29" s="3" t="s">
        <v>16</v>
      </c>
      <c r="G29" s="3" t="s">
        <v>3035</v>
      </c>
      <c r="H29" s="3" t="s">
        <v>1422</v>
      </c>
      <c r="I29" s="3" t="s">
        <v>2294</v>
      </c>
      <c r="J29" s="3" t="s">
        <v>28</v>
      </c>
      <c r="K29" s="3">
        <v>200</v>
      </c>
      <c r="L29" s="3" t="s">
        <v>3036</v>
      </c>
      <c r="M29" s="3" t="s">
        <v>3037</v>
      </c>
      <c r="N29" s="3">
        <v>200</v>
      </c>
      <c r="O29" s="53" t="s">
        <v>3002</v>
      </c>
    </row>
    <row r="30" spans="1:15" x14ac:dyDescent="0.25">
      <c r="A30" s="2">
        <v>20194090277082</v>
      </c>
      <c r="B30" s="4">
        <v>43542</v>
      </c>
      <c r="C30" s="4">
        <v>43556</v>
      </c>
      <c r="D30" s="2"/>
      <c r="E30" s="3" t="s">
        <v>19</v>
      </c>
      <c r="F30" s="3" t="s">
        <v>117</v>
      </c>
      <c r="G30" s="3" t="s">
        <v>3038</v>
      </c>
      <c r="H30" s="3" t="s">
        <v>3039</v>
      </c>
      <c r="I30" s="3" t="s">
        <v>2294</v>
      </c>
      <c r="J30" s="3" t="s">
        <v>28</v>
      </c>
      <c r="K30" s="3">
        <v>603</v>
      </c>
      <c r="L30" s="3" t="s">
        <v>3040</v>
      </c>
      <c r="M30" s="3" t="s">
        <v>3041</v>
      </c>
      <c r="N30" s="3">
        <v>603</v>
      </c>
      <c r="O30" s="51" t="s">
        <v>2973</v>
      </c>
    </row>
    <row r="31" spans="1:15" x14ac:dyDescent="0.25">
      <c r="A31" s="2">
        <v>20194090277442</v>
      </c>
      <c r="B31" s="4">
        <v>43542</v>
      </c>
      <c r="C31" s="4">
        <v>43563</v>
      </c>
      <c r="D31" s="2" t="s">
        <v>3042</v>
      </c>
      <c r="E31" s="3" t="s">
        <v>19</v>
      </c>
      <c r="F31" s="3" t="s">
        <v>25</v>
      </c>
      <c r="G31" s="3" t="s">
        <v>35</v>
      </c>
      <c r="H31" s="3" t="s">
        <v>3043</v>
      </c>
      <c r="I31" s="3" t="s">
        <v>2294</v>
      </c>
      <c r="J31" s="3" t="s">
        <v>28</v>
      </c>
      <c r="K31" s="3">
        <v>311</v>
      </c>
      <c r="L31" s="3" t="s">
        <v>3044</v>
      </c>
      <c r="M31" s="3" t="s">
        <v>3045</v>
      </c>
      <c r="N31" s="3">
        <v>311</v>
      </c>
      <c r="O31" s="51" t="s">
        <v>2973</v>
      </c>
    </row>
    <row r="32" spans="1:15" x14ac:dyDescent="0.25">
      <c r="A32" s="2">
        <v>20194090277992</v>
      </c>
      <c r="B32" s="4">
        <v>43542</v>
      </c>
      <c r="C32" s="4">
        <v>43563</v>
      </c>
      <c r="D32" s="2"/>
      <c r="E32" s="3" t="s">
        <v>19</v>
      </c>
      <c r="F32" s="3" t="s">
        <v>53</v>
      </c>
      <c r="G32" s="3" t="s">
        <v>3046</v>
      </c>
      <c r="H32" s="3" t="s">
        <v>3047</v>
      </c>
      <c r="I32" s="3" t="s">
        <v>2294</v>
      </c>
      <c r="J32" s="3" t="s">
        <v>28</v>
      </c>
      <c r="K32" s="3">
        <v>306</v>
      </c>
      <c r="L32" s="3" t="s">
        <v>3048</v>
      </c>
      <c r="M32" s="3" t="s">
        <v>2823</v>
      </c>
      <c r="N32" s="3">
        <v>306</v>
      </c>
      <c r="O32" s="51" t="s">
        <v>2973</v>
      </c>
    </row>
    <row r="33" spans="1:15" x14ac:dyDescent="0.25">
      <c r="A33" s="2">
        <v>20194090278372</v>
      </c>
      <c r="B33" s="4">
        <v>43542</v>
      </c>
      <c r="C33" s="4">
        <v>43563</v>
      </c>
      <c r="D33" s="2"/>
      <c r="E33" s="3" t="s">
        <v>19</v>
      </c>
      <c r="F33" s="3" t="s">
        <v>25</v>
      </c>
      <c r="G33" s="3" t="s">
        <v>3049</v>
      </c>
      <c r="H33" s="3" t="s">
        <v>3050</v>
      </c>
      <c r="I33" s="3" t="s">
        <v>2294</v>
      </c>
      <c r="J33" s="3" t="s">
        <v>28</v>
      </c>
      <c r="K33" s="3">
        <v>999</v>
      </c>
      <c r="L33" s="3" t="s">
        <v>22</v>
      </c>
      <c r="M33" s="3" t="s">
        <v>395</v>
      </c>
      <c r="N33" s="3">
        <v>603</v>
      </c>
      <c r="O33" s="51" t="s">
        <v>2973</v>
      </c>
    </row>
    <row r="34" spans="1:15" x14ac:dyDescent="0.25">
      <c r="A34" s="2">
        <v>20194090278882</v>
      </c>
      <c r="B34" s="4">
        <v>43542</v>
      </c>
      <c r="C34" s="4">
        <v>43556</v>
      </c>
      <c r="D34" s="2"/>
      <c r="E34" s="3" t="s">
        <v>19</v>
      </c>
      <c r="F34" s="3" t="s">
        <v>268</v>
      </c>
      <c r="G34" s="3" t="s">
        <v>798</v>
      </c>
      <c r="H34" s="3" t="s">
        <v>799</v>
      </c>
      <c r="I34" s="3" t="s">
        <v>2294</v>
      </c>
      <c r="J34" s="3" t="s">
        <v>84</v>
      </c>
      <c r="K34" s="3">
        <v>999</v>
      </c>
      <c r="L34" s="3" t="s">
        <v>22</v>
      </c>
      <c r="M34" s="3" t="s">
        <v>106</v>
      </c>
      <c r="N34" s="3">
        <v>307</v>
      </c>
      <c r="O34" s="51" t="s">
        <v>2973</v>
      </c>
    </row>
    <row r="35" spans="1:15" x14ac:dyDescent="0.25">
      <c r="A35" s="2">
        <v>20194090279212</v>
      </c>
      <c r="B35" s="4">
        <v>43542</v>
      </c>
      <c r="C35" s="4">
        <v>43563</v>
      </c>
      <c r="D35" s="2"/>
      <c r="E35" s="3" t="s">
        <v>19</v>
      </c>
      <c r="F35" s="3" t="s">
        <v>25</v>
      </c>
      <c r="G35" s="3" t="s">
        <v>3051</v>
      </c>
      <c r="H35" s="3" t="s">
        <v>754</v>
      </c>
      <c r="I35" s="3" t="s">
        <v>2294</v>
      </c>
      <c r="J35" s="3" t="s">
        <v>28</v>
      </c>
      <c r="K35" s="3">
        <v>306</v>
      </c>
      <c r="L35" s="3" t="s">
        <v>3048</v>
      </c>
      <c r="M35" s="3" t="s">
        <v>2823</v>
      </c>
      <c r="N35" s="3">
        <v>306</v>
      </c>
      <c r="O35" s="51" t="s">
        <v>2973</v>
      </c>
    </row>
    <row r="36" spans="1:15" x14ac:dyDescent="0.25">
      <c r="A36" s="2">
        <v>20194090279222</v>
      </c>
      <c r="B36" s="4">
        <v>43542</v>
      </c>
      <c r="C36" s="4">
        <v>43556</v>
      </c>
      <c r="D36" s="2"/>
      <c r="E36" s="3" t="s">
        <v>19</v>
      </c>
      <c r="F36" s="3" t="s">
        <v>16</v>
      </c>
      <c r="G36" s="3" t="s">
        <v>3052</v>
      </c>
      <c r="H36" s="3" t="s">
        <v>3053</v>
      </c>
      <c r="I36" s="3" t="s">
        <v>2294</v>
      </c>
      <c r="J36" s="3" t="s">
        <v>28</v>
      </c>
      <c r="K36" s="3">
        <v>300</v>
      </c>
      <c r="L36" s="3" t="s">
        <v>3054</v>
      </c>
      <c r="M36" s="3" t="s">
        <v>1302</v>
      </c>
      <c r="N36" s="3">
        <v>300</v>
      </c>
      <c r="O36" s="51" t="s">
        <v>2973</v>
      </c>
    </row>
    <row r="37" spans="1:15" x14ac:dyDescent="0.25">
      <c r="A37" s="2">
        <v>20194090279532</v>
      </c>
      <c r="B37" s="4">
        <v>43542</v>
      </c>
      <c r="C37" s="4">
        <v>43563</v>
      </c>
      <c r="D37" s="2"/>
      <c r="E37" s="3" t="s">
        <v>19</v>
      </c>
      <c r="F37" s="3" t="s">
        <v>25</v>
      </c>
      <c r="G37" s="3" t="s">
        <v>3055</v>
      </c>
      <c r="H37" s="3" t="s">
        <v>3056</v>
      </c>
      <c r="I37" s="3" t="s">
        <v>2294</v>
      </c>
      <c r="J37" s="3" t="s">
        <v>120</v>
      </c>
      <c r="K37" s="3">
        <v>200</v>
      </c>
      <c r="L37" s="3" t="s">
        <v>3057</v>
      </c>
      <c r="M37" s="3" t="s">
        <v>1185</v>
      </c>
      <c r="N37" s="3">
        <v>200</v>
      </c>
      <c r="O37" s="51" t="s">
        <v>2973</v>
      </c>
    </row>
    <row r="38" spans="1:15" x14ac:dyDescent="0.25">
      <c r="A38" s="2">
        <v>20194090279812</v>
      </c>
      <c r="B38" s="4">
        <v>43542</v>
      </c>
      <c r="C38" s="4">
        <v>43556</v>
      </c>
      <c r="D38" s="2"/>
      <c r="E38" s="3" t="s">
        <v>19</v>
      </c>
      <c r="F38" s="3" t="s">
        <v>69</v>
      </c>
      <c r="G38" s="3" t="s">
        <v>3058</v>
      </c>
      <c r="H38" s="3" t="s">
        <v>3059</v>
      </c>
      <c r="I38" s="3" t="s">
        <v>2294</v>
      </c>
      <c r="J38" s="3" t="s">
        <v>28</v>
      </c>
      <c r="K38" s="3">
        <v>701</v>
      </c>
      <c r="L38" s="3" t="s">
        <v>3060</v>
      </c>
      <c r="M38" s="3" t="s">
        <v>3061</v>
      </c>
      <c r="N38" s="3">
        <v>701</v>
      </c>
      <c r="O38" s="54" t="s">
        <v>3062</v>
      </c>
    </row>
    <row r="39" spans="1:15" x14ac:dyDescent="0.25">
      <c r="A39" s="2">
        <v>20194090280062</v>
      </c>
      <c r="B39" s="4">
        <v>43542</v>
      </c>
      <c r="C39" s="4">
        <v>43563</v>
      </c>
      <c r="D39" s="2"/>
      <c r="E39" s="3" t="s">
        <v>19</v>
      </c>
      <c r="F39" s="3" t="s">
        <v>25</v>
      </c>
      <c r="G39" s="3" t="s">
        <v>3063</v>
      </c>
      <c r="H39" s="3" t="s">
        <v>1341</v>
      </c>
      <c r="I39" s="3" t="s">
        <v>2294</v>
      </c>
      <c r="J39" s="3" t="s">
        <v>28</v>
      </c>
      <c r="K39" s="3">
        <v>606</v>
      </c>
      <c r="L39" s="3" t="s">
        <v>401</v>
      </c>
      <c r="M39" s="3" t="s">
        <v>2972</v>
      </c>
      <c r="N39" s="3">
        <v>606</v>
      </c>
      <c r="O39" s="53" t="s">
        <v>3002</v>
      </c>
    </row>
    <row r="40" spans="1:15" x14ac:dyDescent="0.25">
      <c r="A40" s="2">
        <v>20194090281922</v>
      </c>
      <c r="B40" s="4">
        <v>43542</v>
      </c>
      <c r="C40" s="4">
        <v>43632</v>
      </c>
      <c r="D40" s="2" t="s">
        <v>3064</v>
      </c>
      <c r="E40" s="3" t="s">
        <v>19</v>
      </c>
      <c r="F40" s="3" t="s">
        <v>190</v>
      </c>
      <c r="G40" s="3" t="s">
        <v>3065</v>
      </c>
      <c r="H40" s="3" t="s">
        <v>2406</v>
      </c>
      <c r="I40" s="3" t="s">
        <v>2294</v>
      </c>
      <c r="J40" s="3" t="s">
        <v>84</v>
      </c>
      <c r="K40" s="3">
        <v>309</v>
      </c>
      <c r="L40" s="3" t="s">
        <v>3066</v>
      </c>
      <c r="M40" s="3" t="s">
        <v>1451</v>
      </c>
      <c r="N40" s="3">
        <v>309</v>
      </c>
      <c r="O40" s="51" t="s">
        <v>2973</v>
      </c>
    </row>
    <row r="41" spans="1:15" x14ac:dyDescent="0.25">
      <c r="A41" s="2">
        <v>20194090282252</v>
      </c>
      <c r="B41" s="4">
        <v>43542</v>
      </c>
      <c r="C41" s="4">
        <v>43556</v>
      </c>
      <c r="D41" s="2"/>
      <c r="E41" s="3" t="s">
        <v>19</v>
      </c>
      <c r="F41" s="3" t="s">
        <v>117</v>
      </c>
      <c r="G41" s="3" t="s">
        <v>35</v>
      </c>
      <c r="H41" s="3" t="s">
        <v>3067</v>
      </c>
      <c r="I41" s="3" t="s">
        <v>2294</v>
      </c>
      <c r="J41" s="3" t="s">
        <v>84</v>
      </c>
      <c r="K41" s="3">
        <v>703</v>
      </c>
      <c r="L41" s="3" t="s">
        <v>3068</v>
      </c>
      <c r="M41" s="3" t="s">
        <v>2697</v>
      </c>
      <c r="N41" s="3">
        <v>703</v>
      </c>
      <c r="O41" s="53" t="s">
        <v>3002</v>
      </c>
    </row>
    <row r="42" spans="1:15" x14ac:dyDescent="0.25">
      <c r="A42" s="2">
        <v>20194090282982</v>
      </c>
      <c r="B42" s="4">
        <v>43543</v>
      </c>
      <c r="C42" s="4">
        <v>43564</v>
      </c>
      <c r="D42" s="2"/>
      <c r="E42" s="3" t="s">
        <v>19</v>
      </c>
      <c r="F42" s="3" t="s">
        <v>25</v>
      </c>
      <c r="G42" s="3" t="s">
        <v>3069</v>
      </c>
      <c r="H42" s="3" t="s">
        <v>1504</v>
      </c>
      <c r="I42" s="3" t="s">
        <v>2294</v>
      </c>
      <c r="J42" s="3" t="s">
        <v>40</v>
      </c>
      <c r="K42" s="3">
        <v>305</v>
      </c>
      <c r="L42" s="3" t="s">
        <v>3070</v>
      </c>
      <c r="M42" s="3" t="s">
        <v>1066</v>
      </c>
      <c r="N42" s="3">
        <v>305</v>
      </c>
      <c r="O42" s="51" t="s">
        <v>2973</v>
      </c>
    </row>
    <row r="43" spans="1:15" x14ac:dyDescent="0.25">
      <c r="A43" s="2">
        <v>20194090283152</v>
      </c>
      <c r="B43" s="4">
        <v>43543</v>
      </c>
      <c r="C43" s="4">
        <v>43564</v>
      </c>
      <c r="D43" s="2"/>
      <c r="E43" s="3" t="s">
        <v>19</v>
      </c>
      <c r="F43" s="3" t="s">
        <v>53</v>
      </c>
      <c r="G43" s="3" t="s">
        <v>3071</v>
      </c>
      <c r="H43" s="3" t="s">
        <v>124</v>
      </c>
      <c r="I43" s="3" t="s">
        <v>2294</v>
      </c>
      <c r="J43" s="3" t="s">
        <v>40</v>
      </c>
      <c r="K43" s="3">
        <v>500</v>
      </c>
      <c r="L43" s="3" t="s">
        <v>2989</v>
      </c>
      <c r="M43" s="3" t="s">
        <v>707</v>
      </c>
      <c r="N43" s="3">
        <v>500</v>
      </c>
      <c r="O43" s="51" t="s">
        <v>2973</v>
      </c>
    </row>
    <row r="44" spans="1:15" x14ac:dyDescent="0.25">
      <c r="A44" s="2">
        <v>20194090283532</v>
      </c>
      <c r="B44" s="4">
        <v>43543</v>
      </c>
      <c r="C44" s="4">
        <v>43564</v>
      </c>
      <c r="D44" s="2"/>
      <c r="E44" s="3" t="s">
        <v>19</v>
      </c>
      <c r="F44" s="3" t="s">
        <v>60</v>
      </c>
      <c r="G44" s="3" t="s">
        <v>3072</v>
      </c>
      <c r="H44" s="3" t="s">
        <v>485</v>
      </c>
      <c r="I44" s="3" t="s">
        <v>2294</v>
      </c>
      <c r="J44" s="3" t="s">
        <v>28</v>
      </c>
      <c r="K44" s="3">
        <v>999</v>
      </c>
      <c r="L44" s="3" t="s">
        <v>22</v>
      </c>
      <c r="M44" s="3" t="s">
        <v>486</v>
      </c>
      <c r="N44" s="3">
        <v>305</v>
      </c>
      <c r="O44" s="51" t="s">
        <v>2973</v>
      </c>
    </row>
    <row r="45" spans="1:15" x14ac:dyDescent="0.25">
      <c r="A45" s="2">
        <v>20194090283562</v>
      </c>
      <c r="B45" s="4">
        <v>43543</v>
      </c>
      <c r="C45" s="4">
        <v>43564</v>
      </c>
      <c r="D45" s="2"/>
      <c r="E45" s="3" t="s">
        <v>19</v>
      </c>
      <c r="F45" s="3" t="s">
        <v>60</v>
      </c>
      <c r="G45" s="3" t="s">
        <v>3073</v>
      </c>
      <c r="H45" s="3" t="s">
        <v>485</v>
      </c>
      <c r="I45" s="3" t="s">
        <v>2294</v>
      </c>
      <c r="J45" s="3" t="s">
        <v>28</v>
      </c>
      <c r="K45" s="3">
        <v>999</v>
      </c>
      <c r="L45" s="3" t="s">
        <v>22</v>
      </c>
      <c r="M45" s="3" t="s">
        <v>486</v>
      </c>
      <c r="N45" s="3">
        <v>305</v>
      </c>
      <c r="O45" s="51" t="s">
        <v>2973</v>
      </c>
    </row>
    <row r="46" spans="1:15" x14ac:dyDescent="0.25">
      <c r="A46" s="2">
        <v>20194090283632</v>
      </c>
      <c r="B46" s="4">
        <v>43543</v>
      </c>
      <c r="C46" s="4">
        <v>43564</v>
      </c>
      <c r="D46" s="2"/>
      <c r="E46" s="3" t="s">
        <v>19</v>
      </c>
      <c r="F46" s="3" t="s">
        <v>60</v>
      </c>
      <c r="G46" s="3" t="s">
        <v>3074</v>
      </c>
      <c r="H46" s="3" t="s">
        <v>485</v>
      </c>
      <c r="I46" s="3" t="s">
        <v>2294</v>
      </c>
      <c r="J46" s="3" t="s">
        <v>28</v>
      </c>
      <c r="K46" s="3">
        <v>604</v>
      </c>
      <c r="L46" s="3" t="s">
        <v>3075</v>
      </c>
      <c r="M46" s="3" t="s">
        <v>2085</v>
      </c>
      <c r="N46" s="3">
        <v>604</v>
      </c>
      <c r="O46" s="51" t="s">
        <v>2973</v>
      </c>
    </row>
    <row r="47" spans="1:15" x14ac:dyDescent="0.25">
      <c r="A47" s="2">
        <v>20194090283652</v>
      </c>
      <c r="B47" s="4">
        <v>43543</v>
      </c>
      <c r="C47" s="4">
        <v>43557</v>
      </c>
      <c r="D47" s="2"/>
      <c r="E47" s="3" t="s">
        <v>19</v>
      </c>
      <c r="F47" s="3" t="s">
        <v>16</v>
      </c>
      <c r="G47" s="3" t="s">
        <v>3076</v>
      </c>
      <c r="H47" s="3" t="s">
        <v>1486</v>
      </c>
      <c r="I47" s="3" t="s">
        <v>2294</v>
      </c>
      <c r="J47" s="3" t="s">
        <v>28</v>
      </c>
      <c r="K47" s="3">
        <v>311</v>
      </c>
      <c r="L47" s="3" t="s">
        <v>3077</v>
      </c>
      <c r="M47" s="3" t="s">
        <v>411</v>
      </c>
      <c r="N47" s="3">
        <v>311</v>
      </c>
      <c r="O47" s="51" t="s">
        <v>2973</v>
      </c>
    </row>
    <row r="48" spans="1:15" x14ac:dyDescent="0.25">
      <c r="A48" s="2">
        <v>20194090283902</v>
      </c>
      <c r="B48" s="4">
        <v>43543</v>
      </c>
      <c r="C48" s="4">
        <v>43564</v>
      </c>
      <c r="D48" s="2"/>
      <c r="E48" s="3" t="s">
        <v>19</v>
      </c>
      <c r="F48" s="3" t="s">
        <v>25</v>
      </c>
      <c r="G48" s="3" t="s">
        <v>3078</v>
      </c>
      <c r="H48" s="3" t="s">
        <v>3079</v>
      </c>
      <c r="I48" s="3" t="s">
        <v>2294</v>
      </c>
      <c r="J48" s="3" t="s">
        <v>28</v>
      </c>
      <c r="K48" s="3">
        <v>606</v>
      </c>
      <c r="L48" s="3" t="s">
        <v>3080</v>
      </c>
      <c r="M48" s="3" t="s">
        <v>2972</v>
      </c>
      <c r="N48" s="3">
        <v>606</v>
      </c>
      <c r="O48" s="51" t="s">
        <v>2973</v>
      </c>
    </row>
    <row r="49" spans="1:15" x14ac:dyDescent="0.25">
      <c r="A49" s="2">
        <v>20194090283972</v>
      </c>
      <c r="B49" s="4">
        <v>43543</v>
      </c>
      <c r="C49" s="4">
        <v>43557</v>
      </c>
      <c r="D49" s="2" t="s">
        <v>3081</v>
      </c>
      <c r="E49" s="3" t="s">
        <v>19</v>
      </c>
      <c r="F49" s="3" t="s">
        <v>34</v>
      </c>
      <c r="G49" s="3" t="s">
        <v>35</v>
      </c>
      <c r="H49" s="3" t="s">
        <v>3082</v>
      </c>
      <c r="I49" s="3" t="s">
        <v>2294</v>
      </c>
      <c r="J49" s="3" t="s">
        <v>63</v>
      </c>
      <c r="K49" s="3">
        <v>707</v>
      </c>
      <c r="L49" s="3" t="s">
        <v>3083</v>
      </c>
      <c r="M49" s="3" t="s">
        <v>2744</v>
      </c>
      <c r="N49" s="3">
        <v>707</v>
      </c>
      <c r="O49" s="51" t="s">
        <v>2973</v>
      </c>
    </row>
    <row r="50" spans="1:15" x14ac:dyDescent="0.25">
      <c r="A50" s="2">
        <v>20194090284252</v>
      </c>
      <c r="B50" s="4">
        <v>43543</v>
      </c>
      <c r="C50" s="4">
        <v>43564</v>
      </c>
      <c r="D50" s="2"/>
      <c r="E50" s="3" t="s">
        <v>19</v>
      </c>
      <c r="F50" s="3" t="s">
        <v>25</v>
      </c>
      <c r="G50" s="3" t="s">
        <v>35</v>
      </c>
      <c r="H50" s="3" t="s">
        <v>3084</v>
      </c>
      <c r="I50" s="3" t="s">
        <v>2294</v>
      </c>
      <c r="J50" s="3" t="s">
        <v>40</v>
      </c>
      <c r="K50" s="3">
        <v>312</v>
      </c>
      <c r="L50" s="3" t="s">
        <v>3085</v>
      </c>
      <c r="M50" s="3" t="s">
        <v>3024</v>
      </c>
      <c r="N50" s="3">
        <v>312</v>
      </c>
      <c r="O50" s="53" t="s">
        <v>3002</v>
      </c>
    </row>
    <row r="51" spans="1:15" x14ac:dyDescent="0.25">
      <c r="A51" s="2">
        <v>20194090284672</v>
      </c>
      <c r="B51" s="4">
        <v>43543</v>
      </c>
      <c r="C51" s="4">
        <v>43564</v>
      </c>
      <c r="D51" s="2"/>
      <c r="E51" s="3" t="s">
        <v>19</v>
      </c>
      <c r="F51" s="3" t="s">
        <v>122</v>
      </c>
      <c r="G51" s="3" t="s">
        <v>3086</v>
      </c>
      <c r="H51" s="3" t="s">
        <v>3087</v>
      </c>
      <c r="I51" s="3" t="s">
        <v>2294</v>
      </c>
      <c r="J51" s="3" t="s">
        <v>63</v>
      </c>
      <c r="K51" s="3">
        <v>601</v>
      </c>
      <c r="L51" s="3" t="s">
        <v>373</v>
      </c>
      <c r="M51" s="3" t="s">
        <v>219</v>
      </c>
      <c r="N51" s="3">
        <v>601</v>
      </c>
      <c r="O51" s="52" t="s">
        <v>3088</v>
      </c>
    </row>
    <row r="52" spans="1:15" x14ac:dyDescent="0.25">
      <c r="A52" s="2">
        <v>20194090284782</v>
      </c>
      <c r="B52" s="4">
        <v>43543</v>
      </c>
      <c r="C52" s="4">
        <v>43564</v>
      </c>
      <c r="D52" s="2"/>
      <c r="E52" s="3" t="s">
        <v>19</v>
      </c>
      <c r="F52" s="3" t="s">
        <v>25</v>
      </c>
      <c r="G52" s="3" t="s">
        <v>3089</v>
      </c>
      <c r="H52" s="3" t="s">
        <v>3090</v>
      </c>
      <c r="I52" s="3" t="s">
        <v>2294</v>
      </c>
      <c r="J52" s="3" t="s">
        <v>28</v>
      </c>
      <c r="K52" s="3">
        <v>606</v>
      </c>
      <c r="L52" s="3" t="s">
        <v>3091</v>
      </c>
      <c r="M52" s="3" t="s">
        <v>2972</v>
      </c>
      <c r="N52" s="3">
        <v>606</v>
      </c>
      <c r="O52" s="53" t="s">
        <v>3002</v>
      </c>
    </row>
    <row r="53" spans="1:15" x14ac:dyDescent="0.25">
      <c r="A53" s="2">
        <v>20194090284982</v>
      </c>
      <c r="B53" s="4">
        <v>43543</v>
      </c>
      <c r="C53" s="4">
        <v>43564</v>
      </c>
      <c r="D53" s="2"/>
      <c r="E53" s="3" t="s">
        <v>19</v>
      </c>
      <c r="F53" s="3" t="s">
        <v>25</v>
      </c>
      <c r="G53" s="3" t="s">
        <v>3092</v>
      </c>
      <c r="H53" s="3" t="s">
        <v>3093</v>
      </c>
      <c r="I53" s="3" t="s">
        <v>2294</v>
      </c>
      <c r="J53" s="3" t="s">
        <v>63</v>
      </c>
      <c r="K53" s="3">
        <v>603</v>
      </c>
      <c r="L53" s="3" t="s">
        <v>2571</v>
      </c>
      <c r="M53" s="3" t="s">
        <v>2045</v>
      </c>
      <c r="N53" s="3">
        <v>603</v>
      </c>
      <c r="O53" s="53" t="s">
        <v>3002</v>
      </c>
    </row>
    <row r="54" spans="1:15" x14ac:dyDescent="0.25">
      <c r="A54" s="2">
        <v>20194090285512</v>
      </c>
      <c r="B54" s="4">
        <v>43543</v>
      </c>
      <c r="C54" s="4">
        <v>43564</v>
      </c>
      <c r="D54" s="2"/>
      <c r="E54" s="3" t="s">
        <v>19</v>
      </c>
      <c r="F54" s="3" t="s">
        <v>122</v>
      </c>
      <c r="G54" s="3" t="s">
        <v>3094</v>
      </c>
      <c r="H54" s="3" t="s">
        <v>1284</v>
      </c>
      <c r="I54" s="3" t="s">
        <v>2294</v>
      </c>
      <c r="J54" s="3" t="s">
        <v>28</v>
      </c>
      <c r="K54" s="3">
        <v>200</v>
      </c>
      <c r="L54" s="3" t="s">
        <v>3095</v>
      </c>
      <c r="M54" s="3" t="s">
        <v>3096</v>
      </c>
      <c r="N54" s="3">
        <v>200</v>
      </c>
      <c r="O54" s="53" t="s">
        <v>3002</v>
      </c>
    </row>
    <row r="55" spans="1:15" x14ac:dyDescent="0.25">
      <c r="A55" s="2">
        <v>20194090285652</v>
      </c>
      <c r="B55" s="4">
        <v>43543</v>
      </c>
      <c r="C55" s="4">
        <v>43633</v>
      </c>
      <c r="D55" s="2"/>
      <c r="E55" s="3" t="s">
        <v>19</v>
      </c>
      <c r="F55" s="3" t="s">
        <v>190</v>
      </c>
      <c r="G55" s="3" t="s">
        <v>3097</v>
      </c>
      <c r="H55" s="3" t="s">
        <v>3098</v>
      </c>
      <c r="I55" s="3" t="s">
        <v>2294</v>
      </c>
      <c r="J55" s="3" t="s">
        <v>212</v>
      </c>
      <c r="K55" s="3">
        <v>303</v>
      </c>
      <c r="L55" s="3" t="s">
        <v>3099</v>
      </c>
      <c r="M55" s="3" t="s">
        <v>3100</v>
      </c>
      <c r="N55" s="3">
        <v>303</v>
      </c>
      <c r="O55" s="51" t="s">
        <v>2973</v>
      </c>
    </row>
    <row r="56" spans="1:15" x14ac:dyDescent="0.25">
      <c r="A56" s="2">
        <v>20194090287562</v>
      </c>
      <c r="B56" s="4">
        <v>43544</v>
      </c>
      <c r="C56" s="4">
        <v>43558</v>
      </c>
      <c r="D56" s="2"/>
      <c r="E56" s="3" t="s">
        <v>19</v>
      </c>
      <c r="F56" s="3" t="s">
        <v>16</v>
      </c>
      <c r="G56" s="3" t="s">
        <v>3101</v>
      </c>
      <c r="H56" s="3" t="s">
        <v>18</v>
      </c>
      <c r="I56" s="3" t="s">
        <v>2294</v>
      </c>
      <c r="J56" s="3" t="s">
        <v>28</v>
      </c>
      <c r="K56" s="3">
        <v>200</v>
      </c>
      <c r="L56" s="3" t="s">
        <v>3030</v>
      </c>
      <c r="M56" s="3" t="s">
        <v>1185</v>
      </c>
      <c r="N56" s="3">
        <v>200</v>
      </c>
      <c r="O56" s="51" t="s">
        <v>2973</v>
      </c>
    </row>
    <row r="57" spans="1:15" x14ac:dyDescent="0.25">
      <c r="A57" s="2">
        <v>20194090288022</v>
      </c>
      <c r="B57" s="4">
        <v>43544</v>
      </c>
      <c r="C57" s="4">
        <v>43565</v>
      </c>
      <c r="D57" s="2"/>
      <c r="E57" s="3" t="s">
        <v>19</v>
      </c>
      <c r="F57" s="3" t="s">
        <v>25</v>
      </c>
      <c r="G57" s="3" t="s">
        <v>3102</v>
      </c>
      <c r="H57" s="3" t="s">
        <v>3103</v>
      </c>
      <c r="I57" s="3" t="s">
        <v>2294</v>
      </c>
      <c r="J57" s="3" t="s">
        <v>21</v>
      </c>
      <c r="K57" s="3">
        <v>701</v>
      </c>
      <c r="L57" s="3" t="s">
        <v>500</v>
      </c>
      <c r="M57" s="3" t="s">
        <v>3061</v>
      </c>
      <c r="N57" s="3">
        <v>701</v>
      </c>
      <c r="O57" s="51" t="s">
        <v>2973</v>
      </c>
    </row>
    <row r="58" spans="1:15" x14ac:dyDescent="0.25">
      <c r="A58" s="2">
        <v>20194090288032</v>
      </c>
      <c r="B58" s="4">
        <v>43544</v>
      </c>
      <c r="C58" s="4">
        <v>43565</v>
      </c>
      <c r="D58" s="2"/>
      <c r="E58" s="3" t="s">
        <v>19</v>
      </c>
      <c r="F58" s="3" t="s">
        <v>25</v>
      </c>
      <c r="G58" s="3" t="s">
        <v>3102</v>
      </c>
      <c r="H58" s="3" t="s">
        <v>3103</v>
      </c>
      <c r="I58" s="3" t="s">
        <v>2294</v>
      </c>
      <c r="J58" s="3" t="s">
        <v>21</v>
      </c>
      <c r="K58" s="3">
        <v>701</v>
      </c>
      <c r="L58" s="3" t="s">
        <v>500</v>
      </c>
      <c r="M58" s="3" t="s">
        <v>3061</v>
      </c>
      <c r="N58" s="3">
        <v>701</v>
      </c>
      <c r="O58" s="54" t="s">
        <v>3062</v>
      </c>
    </row>
    <row r="59" spans="1:15" x14ac:dyDescent="0.25">
      <c r="A59" s="2">
        <v>20194090288552</v>
      </c>
      <c r="B59" s="4">
        <v>43544</v>
      </c>
      <c r="C59" s="4">
        <v>43558</v>
      </c>
      <c r="D59" s="2"/>
      <c r="E59" s="3" t="s">
        <v>19</v>
      </c>
      <c r="F59" s="3" t="s">
        <v>16</v>
      </c>
      <c r="G59" s="3" t="s">
        <v>3104</v>
      </c>
      <c r="H59" s="3" t="s">
        <v>447</v>
      </c>
      <c r="I59" s="3" t="s">
        <v>2294</v>
      </c>
      <c r="J59" s="3" t="s">
        <v>28</v>
      </c>
      <c r="K59" s="3">
        <v>500</v>
      </c>
      <c r="L59" s="3" t="s">
        <v>3105</v>
      </c>
      <c r="M59" s="3" t="s">
        <v>707</v>
      </c>
      <c r="N59" s="3">
        <v>500</v>
      </c>
      <c r="O59" s="53" t="s">
        <v>3002</v>
      </c>
    </row>
    <row r="60" spans="1:15" x14ac:dyDescent="0.25">
      <c r="A60" s="2">
        <v>20194090288752</v>
      </c>
      <c r="B60" s="4">
        <v>43544</v>
      </c>
      <c r="C60" s="4">
        <v>43565</v>
      </c>
      <c r="D60" s="2"/>
      <c r="E60" s="3" t="s">
        <v>19</v>
      </c>
      <c r="F60" s="3" t="s">
        <v>25</v>
      </c>
      <c r="G60" s="3" t="s">
        <v>3106</v>
      </c>
      <c r="H60" s="3" t="s">
        <v>3107</v>
      </c>
      <c r="I60" s="3" t="s">
        <v>2294</v>
      </c>
      <c r="J60" s="3" t="s">
        <v>40</v>
      </c>
      <c r="K60" s="3">
        <v>200</v>
      </c>
      <c r="L60" s="3" t="s">
        <v>3108</v>
      </c>
      <c r="M60" s="3" t="s">
        <v>3096</v>
      </c>
      <c r="N60" s="3">
        <v>200</v>
      </c>
      <c r="O60" s="51" t="s">
        <v>2973</v>
      </c>
    </row>
    <row r="61" spans="1:15" x14ac:dyDescent="0.25">
      <c r="A61" s="2">
        <v>20194090288802</v>
      </c>
      <c r="B61" s="4">
        <v>43544</v>
      </c>
      <c r="C61" s="4">
        <v>43565</v>
      </c>
      <c r="D61" s="2"/>
      <c r="E61" s="3" t="s">
        <v>19</v>
      </c>
      <c r="F61" s="3" t="s">
        <v>53</v>
      </c>
      <c r="G61" s="3" t="s">
        <v>35</v>
      </c>
      <c r="H61" s="3" t="s">
        <v>3109</v>
      </c>
      <c r="I61" s="3" t="s">
        <v>2294</v>
      </c>
      <c r="J61" s="3" t="s">
        <v>28</v>
      </c>
      <c r="K61" s="3">
        <v>307</v>
      </c>
      <c r="L61" s="3" t="s">
        <v>3110</v>
      </c>
      <c r="M61" s="3" t="s">
        <v>68</v>
      </c>
      <c r="N61" s="3">
        <v>307</v>
      </c>
      <c r="O61" s="53" t="s">
        <v>3002</v>
      </c>
    </row>
    <row r="62" spans="1:15" x14ac:dyDescent="0.25">
      <c r="A62" s="2">
        <v>20194090288922</v>
      </c>
      <c r="B62" s="4">
        <v>43544</v>
      </c>
      <c r="C62" s="4">
        <v>43565</v>
      </c>
      <c r="D62" s="2"/>
      <c r="E62" s="3" t="s">
        <v>19</v>
      </c>
      <c r="F62" s="3" t="s">
        <v>53</v>
      </c>
      <c r="G62" s="3" t="s">
        <v>3111</v>
      </c>
      <c r="H62" s="3" t="s">
        <v>301</v>
      </c>
      <c r="I62" s="3" t="s">
        <v>2294</v>
      </c>
      <c r="J62" s="3" t="s">
        <v>21</v>
      </c>
      <c r="K62" s="3">
        <v>312</v>
      </c>
      <c r="L62" s="3" t="s">
        <v>3112</v>
      </c>
      <c r="M62" s="3" t="s">
        <v>3024</v>
      </c>
      <c r="N62" s="3">
        <v>312</v>
      </c>
      <c r="O62" s="53" t="s">
        <v>3002</v>
      </c>
    </row>
    <row r="63" spans="1:15" x14ac:dyDescent="0.25">
      <c r="A63" s="2">
        <v>20194090289622</v>
      </c>
      <c r="B63" s="4">
        <v>43544</v>
      </c>
      <c r="C63" s="4">
        <v>43565</v>
      </c>
      <c r="D63" s="2"/>
      <c r="E63" s="3" t="s">
        <v>19</v>
      </c>
      <c r="F63" s="3" t="s">
        <v>25</v>
      </c>
      <c r="G63" s="3" t="s">
        <v>3113</v>
      </c>
      <c r="H63" s="3" t="s">
        <v>3114</v>
      </c>
      <c r="I63" s="3" t="s">
        <v>2294</v>
      </c>
      <c r="J63" s="3" t="s">
        <v>28</v>
      </c>
      <c r="K63" s="3">
        <v>604</v>
      </c>
      <c r="L63" s="3" t="s">
        <v>3115</v>
      </c>
      <c r="M63" s="3" t="s">
        <v>2085</v>
      </c>
      <c r="N63" s="3">
        <v>604</v>
      </c>
      <c r="O63" s="51" t="s">
        <v>2973</v>
      </c>
    </row>
    <row r="64" spans="1:15" x14ac:dyDescent="0.25">
      <c r="A64" s="2">
        <v>20194090289942</v>
      </c>
      <c r="B64" s="4">
        <v>43544</v>
      </c>
      <c r="C64" s="4">
        <v>43558</v>
      </c>
      <c r="D64" s="2"/>
      <c r="E64" s="3" t="s">
        <v>19</v>
      </c>
      <c r="F64" s="3" t="s">
        <v>34</v>
      </c>
      <c r="G64" s="3" t="s">
        <v>3116</v>
      </c>
      <c r="H64" s="3" t="s">
        <v>3117</v>
      </c>
      <c r="I64" s="3" t="s">
        <v>2294</v>
      </c>
      <c r="J64" s="3" t="s">
        <v>28</v>
      </c>
      <c r="K64" s="3">
        <v>200</v>
      </c>
      <c r="L64" s="3" t="s">
        <v>3108</v>
      </c>
      <c r="M64" s="3" t="s">
        <v>3096</v>
      </c>
      <c r="N64" s="3">
        <v>200</v>
      </c>
      <c r="O64" s="51" t="s">
        <v>2973</v>
      </c>
    </row>
    <row r="65" spans="1:15" x14ac:dyDescent="0.25">
      <c r="A65" s="2">
        <v>20194090290192</v>
      </c>
      <c r="B65" s="4">
        <v>43544</v>
      </c>
      <c r="C65" s="4">
        <v>43565</v>
      </c>
      <c r="D65" s="2" t="s">
        <v>3118</v>
      </c>
      <c r="E65" s="3" t="s">
        <v>19</v>
      </c>
      <c r="F65" s="3" t="s">
        <v>60</v>
      </c>
      <c r="G65" s="3" t="s">
        <v>3119</v>
      </c>
      <c r="H65" s="3" t="s">
        <v>1625</v>
      </c>
      <c r="I65" s="3" t="s">
        <v>2294</v>
      </c>
      <c r="J65" s="3" t="s">
        <v>28</v>
      </c>
      <c r="K65" s="3">
        <v>606</v>
      </c>
      <c r="L65" s="3" t="s">
        <v>3120</v>
      </c>
      <c r="M65" s="3" t="s">
        <v>2972</v>
      </c>
      <c r="N65" s="3">
        <v>606</v>
      </c>
      <c r="O65" s="53" t="s">
        <v>3002</v>
      </c>
    </row>
    <row r="66" spans="1:15" x14ac:dyDescent="0.25">
      <c r="A66" s="2">
        <v>20194090290242</v>
      </c>
      <c r="B66" s="4">
        <v>43544</v>
      </c>
      <c r="C66" s="4">
        <v>43565</v>
      </c>
      <c r="D66" s="2"/>
      <c r="E66" s="3" t="s">
        <v>19</v>
      </c>
      <c r="F66" s="3" t="s">
        <v>25</v>
      </c>
      <c r="G66" s="3" t="s">
        <v>3121</v>
      </c>
      <c r="H66" s="3" t="s">
        <v>3122</v>
      </c>
      <c r="I66" s="3" t="s">
        <v>2294</v>
      </c>
      <c r="J66" s="3" t="s">
        <v>40</v>
      </c>
      <c r="K66" s="3">
        <v>999</v>
      </c>
      <c r="L66" s="3" t="s">
        <v>22</v>
      </c>
      <c r="M66" s="3" t="s">
        <v>1305</v>
      </c>
      <c r="N66" s="3">
        <v>306</v>
      </c>
      <c r="O66" s="51" t="s">
        <v>2973</v>
      </c>
    </row>
    <row r="67" spans="1:15" x14ac:dyDescent="0.25">
      <c r="A67" s="2">
        <v>20194090291722</v>
      </c>
      <c r="B67" s="4">
        <v>43544</v>
      </c>
      <c r="C67" s="4">
        <v>43558</v>
      </c>
      <c r="D67" s="2"/>
      <c r="E67" s="3" t="s">
        <v>19</v>
      </c>
      <c r="F67" s="3" t="s">
        <v>34</v>
      </c>
      <c r="G67" s="3" t="s">
        <v>3123</v>
      </c>
      <c r="H67" s="3" t="s">
        <v>3124</v>
      </c>
      <c r="I67" s="3" t="s">
        <v>2294</v>
      </c>
      <c r="J67" s="3" t="s">
        <v>28</v>
      </c>
      <c r="K67" s="3">
        <v>702</v>
      </c>
      <c r="L67" s="3" t="s">
        <v>3125</v>
      </c>
      <c r="M67" s="3" t="s">
        <v>2830</v>
      </c>
      <c r="N67" s="3">
        <v>702</v>
      </c>
      <c r="O67" s="53" t="s">
        <v>3002</v>
      </c>
    </row>
    <row r="68" spans="1:15" x14ac:dyDescent="0.25">
      <c r="A68" s="2">
        <v>20194090291992</v>
      </c>
      <c r="B68" s="4">
        <v>43544</v>
      </c>
      <c r="C68" s="4">
        <v>43565</v>
      </c>
      <c r="D68" s="2"/>
      <c r="E68" s="3" t="s">
        <v>19</v>
      </c>
      <c r="F68" s="3" t="s">
        <v>60</v>
      </c>
      <c r="G68" s="3" t="s">
        <v>3126</v>
      </c>
      <c r="H68" s="3" t="s">
        <v>746</v>
      </c>
      <c r="I68" s="3" t="s">
        <v>2294</v>
      </c>
      <c r="J68" s="3" t="s">
        <v>28</v>
      </c>
      <c r="K68" s="3">
        <v>603</v>
      </c>
      <c r="L68" s="3" t="s">
        <v>3127</v>
      </c>
      <c r="M68" s="3" t="s">
        <v>2045</v>
      </c>
      <c r="N68" s="3">
        <v>603</v>
      </c>
      <c r="O68" s="51" t="s">
        <v>2973</v>
      </c>
    </row>
    <row r="69" spans="1:15" x14ac:dyDescent="0.25">
      <c r="A69" s="2">
        <v>20194090292642</v>
      </c>
      <c r="B69" s="4">
        <v>43544</v>
      </c>
      <c r="C69" s="4">
        <v>43565</v>
      </c>
      <c r="D69" s="2"/>
      <c r="E69" s="3" t="s">
        <v>19</v>
      </c>
      <c r="F69" s="3" t="s">
        <v>53</v>
      </c>
      <c r="G69" s="3" t="s">
        <v>3128</v>
      </c>
      <c r="H69" s="3" t="s">
        <v>3129</v>
      </c>
      <c r="I69" s="3" t="s">
        <v>2294</v>
      </c>
      <c r="J69" s="3" t="s">
        <v>109</v>
      </c>
      <c r="K69" s="3">
        <v>400</v>
      </c>
      <c r="L69" s="3" t="s">
        <v>3130</v>
      </c>
      <c r="M69" s="3" t="s">
        <v>918</v>
      </c>
      <c r="N69" s="3">
        <v>400</v>
      </c>
      <c r="O69" s="51" t="s">
        <v>2973</v>
      </c>
    </row>
    <row r="70" spans="1:15" x14ac:dyDescent="0.25">
      <c r="A70" s="2">
        <v>20194090292952</v>
      </c>
      <c r="B70" s="4">
        <v>43545</v>
      </c>
      <c r="C70" s="4">
        <v>43566</v>
      </c>
      <c r="D70" s="2" t="s">
        <v>3131</v>
      </c>
      <c r="E70" s="3" t="s">
        <v>19</v>
      </c>
      <c r="F70" s="3" t="s">
        <v>25</v>
      </c>
      <c r="G70" s="3" t="s">
        <v>35</v>
      </c>
      <c r="H70" s="3" t="s">
        <v>3132</v>
      </c>
      <c r="I70" s="3" t="s">
        <v>2294</v>
      </c>
      <c r="J70" s="3" t="s">
        <v>19</v>
      </c>
      <c r="K70" s="3">
        <v>312</v>
      </c>
      <c r="L70" s="3" t="s">
        <v>3133</v>
      </c>
      <c r="M70" s="3" t="s">
        <v>3024</v>
      </c>
      <c r="N70" s="3">
        <v>312</v>
      </c>
      <c r="O70" s="51" t="s">
        <v>2973</v>
      </c>
    </row>
    <row r="71" spans="1:15" x14ac:dyDescent="0.25">
      <c r="A71" s="2">
        <v>20194090293122</v>
      </c>
      <c r="B71" s="4">
        <v>43545</v>
      </c>
      <c r="C71" s="4">
        <v>43566</v>
      </c>
      <c r="D71" s="2" t="s">
        <v>3134</v>
      </c>
      <c r="E71" s="3" t="s">
        <v>19</v>
      </c>
      <c r="F71" s="3" t="s">
        <v>53</v>
      </c>
      <c r="G71" s="3" t="s">
        <v>35</v>
      </c>
      <c r="H71" s="3" t="s">
        <v>885</v>
      </c>
      <c r="I71" s="3" t="s">
        <v>2294</v>
      </c>
      <c r="J71" s="3" t="s">
        <v>28</v>
      </c>
      <c r="K71" s="3">
        <v>311</v>
      </c>
      <c r="L71" s="3" t="s">
        <v>3044</v>
      </c>
      <c r="M71" s="3" t="s">
        <v>72</v>
      </c>
      <c r="N71" s="3">
        <v>311</v>
      </c>
      <c r="O71" s="51" t="s">
        <v>2973</v>
      </c>
    </row>
    <row r="72" spans="1:15" x14ac:dyDescent="0.25">
      <c r="A72" s="2">
        <v>20194090293162</v>
      </c>
      <c r="B72" s="4">
        <v>43545</v>
      </c>
      <c r="C72" s="4">
        <v>43559</v>
      </c>
      <c r="D72" s="2"/>
      <c r="E72" s="3" t="s">
        <v>19</v>
      </c>
      <c r="F72" s="3" t="s">
        <v>16</v>
      </c>
      <c r="G72" s="3" t="s">
        <v>3135</v>
      </c>
      <c r="H72" s="3" t="s">
        <v>3136</v>
      </c>
      <c r="I72" s="3" t="s">
        <v>2294</v>
      </c>
      <c r="J72" s="3" t="s">
        <v>28</v>
      </c>
      <c r="K72" s="3">
        <v>306</v>
      </c>
      <c r="L72" s="3" t="s">
        <v>3137</v>
      </c>
      <c r="M72" s="3" t="s">
        <v>2361</v>
      </c>
      <c r="N72" s="3">
        <v>306</v>
      </c>
      <c r="O72" s="51" t="s">
        <v>2973</v>
      </c>
    </row>
    <row r="73" spans="1:15" x14ac:dyDescent="0.25">
      <c r="A73" s="2">
        <v>20194090293192</v>
      </c>
      <c r="B73" s="4">
        <v>43545</v>
      </c>
      <c r="C73" s="4">
        <v>43566</v>
      </c>
      <c r="D73" s="2" t="s">
        <v>3138</v>
      </c>
      <c r="E73" s="3" t="s">
        <v>19</v>
      </c>
      <c r="F73" s="3" t="s">
        <v>60</v>
      </c>
      <c r="G73" s="3" t="s">
        <v>3139</v>
      </c>
      <c r="H73" s="3" t="s">
        <v>168</v>
      </c>
      <c r="I73" s="3" t="s">
        <v>2294</v>
      </c>
      <c r="J73" s="3" t="s">
        <v>28</v>
      </c>
      <c r="K73" s="3">
        <v>311</v>
      </c>
      <c r="L73" s="3" t="s">
        <v>3044</v>
      </c>
      <c r="M73" s="3" t="s">
        <v>3045</v>
      </c>
      <c r="N73" s="3">
        <v>311</v>
      </c>
      <c r="O73" s="51" t="s">
        <v>2973</v>
      </c>
    </row>
    <row r="74" spans="1:15" x14ac:dyDescent="0.25">
      <c r="A74" s="2">
        <v>20194090293582</v>
      </c>
      <c r="B74" s="4">
        <v>43545</v>
      </c>
      <c r="C74" s="4">
        <v>43566</v>
      </c>
      <c r="D74" s="2"/>
      <c r="E74" s="3" t="s">
        <v>19</v>
      </c>
      <c r="F74" s="3" t="s">
        <v>25</v>
      </c>
      <c r="G74" s="3" t="s">
        <v>3140</v>
      </c>
      <c r="H74" s="3" t="s">
        <v>3141</v>
      </c>
      <c r="I74" s="3" t="s">
        <v>2294</v>
      </c>
      <c r="J74" s="3" t="s">
        <v>96</v>
      </c>
      <c r="K74" s="3">
        <v>307</v>
      </c>
      <c r="L74" s="3" t="s">
        <v>3142</v>
      </c>
      <c r="M74" s="3" t="s">
        <v>184</v>
      </c>
      <c r="N74" s="3">
        <v>307</v>
      </c>
      <c r="O74" s="51" t="s">
        <v>2973</v>
      </c>
    </row>
    <row r="75" spans="1:15" x14ac:dyDescent="0.25">
      <c r="A75" s="2">
        <v>20194090293642</v>
      </c>
      <c r="B75" s="4">
        <v>43545</v>
      </c>
      <c r="C75" s="4">
        <v>43559</v>
      </c>
      <c r="D75" s="2"/>
      <c r="E75" s="3" t="s">
        <v>19</v>
      </c>
      <c r="F75" s="3" t="s">
        <v>16</v>
      </c>
      <c r="G75" s="3" t="s">
        <v>3143</v>
      </c>
      <c r="H75" s="3" t="s">
        <v>3144</v>
      </c>
      <c r="I75" s="3" t="s">
        <v>2294</v>
      </c>
      <c r="J75" s="3" t="s">
        <v>28</v>
      </c>
      <c r="K75" s="3">
        <v>306</v>
      </c>
      <c r="L75" s="3" t="s">
        <v>3013</v>
      </c>
      <c r="M75" s="3" t="s">
        <v>3014</v>
      </c>
      <c r="N75" s="3">
        <v>306</v>
      </c>
      <c r="O75" s="51" t="s">
        <v>2973</v>
      </c>
    </row>
    <row r="76" spans="1:15" x14ac:dyDescent="0.25">
      <c r="A76" s="2">
        <v>20194090293672</v>
      </c>
      <c r="B76" s="4">
        <v>43545</v>
      </c>
      <c r="C76" s="4">
        <v>43566</v>
      </c>
      <c r="D76" s="2"/>
      <c r="E76" s="3" t="s">
        <v>19</v>
      </c>
      <c r="F76" s="3" t="s">
        <v>25</v>
      </c>
      <c r="G76" s="3" t="s">
        <v>3145</v>
      </c>
      <c r="H76" s="3" t="s">
        <v>3146</v>
      </c>
      <c r="I76" s="3" t="s">
        <v>2294</v>
      </c>
      <c r="J76" s="3" t="s">
        <v>28</v>
      </c>
      <c r="K76" s="3">
        <v>500</v>
      </c>
      <c r="L76" s="3" t="s">
        <v>2989</v>
      </c>
      <c r="M76" s="3" t="s">
        <v>707</v>
      </c>
      <c r="N76" s="3">
        <v>500</v>
      </c>
      <c r="O76" s="51" t="s">
        <v>2973</v>
      </c>
    </row>
    <row r="77" spans="1:15" x14ac:dyDescent="0.25">
      <c r="A77" s="2">
        <v>20194090293702</v>
      </c>
      <c r="B77" s="4">
        <v>43545</v>
      </c>
      <c r="C77" s="4">
        <v>43566</v>
      </c>
      <c r="D77" s="2"/>
      <c r="E77" s="3" t="s">
        <v>19</v>
      </c>
      <c r="F77" s="3" t="s">
        <v>25</v>
      </c>
      <c r="G77" s="3" t="s">
        <v>3147</v>
      </c>
      <c r="H77" s="3" t="s">
        <v>3148</v>
      </c>
      <c r="I77" s="3" t="s">
        <v>2294</v>
      </c>
      <c r="J77" s="3" t="s">
        <v>109</v>
      </c>
      <c r="K77" s="3">
        <v>304</v>
      </c>
      <c r="L77" s="3" t="s">
        <v>3149</v>
      </c>
      <c r="M77" s="3" t="s">
        <v>2609</v>
      </c>
      <c r="N77" s="3">
        <v>304</v>
      </c>
      <c r="O77" s="51" t="s">
        <v>2973</v>
      </c>
    </row>
    <row r="78" spans="1:15" x14ac:dyDescent="0.25">
      <c r="A78" s="2">
        <v>20194090293722</v>
      </c>
      <c r="B78" s="4">
        <v>43545</v>
      </c>
      <c r="C78" s="4">
        <v>43587</v>
      </c>
      <c r="D78" s="2"/>
      <c r="E78" s="3" t="s">
        <v>19</v>
      </c>
      <c r="F78" s="3" t="s">
        <v>365</v>
      </c>
      <c r="G78" s="3" t="s">
        <v>3150</v>
      </c>
      <c r="H78" s="3" t="s">
        <v>3151</v>
      </c>
      <c r="I78" s="3" t="s">
        <v>2294</v>
      </c>
      <c r="J78" s="3" t="s">
        <v>28</v>
      </c>
      <c r="K78" s="3">
        <v>500</v>
      </c>
      <c r="L78" s="3" t="s">
        <v>3152</v>
      </c>
      <c r="M78" s="3" t="s">
        <v>707</v>
      </c>
      <c r="N78" s="3">
        <v>500</v>
      </c>
      <c r="O78" s="51" t="s">
        <v>2973</v>
      </c>
    </row>
    <row r="79" spans="1:15" x14ac:dyDescent="0.25">
      <c r="A79" s="2">
        <v>20194090293882</v>
      </c>
      <c r="B79" s="4">
        <v>43545</v>
      </c>
      <c r="C79" s="4">
        <v>43566</v>
      </c>
      <c r="D79" s="2"/>
      <c r="E79" s="3" t="s">
        <v>19</v>
      </c>
      <c r="F79" s="3" t="s">
        <v>25</v>
      </c>
      <c r="G79" s="3" t="s">
        <v>3153</v>
      </c>
      <c r="H79" s="3" t="s">
        <v>181</v>
      </c>
      <c r="I79" s="3" t="s">
        <v>2294</v>
      </c>
      <c r="J79" s="3" t="s">
        <v>28</v>
      </c>
      <c r="K79" s="3">
        <v>606</v>
      </c>
      <c r="L79" s="3" t="s">
        <v>3154</v>
      </c>
      <c r="M79" s="3" t="s">
        <v>2972</v>
      </c>
      <c r="N79" s="3">
        <v>606</v>
      </c>
      <c r="O79" s="51" t="s">
        <v>2973</v>
      </c>
    </row>
    <row r="80" spans="1:15" x14ac:dyDescent="0.25">
      <c r="A80" s="2">
        <v>20194090294092</v>
      </c>
      <c r="B80" s="4">
        <v>43545</v>
      </c>
      <c r="C80" s="4">
        <v>43566</v>
      </c>
      <c r="D80" s="2"/>
      <c r="E80" s="3" t="s">
        <v>19</v>
      </c>
      <c r="F80" s="3" t="s">
        <v>122</v>
      </c>
      <c r="G80" s="3" t="s">
        <v>3155</v>
      </c>
      <c r="H80" s="3" t="s">
        <v>3156</v>
      </c>
      <c r="I80" s="3" t="s">
        <v>2294</v>
      </c>
      <c r="J80" s="3" t="s">
        <v>28</v>
      </c>
      <c r="K80" s="3">
        <v>200</v>
      </c>
      <c r="L80" s="3" t="s">
        <v>3157</v>
      </c>
      <c r="M80" s="3" t="s">
        <v>1185</v>
      </c>
      <c r="N80" s="3">
        <v>200</v>
      </c>
      <c r="O80" s="53" t="s">
        <v>3002</v>
      </c>
    </row>
    <row r="81" spans="1:16" x14ac:dyDescent="0.25">
      <c r="A81" s="2">
        <v>20194090294392</v>
      </c>
      <c r="B81" s="4">
        <v>43545</v>
      </c>
      <c r="C81" s="4">
        <v>43566</v>
      </c>
      <c r="D81" s="2"/>
      <c r="E81" s="3" t="s">
        <v>19</v>
      </c>
      <c r="F81" s="3" t="s">
        <v>25</v>
      </c>
      <c r="G81" s="3" t="s">
        <v>3158</v>
      </c>
      <c r="H81" s="3" t="s">
        <v>124</v>
      </c>
      <c r="I81" s="3" t="s">
        <v>2294</v>
      </c>
      <c r="J81" s="3" t="s">
        <v>28</v>
      </c>
      <c r="K81" s="3">
        <v>606</v>
      </c>
      <c r="L81" s="3" t="s">
        <v>3159</v>
      </c>
      <c r="M81" s="3" t="s">
        <v>2972</v>
      </c>
      <c r="N81" s="3">
        <v>606</v>
      </c>
      <c r="O81" s="51" t="s">
        <v>2973</v>
      </c>
      <c r="P81" s="31" t="s">
        <v>3160</v>
      </c>
    </row>
    <row r="82" spans="1:16" x14ac:dyDescent="0.25">
      <c r="A82" s="2">
        <v>20194090294432</v>
      </c>
      <c r="B82" s="4">
        <v>43545</v>
      </c>
      <c r="C82" s="4">
        <v>43566</v>
      </c>
      <c r="D82" s="2"/>
      <c r="E82" s="3" t="s">
        <v>19</v>
      </c>
      <c r="F82" s="3" t="s">
        <v>25</v>
      </c>
      <c r="G82" s="3" t="s">
        <v>3161</v>
      </c>
      <c r="H82" s="3" t="s">
        <v>124</v>
      </c>
      <c r="I82" s="3" t="s">
        <v>2294</v>
      </c>
      <c r="J82" s="3" t="s">
        <v>21</v>
      </c>
      <c r="K82" s="3">
        <v>500</v>
      </c>
      <c r="L82" s="3" t="s">
        <v>3162</v>
      </c>
      <c r="M82" s="3" t="s">
        <v>707</v>
      </c>
      <c r="N82" s="3">
        <v>500</v>
      </c>
      <c r="O82" s="51" t="s">
        <v>2973</v>
      </c>
      <c r="P82" s="31" t="s">
        <v>3160</v>
      </c>
    </row>
    <row r="83" spans="1:16" x14ac:dyDescent="0.25">
      <c r="A83" s="2">
        <v>20194090295012</v>
      </c>
      <c r="B83" s="4">
        <v>43545</v>
      </c>
      <c r="C83" s="4">
        <v>43566</v>
      </c>
      <c r="D83" s="2"/>
      <c r="E83" s="3" t="s">
        <v>19</v>
      </c>
      <c r="F83" s="3" t="s">
        <v>53</v>
      </c>
      <c r="G83" s="3" t="s">
        <v>3163</v>
      </c>
      <c r="H83" s="3" t="s">
        <v>3164</v>
      </c>
      <c r="I83" s="3" t="s">
        <v>2294</v>
      </c>
      <c r="J83" s="3" t="s">
        <v>40</v>
      </c>
      <c r="K83" s="3">
        <v>305</v>
      </c>
      <c r="L83" s="3" t="s">
        <v>3006</v>
      </c>
      <c r="M83" s="3" t="s">
        <v>3165</v>
      </c>
      <c r="N83" s="3">
        <v>305</v>
      </c>
      <c r="O83" s="53" t="s">
        <v>3002</v>
      </c>
    </row>
    <row r="84" spans="1:16" x14ac:dyDescent="0.25">
      <c r="A84" s="2">
        <v>20194090295252</v>
      </c>
      <c r="B84" s="4">
        <v>43545</v>
      </c>
      <c r="C84" s="4">
        <v>43566</v>
      </c>
      <c r="D84" s="2"/>
      <c r="E84" s="3" t="s">
        <v>19</v>
      </c>
      <c r="F84" s="3" t="s">
        <v>25</v>
      </c>
      <c r="G84" s="3" t="s">
        <v>3166</v>
      </c>
      <c r="H84" s="3" t="s">
        <v>3167</v>
      </c>
      <c r="I84" s="3" t="s">
        <v>2294</v>
      </c>
      <c r="J84" s="3" t="s">
        <v>28</v>
      </c>
      <c r="K84" s="3">
        <v>311</v>
      </c>
      <c r="L84" s="3" t="s">
        <v>3168</v>
      </c>
      <c r="M84" s="3" t="s">
        <v>411</v>
      </c>
      <c r="N84" s="3">
        <v>311</v>
      </c>
      <c r="O84" s="53" t="s">
        <v>3002</v>
      </c>
    </row>
    <row r="85" spans="1:16" x14ac:dyDescent="0.25">
      <c r="A85" s="2">
        <v>20194090295462</v>
      </c>
      <c r="B85" s="4">
        <v>43545</v>
      </c>
      <c r="C85" s="4">
        <v>43559</v>
      </c>
      <c r="D85" s="2"/>
      <c r="E85" s="3" t="s">
        <v>19</v>
      </c>
      <c r="F85" s="3" t="s">
        <v>16</v>
      </c>
      <c r="G85" s="3" t="s">
        <v>3169</v>
      </c>
      <c r="H85" s="3" t="s">
        <v>3170</v>
      </c>
      <c r="I85" s="3" t="s">
        <v>2294</v>
      </c>
      <c r="J85" s="3" t="s">
        <v>63</v>
      </c>
      <c r="K85" s="3">
        <v>312</v>
      </c>
      <c r="L85" s="3" t="s">
        <v>3085</v>
      </c>
      <c r="M85" s="3" t="s">
        <v>3024</v>
      </c>
      <c r="N85" s="3">
        <v>312</v>
      </c>
      <c r="O85" s="51" t="s">
        <v>2973</v>
      </c>
    </row>
    <row r="86" spans="1:16" x14ac:dyDescent="0.25">
      <c r="A86" s="2">
        <v>20194090295672</v>
      </c>
      <c r="B86" s="4">
        <v>43545</v>
      </c>
      <c r="C86" s="4">
        <v>43566</v>
      </c>
      <c r="D86" s="2"/>
      <c r="E86" s="3" t="s">
        <v>19</v>
      </c>
      <c r="F86" s="3" t="s">
        <v>25</v>
      </c>
      <c r="G86" s="3" t="s">
        <v>172</v>
      </c>
      <c r="H86" s="3" t="s">
        <v>3124</v>
      </c>
      <c r="I86" s="3" t="s">
        <v>2294</v>
      </c>
      <c r="J86" s="3" t="s">
        <v>212</v>
      </c>
      <c r="K86" s="3">
        <v>702</v>
      </c>
      <c r="L86" s="3" t="s">
        <v>3125</v>
      </c>
      <c r="M86" s="3" t="s">
        <v>2830</v>
      </c>
      <c r="N86" s="3">
        <v>702</v>
      </c>
      <c r="O86" s="51" t="s">
        <v>2973</v>
      </c>
    </row>
    <row r="87" spans="1:16" x14ac:dyDescent="0.25">
      <c r="A87" s="2">
        <v>20194090295832</v>
      </c>
      <c r="B87" s="4">
        <v>43545</v>
      </c>
      <c r="C87" s="4">
        <v>43559</v>
      </c>
      <c r="D87" s="2"/>
      <c r="E87" s="3" t="s">
        <v>19</v>
      </c>
      <c r="F87" s="3" t="s">
        <v>98</v>
      </c>
      <c r="G87" s="3" t="s">
        <v>3171</v>
      </c>
      <c r="H87" s="3" t="s">
        <v>3172</v>
      </c>
      <c r="I87" s="3" t="s">
        <v>2294</v>
      </c>
      <c r="J87" s="3" t="s">
        <v>63</v>
      </c>
      <c r="K87" s="3">
        <v>606</v>
      </c>
      <c r="L87" s="3" t="s">
        <v>3010</v>
      </c>
      <c r="M87" s="3" t="s">
        <v>2972</v>
      </c>
      <c r="N87" s="3">
        <v>606</v>
      </c>
      <c r="O87" s="53" t="s">
        <v>3002</v>
      </c>
    </row>
    <row r="88" spans="1:16" x14ac:dyDescent="0.25">
      <c r="A88" s="2">
        <v>20194090296032</v>
      </c>
      <c r="B88" s="4">
        <v>43545</v>
      </c>
      <c r="C88" s="4">
        <v>43559</v>
      </c>
      <c r="D88" s="2"/>
      <c r="E88" s="3" t="s">
        <v>19</v>
      </c>
      <c r="F88" s="3" t="s">
        <v>16</v>
      </c>
      <c r="G88" s="3" t="s">
        <v>3173</v>
      </c>
      <c r="H88" s="3" t="s">
        <v>2643</v>
      </c>
      <c r="I88" s="3" t="s">
        <v>2294</v>
      </c>
      <c r="J88" s="3" t="s">
        <v>63</v>
      </c>
      <c r="K88" s="3">
        <v>307</v>
      </c>
      <c r="L88" s="3" t="s">
        <v>3110</v>
      </c>
      <c r="M88" s="3" t="s">
        <v>68</v>
      </c>
      <c r="N88" s="3">
        <v>307</v>
      </c>
      <c r="O88" s="51" t="s">
        <v>2973</v>
      </c>
    </row>
    <row r="89" spans="1:16" x14ac:dyDescent="0.25">
      <c r="A89" s="2">
        <v>20194090296102</v>
      </c>
      <c r="B89" s="4">
        <v>43545</v>
      </c>
      <c r="C89" s="4">
        <v>43566</v>
      </c>
      <c r="D89" s="2"/>
      <c r="E89" s="3" t="s">
        <v>19</v>
      </c>
      <c r="F89" s="3" t="s">
        <v>25</v>
      </c>
      <c r="G89" s="3" t="s">
        <v>3174</v>
      </c>
      <c r="H89" s="3" t="s">
        <v>3175</v>
      </c>
      <c r="I89" s="3" t="s">
        <v>2294</v>
      </c>
      <c r="J89" s="3" t="s">
        <v>28</v>
      </c>
      <c r="K89" s="3">
        <v>500</v>
      </c>
      <c r="L89" s="3" t="s">
        <v>3152</v>
      </c>
      <c r="M89" s="3" t="s">
        <v>707</v>
      </c>
      <c r="N89" s="3">
        <v>500</v>
      </c>
      <c r="O89" s="51" t="s">
        <v>2973</v>
      </c>
      <c r="P89" s="31" t="s">
        <v>3160</v>
      </c>
    </row>
    <row r="90" spans="1:16" x14ac:dyDescent="0.25">
      <c r="A90" s="2">
        <v>20194090296202</v>
      </c>
      <c r="B90" s="4">
        <v>43545</v>
      </c>
      <c r="C90" s="4">
        <v>43566</v>
      </c>
      <c r="D90" s="2"/>
      <c r="E90" s="3" t="s">
        <v>19</v>
      </c>
      <c r="F90" s="3" t="s">
        <v>53</v>
      </c>
      <c r="G90" s="3" t="s">
        <v>3176</v>
      </c>
      <c r="H90" s="3" t="s">
        <v>3177</v>
      </c>
      <c r="I90" s="3" t="s">
        <v>2294</v>
      </c>
      <c r="J90" s="3" t="s">
        <v>28</v>
      </c>
      <c r="K90" s="3">
        <v>500</v>
      </c>
      <c r="L90" s="3" t="s">
        <v>2989</v>
      </c>
      <c r="M90" s="3" t="s">
        <v>707</v>
      </c>
      <c r="N90" s="3">
        <v>500</v>
      </c>
      <c r="O90" s="51" t="s">
        <v>2973</v>
      </c>
    </row>
    <row r="91" spans="1:16" x14ac:dyDescent="0.25">
      <c r="A91" s="2">
        <v>20194090296362</v>
      </c>
      <c r="B91" s="4">
        <v>43545</v>
      </c>
      <c r="C91" s="4">
        <v>43566</v>
      </c>
      <c r="D91" s="2"/>
      <c r="E91" s="3" t="s">
        <v>19</v>
      </c>
      <c r="F91" s="3" t="s">
        <v>25</v>
      </c>
      <c r="G91" s="3" t="s">
        <v>3178</v>
      </c>
      <c r="H91" s="3" t="s">
        <v>3179</v>
      </c>
      <c r="I91" s="3" t="s">
        <v>2294</v>
      </c>
      <c r="J91" s="3" t="s">
        <v>28</v>
      </c>
      <c r="K91" s="3">
        <v>307</v>
      </c>
      <c r="L91" s="3" t="s">
        <v>2983</v>
      </c>
      <c r="M91" s="3" t="s">
        <v>68</v>
      </c>
      <c r="N91" s="3">
        <v>307</v>
      </c>
      <c r="O91" s="51" t="s">
        <v>2973</v>
      </c>
    </row>
    <row r="92" spans="1:16" x14ac:dyDescent="0.25">
      <c r="A92" s="2">
        <v>20194090296442</v>
      </c>
      <c r="B92" s="4">
        <v>43545</v>
      </c>
      <c r="C92" s="4">
        <v>43566</v>
      </c>
      <c r="D92" s="2"/>
      <c r="E92" s="3" t="s">
        <v>19</v>
      </c>
      <c r="F92" s="3" t="s">
        <v>25</v>
      </c>
      <c r="G92" s="3" t="s">
        <v>3180</v>
      </c>
      <c r="H92" s="3" t="s">
        <v>3181</v>
      </c>
      <c r="I92" s="3" t="s">
        <v>2294</v>
      </c>
      <c r="J92" s="3" t="s">
        <v>28</v>
      </c>
      <c r="K92" s="3">
        <v>500</v>
      </c>
      <c r="L92" s="3" t="s">
        <v>3182</v>
      </c>
      <c r="M92" s="3" t="s">
        <v>707</v>
      </c>
      <c r="N92" s="3">
        <v>500</v>
      </c>
      <c r="O92" s="51" t="s">
        <v>2973</v>
      </c>
    </row>
    <row r="93" spans="1:16" x14ac:dyDescent="0.25">
      <c r="A93" s="2">
        <v>20194090296672</v>
      </c>
      <c r="B93" s="4">
        <v>43545</v>
      </c>
      <c r="C93" s="4">
        <v>43566</v>
      </c>
      <c r="D93" s="2"/>
      <c r="E93" s="3" t="s">
        <v>19</v>
      </c>
      <c r="F93" s="3" t="s">
        <v>25</v>
      </c>
      <c r="G93" s="3" t="s">
        <v>3183</v>
      </c>
      <c r="H93" s="3" t="s">
        <v>3184</v>
      </c>
      <c r="I93" s="3" t="s">
        <v>2294</v>
      </c>
      <c r="J93" s="3" t="s">
        <v>28</v>
      </c>
      <c r="K93" s="3">
        <v>200</v>
      </c>
      <c r="L93" s="3" t="s">
        <v>3185</v>
      </c>
      <c r="M93" s="3" t="s">
        <v>3096</v>
      </c>
      <c r="N93" s="3">
        <v>200</v>
      </c>
      <c r="O93" s="56" t="s">
        <v>3186</v>
      </c>
    </row>
    <row r="94" spans="1:16" x14ac:dyDescent="0.25">
      <c r="A94" s="2">
        <v>20194090296712</v>
      </c>
      <c r="B94" s="4">
        <v>43545</v>
      </c>
      <c r="C94" s="4">
        <v>43566</v>
      </c>
      <c r="D94" s="2"/>
      <c r="E94" s="3" t="s">
        <v>19</v>
      </c>
      <c r="F94" s="3" t="s">
        <v>60</v>
      </c>
      <c r="G94" s="3" t="s">
        <v>3187</v>
      </c>
      <c r="H94" s="3" t="s">
        <v>3188</v>
      </c>
      <c r="I94" s="3" t="s">
        <v>2294</v>
      </c>
      <c r="J94" s="3" t="s">
        <v>28</v>
      </c>
      <c r="K94" s="3">
        <v>999</v>
      </c>
      <c r="L94" s="3" t="s">
        <v>22</v>
      </c>
      <c r="M94" s="3" t="s">
        <v>100</v>
      </c>
      <c r="N94" s="3">
        <v>500</v>
      </c>
      <c r="O94" s="56" t="s">
        <v>3186</v>
      </c>
    </row>
    <row r="95" spans="1:16" x14ac:dyDescent="0.25">
      <c r="A95" s="2">
        <v>20194090299992</v>
      </c>
      <c r="B95" s="4">
        <v>43546</v>
      </c>
      <c r="C95" s="4">
        <v>43560</v>
      </c>
      <c r="D95" s="2"/>
      <c r="E95" s="3" t="s">
        <v>19</v>
      </c>
      <c r="F95" s="3" t="s">
        <v>16</v>
      </c>
      <c r="G95" s="3" t="s">
        <v>3189</v>
      </c>
      <c r="H95" s="3" t="s">
        <v>570</v>
      </c>
      <c r="I95" s="3" t="s">
        <v>2294</v>
      </c>
      <c r="J95" s="3" t="s">
        <v>28</v>
      </c>
      <c r="K95" s="3">
        <v>305</v>
      </c>
      <c r="L95" s="3" t="s">
        <v>3190</v>
      </c>
      <c r="M95" s="3" t="s">
        <v>2220</v>
      </c>
      <c r="N95" s="3">
        <v>305</v>
      </c>
      <c r="O95" s="53" t="s">
        <v>3002</v>
      </c>
    </row>
    <row r="96" spans="1:16" x14ac:dyDescent="0.25">
      <c r="A96" s="2">
        <v>20194090300482</v>
      </c>
      <c r="B96" s="4">
        <v>43546</v>
      </c>
      <c r="C96" s="4">
        <v>43567</v>
      </c>
      <c r="D96" s="2"/>
      <c r="E96" s="3" t="s">
        <v>19</v>
      </c>
      <c r="F96" s="3" t="s">
        <v>25</v>
      </c>
      <c r="G96" s="3" t="s">
        <v>3191</v>
      </c>
      <c r="H96" s="3" t="s">
        <v>3192</v>
      </c>
      <c r="I96" s="3" t="s">
        <v>2294</v>
      </c>
      <c r="J96" s="3" t="s">
        <v>28</v>
      </c>
      <c r="K96" s="3">
        <v>306</v>
      </c>
      <c r="L96" s="3" t="s">
        <v>3137</v>
      </c>
      <c r="M96" s="3" t="s">
        <v>2361</v>
      </c>
      <c r="N96" s="3">
        <v>306</v>
      </c>
      <c r="O96" s="51" t="s">
        <v>2973</v>
      </c>
      <c r="P96" s="31" t="s">
        <v>3160</v>
      </c>
    </row>
    <row r="97" spans="1:15" x14ac:dyDescent="0.25">
      <c r="A97" s="2">
        <v>20194090300632</v>
      </c>
      <c r="B97" s="4">
        <v>43546</v>
      </c>
      <c r="C97" s="4">
        <v>43567</v>
      </c>
      <c r="D97" s="2"/>
      <c r="E97" s="3" t="s">
        <v>19</v>
      </c>
      <c r="F97" s="3" t="s">
        <v>25</v>
      </c>
      <c r="G97" s="3" t="s">
        <v>255</v>
      </c>
      <c r="H97" s="3" t="s">
        <v>3193</v>
      </c>
      <c r="I97" s="3" t="s">
        <v>2294</v>
      </c>
      <c r="J97" s="3" t="s">
        <v>28</v>
      </c>
      <c r="K97" s="3">
        <v>606</v>
      </c>
      <c r="L97" s="3" t="s">
        <v>3194</v>
      </c>
      <c r="M97" s="3" t="s">
        <v>2972</v>
      </c>
      <c r="N97" s="3">
        <v>606</v>
      </c>
      <c r="O97" s="51" t="s">
        <v>2973</v>
      </c>
    </row>
    <row r="98" spans="1:15" x14ac:dyDescent="0.25">
      <c r="A98" s="2">
        <v>20194090300782</v>
      </c>
      <c r="B98" s="4">
        <v>43546</v>
      </c>
      <c r="C98" s="4">
        <v>43567</v>
      </c>
      <c r="D98" s="2" t="s">
        <v>3195</v>
      </c>
      <c r="E98" s="3" t="s">
        <v>19</v>
      </c>
      <c r="F98" s="3" t="s">
        <v>25</v>
      </c>
      <c r="G98" s="3" t="s">
        <v>35</v>
      </c>
      <c r="H98" s="3" t="s">
        <v>3196</v>
      </c>
      <c r="I98" s="3" t="s">
        <v>2294</v>
      </c>
      <c r="J98" s="3" t="s">
        <v>28</v>
      </c>
      <c r="K98" s="3">
        <v>311</v>
      </c>
      <c r="L98" s="3" t="s">
        <v>3197</v>
      </c>
      <c r="M98" s="3" t="s">
        <v>3198</v>
      </c>
      <c r="N98" s="3">
        <v>311</v>
      </c>
      <c r="O98" s="51" t="s">
        <v>2973</v>
      </c>
    </row>
    <row r="99" spans="1:15" x14ac:dyDescent="0.25">
      <c r="A99" s="2">
        <v>20194090301342</v>
      </c>
      <c r="B99" s="4">
        <v>43546</v>
      </c>
      <c r="C99" s="4">
        <v>43567</v>
      </c>
      <c r="D99" s="2"/>
      <c r="E99" s="3" t="s">
        <v>19</v>
      </c>
      <c r="F99" s="3" t="s">
        <v>25</v>
      </c>
      <c r="G99" s="3" t="s">
        <v>3199</v>
      </c>
      <c r="H99" s="3" t="s">
        <v>3200</v>
      </c>
      <c r="I99" s="3" t="s">
        <v>2294</v>
      </c>
      <c r="J99" s="3" t="s">
        <v>96</v>
      </c>
      <c r="K99" s="3">
        <v>307</v>
      </c>
      <c r="L99" s="3" t="s">
        <v>3142</v>
      </c>
      <c r="M99" s="3" t="s">
        <v>184</v>
      </c>
      <c r="N99" s="3">
        <v>307</v>
      </c>
      <c r="O99" s="51" t="s">
        <v>2973</v>
      </c>
    </row>
    <row r="100" spans="1:15" x14ac:dyDescent="0.25">
      <c r="A100" s="2">
        <v>20194090301572</v>
      </c>
      <c r="B100" s="4">
        <v>43546</v>
      </c>
      <c r="C100" s="4">
        <v>43567</v>
      </c>
      <c r="D100" s="2" t="s">
        <v>3201</v>
      </c>
      <c r="E100" s="3" t="s">
        <v>19</v>
      </c>
      <c r="F100" s="3" t="s">
        <v>60</v>
      </c>
      <c r="G100" s="3" t="s">
        <v>3202</v>
      </c>
      <c r="H100" s="3" t="s">
        <v>1986</v>
      </c>
      <c r="I100" s="3" t="s">
        <v>2294</v>
      </c>
      <c r="J100" s="3" t="s">
        <v>28</v>
      </c>
      <c r="K100" s="3">
        <v>500</v>
      </c>
      <c r="L100" s="3" t="s">
        <v>2873</v>
      </c>
      <c r="M100" s="3" t="s">
        <v>707</v>
      </c>
      <c r="N100" s="3">
        <v>500</v>
      </c>
      <c r="O100" s="51" t="s">
        <v>2973</v>
      </c>
    </row>
    <row r="101" spans="1:15" x14ac:dyDescent="0.25">
      <c r="A101" s="2">
        <v>20194090301632</v>
      </c>
      <c r="B101" s="4">
        <v>43546</v>
      </c>
      <c r="C101" s="4">
        <v>43567</v>
      </c>
      <c r="D101" s="2"/>
      <c r="E101" s="3" t="s">
        <v>19</v>
      </c>
      <c r="F101" s="3" t="s">
        <v>25</v>
      </c>
      <c r="G101" s="3" t="s">
        <v>3203</v>
      </c>
      <c r="H101" s="3" t="s">
        <v>289</v>
      </c>
      <c r="I101" s="3" t="s">
        <v>2294</v>
      </c>
      <c r="J101" s="3" t="s">
        <v>84</v>
      </c>
      <c r="K101" s="3">
        <v>606</v>
      </c>
      <c r="L101" s="3" t="s">
        <v>401</v>
      </c>
      <c r="M101" s="3" t="s">
        <v>2972</v>
      </c>
      <c r="N101" s="3">
        <v>606</v>
      </c>
      <c r="O101" s="51" t="s">
        <v>2973</v>
      </c>
    </row>
    <row r="102" spans="1:15" x14ac:dyDescent="0.25">
      <c r="A102" s="2">
        <v>20194090301802</v>
      </c>
      <c r="B102" s="4">
        <v>43546</v>
      </c>
      <c r="C102" s="4">
        <v>43567</v>
      </c>
      <c r="D102" s="2"/>
      <c r="E102" s="3" t="s">
        <v>19</v>
      </c>
      <c r="F102" s="3" t="s">
        <v>53</v>
      </c>
      <c r="G102" s="3" t="s">
        <v>3204</v>
      </c>
      <c r="H102" s="3" t="s">
        <v>557</v>
      </c>
      <c r="I102" s="3" t="s">
        <v>2294</v>
      </c>
      <c r="J102" s="3" t="s">
        <v>63</v>
      </c>
      <c r="K102" s="3">
        <v>306</v>
      </c>
      <c r="L102" s="3" t="s">
        <v>3048</v>
      </c>
      <c r="M102" s="3" t="s">
        <v>2823</v>
      </c>
      <c r="N102" s="3">
        <v>306</v>
      </c>
      <c r="O102" s="51" t="s">
        <v>2973</v>
      </c>
    </row>
    <row r="103" spans="1:15" x14ac:dyDescent="0.25">
      <c r="A103" s="2">
        <v>20194090301872</v>
      </c>
      <c r="B103" s="4">
        <v>43546</v>
      </c>
      <c r="C103" s="4">
        <v>43567</v>
      </c>
      <c r="D103" s="2"/>
      <c r="E103" s="3" t="s">
        <v>19</v>
      </c>
      <c r="F103" s="3" t="s">
        <v>25</v>
      </c>
      <c r="G103" s="3" t="s">
        <v>3205</v>
      </c>
      <c r="H103" s="3" t="s">
        <v>3206</v>
      </c>
      <c r="I103" s="3" t="s">
        <v>2294</v>
      </c>
      <c r="J103" s="3" t="s">
        <v>21</v>
      </c>
      <c r="K103" s="3">
        <v>311</v>
      </c>
      <c r="L103" s="3" t="s">
        <v>3044</v>
      </c>
      <c r="M103" s="3" t="s">
        <v>72</v>
      </c>
      <c r="N103" s="3">
        <v>311</v>
      </c>
      <c r="O103" s="51" t="s">
        <v>2973</v>
      </c>
    </row>
    <row r="104" spans="1:15" x14ac:dyDescent="0.25">
      <c r="A104" s="2">
        <v>20194090302232</v>
      </c>
      <c r="B104" s="4">
        <v>43546</v>
      </c>
      <c r="C104" s="4">
        <v>43567</v>
      </c>
      <c r="D104" s="2"/>
      <c r="E104" s="3" t="s">
        <v>19</v>
      </c>
      <c r="F104" s="3" t="s">
        <v>53</v>
      </c>
      <c r="G104" s="3" t="s">
        <v>3207</v>
      </c>
      <c r="H104" s="3" t="s">
        <v>3208</v>
      </c>
      <c r="I104" s="3" t="s">
        <v>2294</v>
      </c>
      <c r="J104" s="3" t="s">
        <v>63</v>
      </c>
      <c r="K104" s="3">
        <v>500</v>
      </c>
      <c r="L104" s="3" t="s">
        <v>3152</v>
      </c>
      <c r="M104" s="3" t="s">
        <v>707</v>
      </c>
      <c r="N104" s="3">
        <v>500</v>
      </c>
      <c r="O104" s="51" t="s">
        <v>2973</v>
      </c>
    </row>
    <row r="105" spans="1:15" x14ac:dyDescent="0.25">
      <c r="A105" s="2">
        <v>20194090304402</v>
      </c>
      <c r="B105" s="4">
        <v>43549</v>
      </c>
      <c r="C105" s="4">
        <v>43570</v>
      </c>
      <c r="D105" s="2" t="s">
        <v>3209</v>
      </c>
      <c r="E105" s="3" t="s">
        <v>19</v>
      </c>
      <c r="F105" s="3" t="s">
        <v>25</v>
      </c>
      <c r="G105" s="3" t="s">
        <v>35</v>
      </c>
      <c r="H105" s="3" t="s">
        <v>3210</v>
      </c>
      <c r="I105" s="3" t="s">
        <v>2294</v>
      </c>
      <c r="J105" s="3" t="s">
        <v>147</v>
      </c>
      <c r="K105" s="3">
        <v>100</v>
      </c>
      <c r="L105" s="3" t="s">
        <v>3211</v>
      </c>
      <c r="M105" s="3" t="s">
        <v>302</v>
      </c>
      <c r="N105" s="3">
        <v>100</v>
      </c>
      <c r="O105" s="51" t="s">
        <v>2973</v>
      </c>
    </row>
    <row r="106" spans="1:15" x14ac:dyDescent="0.25">
      <c r="A106" s="2">
        <v>20194090304412</v>
      </c>
      <c r="B106" s="4">
        <v>43549</v>
      </c>
      <c r="C106" s="4">
        <v>43570</v>
      </c>
      <c r="D106" s="2" t="s">
        <v>3212</v>
      </c>
      <c r="E106" s="3" t="s">
        <v>19</v>
      </c>
      <c r="F106" s="3" t="s">
        <v>53</v>
      </c>
      <c r="G106" s="3" t="s">
        <v>35</v>
      </c>
      <c r="H106" s="3" t="s">
        <v>3213</v>
      </c>
      <c r="I106" s="3" t="s">
        <v>2294</v>
      </c>
      <c r="J106" s="3" t="s">
        <v>28</v>
      </c>
      <c r="K106" s="3">
        <v>311</v>
      </c>
      <c r="L106" s="3" t="s">
        <v>3197</v>
      </c>
      <c r="M106" s="3" t="s">
        <v>3198</v>
      </c>
      <c r="N106" s="3">
        <v>311</v>
      </c>
      <c r="O106" s="53" t="s">
        <v>3002</v>
      </c>
    </row>
    <row r="107" spans="1:15" x14ac:dyDescent="0.25">
      <c r="A107" s="2">
        <v>20194090304422</v>
      </c>
      <c r="B107" s="4">
        <v>43549</v>
      </c>
      <c r="C107" s="4">
        <v>43570</v>
      </c>
      <c r="D107" s="2"/>
      <c r="E107" s="3" t="s">
        <v>19</v>
      </c>
      <c r="F107" s="3" t="s">
        <v>25</v>
      </c>
      <c r="G107" s="3" t="s">
        <v>35</v>
      </c>
      <c r="H107" s="3" t="s">
        <v>3214</v>
      </c>
      <c r="I107" s="3" t="s">
        <v>2294</v>
      </c>
      <c r="J107" s="3" t="s">
        <v>21</v>
      </c>
      <c r="K107" s="3">
        <v>312</v>
      </c>
      <c r="L107" s="3" t="s">
        <v>3023</v>
      </c>
      <c r="M107" s="3" t="s">
        <v>143</v>
      </c>
      <c r="N107" s="3">
        <v>312</v>
      </c>
      <c r="O107" s="51" t="s">
        <v>2973</v>
      </c>
    </row>
    <row r="108" spans="1:15" x14ac:dyDescent="0.25">
      <c r="A108" s="2">
        <v>20194090304472</v>
      </c>
      <c r="B108" s="4">
        <v>43550</v>
      </c>
      <c r="C108" s="4">
        <v>43564</v>
      </c>
      <c r="D108" s="2"/>
      <c r="E108" s="3" t="s">
        <v>19</v>
      </c>
      <c r="F108" s="3" t="s">
        <v>16</v>
      </c>
      <c r="G108" s="3" t="s">
        <v>3215</v>
      </c>
      <c r="H108" s="3" t="s">
        <v>3216</v>
      </c>
      <c r="I108" s="3" t="s">
        <v>2294</v>
      </c>
      <c r="J108" s="3" t="s">
        <v>28</v>
      </c>
      <c r="K108" s="3">
        <v>200</v>
      </c>
      <c r="L108" s="3" t="s">
        <v>3217</v>
      </c>
      <c r="M108" s="3" t="s">
        <v>3037</v>
      </c>
      <c r="N108" s="3">
        <v>200</v>
      </c>
      <c r="O108" s="53" t="s">
        <v>3002</v>
      </c>
    </row>
    <row r="109" spans="1:15" x14ac:dyDescent="0.25">
      <c r="A109" s="2">
        <v>20194090304672</v>
      </c>
      <c r="B109" s="4">
        <v>43550</v>
      </c>
      <c r="C109" s="4">
        <v>43564</v>
      </c>
      <c r="D109" s="2"/>
      <c r="E109" s="3" t="s">
        <v>19</v>
      </c>
      <c r="F109" s="3" t="s">
        <v>16</v>
      </c>
      <c r="G109" s="3" t="s">
        <v>3218</v>
      </c>
      <c r="H109" s="3" t="s">
        <v>58</v>
      </c>
      <c r="I109" s="3" t="s">
        <v>2294</v>
      </c>
      <c r="J109" s="3" t="s">
        <v>96</v>
      </c>
      <c r="K109" s="3">
        <v>701</v>
      </c>
      <c r="L109" s="3" t="s">
        <v>3219</v>
      </c>
      <c r="M109" s="3" t="s">
        <v>3061</v>
      </c>
      <c r="N109" s="3">
        <v>701</v>
      </c>
      <c r="O109" s="53" t="s">
        <v>3002</v>
      </c>
    </row>
    <row r="110" spans="1:15" x14ac:dyDescent="0.25">
      <c r="A110" s="2">
        <v>20194090304982</v>
      </c>
      <c r="B110" s="4">
        <v>43550</v>
      </c>
      <c r="C110" s="4">
        <v>43571</v>
      </c>
      <c r="D110" s="2"/>
      <c r="E110" s="3" t="s">
        <v>19</v>
      </c>
      <c r="F110" s="3" t="s">
        <v>25</v>
      </c>
      <c r="G110" s="3" t="s">
        <v>3220</v>
      </c>
      <c r="H110" s="3" t="s">
        <v>570</v>
      </c>
      <c r="I110" s="3" t="s">
        <v>2294</v>
      </c>
      <c r="J110" s="3" t="s">
        <v>63</v>
      </c>
      <c r="K110" s="3">
        <v>604</v>
      </c>
      <c r="L110" s="3" t="s">
        <v>2870</v>
      </c>
      <c r="M110" s="3" t="s">
        <v>2085</v>
      </c>
      <c r="N110" s="3">
        <v>604</v>
      </c>
      <c r="O110" s="53" t="s">
        <v>3002</v>
      </c>
    </row>
    <row r="111" spans="1:15" x14ac:dyDescent="0.25">
      <c r="A111" s="2">
        <v>20194090305332</v>
      </c>
      <c r="B111" s="4">
        <v>43550</v>
      </c>
      <c r="C111" s="4">
        <v>43564</v>
      </c>
      <c r="D111" s="2"/>
      <c r="E111" s="3" t="s">
        <v>19</v>
      </c>
      <c r="F111" s="3" t="s">
        <v>98</v>
      </c>
      <c r="G111" s="3" t="s">
        <v>35</v>
      </c>
      <c r="H111" s="3" t="s">
        <v>3221</v>
      </c>
      <c r="I111" s="3" t="s">
        <v>2294</v>
      </c>
      <c r="J111" s="3" t="s">
        <v>28</v>
      </c>
      <c r="K111" s="3">
        <v>304</v>
      </c>
      <c r="L111" s="3" t="s">
        <v>3222</v>
      </c>
      <c r="M111" s="3" t="s">
        <v>110</v>
      </c>
      <c r="N111" s="3">
        <v>304</v>
      </c>
      <c r="O111" s="51" t="s">
        <v>2973</v>
      </c>
    </row>
    <row r="112" spans="1:15" x14ac:dyDescent="0.25">
      <c r="A112" s="2">
        <v>20194090305362</v>
      </c>
      <c r="B112" s="4">
        <v>43550</v>
      </c>
      <c r="C112" s="4">
        <v>43564</v>
      </c>
      <c r="D112" s="2" t="s">
        <v>3223</v>
      </c>
      <c r="E112" s="3" t="s">
        <v>19</v>
      </c>
      <c r="F112" s="3" t="s">
        <v>117</v>
      </c>
      <c r="G112" s="3" t="s">
        <v>35</v>
      </c>
      <c r="H112" s="3" t="s">
        <v>3224</v>
      </c>
      <c r="I112" s="3" t="s">
        <v>2294</v>
      </c>
      <c r="J112" s="3" t="s">
        <v>109</v>
      </c>
      <c r="K112" s="3">
        <v>304</v>
      </c>
      <c r="L112" s="3" t="s">
        <v>3149</v>
      </c>
      <c r="M112" s="3" t="s">
        <v>2609</v>
      </c>
      <c r="N112" s="3">
        <v>304</v>
      </c>
      <c r="O112" s="51" t="s">
        <v>2973</v>
      </c>
    </row>
    <row r="113" spans="1:16" x14ac:dyDescent="0.25">
      <c r="A113" s="2">
        <v>20194090306692</v>
      </c>
      <c r="B113" s="4">
        <v>43550</v>
      </c>
      <c r="C113" s="4">
        <v>43571</v>
      </c>
      <c r="D113" s="2"/>
      <c r="E113" s="3" t="s">
        <v>19</v>
      </c>
      <c r="F113" s="3" t="s">
        <v>122</v>
      </c>
      <c r="G113" s="3" t="s">
        <v>35</v>
      </c>
      <c r="H113" s="3" t="s">
        <v>3225</v>
      </c>
      <c r="I113" s="3" t="s">
        <v>2294</v>
      </c>
      <c r="J113" s="3" t="s">
        <v>21</v>
      </c>
      <c r="K113" s="3">
        <v>311</v>
      </c>
      <c r="L113" s="3" t="s">
        <v>3044</v>
      </c>
      <c r="M113" s="3" t="s">
        <v>72</v>
      </c>
      <c r="N113" s="3">
        <v>311</v>
      </c>
      <c r="O113" s="51" t="s">
        <v>2973</v>
      </c>
    </row>
    <row r="114" spans="1:16" x14ac:dyDescent="0.25">
      <c r="A114" s="2">
        <v>20194090307572</v>
      </c>
      <c r="B114" s="4">
        <v>43550</v>
      </c>
      <c r="C114" s="4">
        <v>43571</v>
      </c>
      <c r="D114" s="2"/>
      <c r="E114" s="3" t="s">
        <v>19</v>
      </c>
      <c r="F114" s="3" t="s">
        <v>122</v>
      </c>
      <c r="G114" s="3" t="s">
        <v>3226</v>
      </c>
      <c r="H114" s="3" t="s">
        <v>3227</v>
      </c>
      <c r="I114" s="3" t="s">
        <v>2294</v>
      </c>
      <c r="J114" s="3" t="s">
        <v>40</v>
      </c>
      <c r="K114" s="3">
        <v>500</v>
      </c>
      <c r="L114" s="3" t="s">
        <v>3162</v>
      </c>
      <c r="M114" s="3" t="s">
        <v>383</v>
      </c>
      <c r="N114" s="3">
        <v>500</v>
      </c>
      <c r="O114" s="51" t="s">
        <v>2973</v>
      </c>
      <c r="P114" s="31" t="s">
        <v>3160</v>
      </c>
    </row>
    <row r="115" spans="1:16" x14ac:dyDescent="0.25">
      <c r="A115" s="2">
        <v>20194090307642</v>
      </c>
      <c r="B115" s="4">
        <v>43550</v>
      </c>
      <c r="C115" s="4">
        <v>43571</v>
      </c>
      <c r="D115" s="2"/>
      <c r="E115" s="3" t="s">
        <v>19</v>
      </c>
      <c r="F115" s="3" t="s">
        <v>25</v>
      </c>
      <c r="G115" s="3" t="s">
        <v>3228</v>
      </c>
      <c r="H115" s="3" t="s">
        <v>3229</v>
      </c>
      <c r="I115" s="3" t="s">
        <v>2294</v>
      </c>
      <c r="J115" s="3" t="s">
        <v>63</v>
      </c>
      <c r="K115" s="3">
        <v>311</v>
      </c>
      <c r="L115" s="3" t="s">
        <v>3044</v>
      </c>
      <c r="M115" s="3" t="s">
        <v>72</v>
      </c>
      <c r="N115" s="3">
        <v>311</v>
      </c>
      <c r="O115" s="53" t="s">
        <v>3002</v>
      </c>
    </row>
    <row r="116" spans="1:16" x14ac:dyDescent="0.25">
      <c r="A116" s="2">
        <v>20194090308062</v>
      </c>
      <c r="B116" s="4">
        <v>43550</v>
      </c>
      <c r="C116" s="4">
        <v>43564</v>
      </c>
      <c r="D116" s="2"/>
      <c r="E116" s="3" t="s">
        <v>19</v>
      </c>
      <c r="F116" s="3" t="s">
        <v>16</v>
      </c>
      <c r="G116" s="3" t="s">
        <v>3230</v>
      </c>
      <c r="H116" s="3" t="s">
        <v>3231</v>
      </c>
      <c r="I116" s="3" t="s">
        <v>2294</v>
      </c>
      <c r="J116" s="3" t="s">
        <v>28</v>
      </c>
      <c r="K116" s="3">
        <v>306</v>
      </c>
      <c r="L116" s="3" t="s">
        <v>2822</v>
      </c>
      <c r="M116" s="3" t="s">
        <v>2823</v>
      </c>
      <c r="N116" s="3">
        <v>306</v>
      </c>
      <c r="O116" s="51" t="s">
        <v>2973</v>
      </c>
    </row>
    <row r="117" spans="1:16" x14ac:dyDescent="0.25">
      <c r="A117" s="2">
        <v>20194090308142</v>
      </c>
      <c r="B117" s="4">
        <v>43550</v>
      </c>
      <c r="C117" s="4">
        <v>43571</v>
      </c>
      <c r="D117" s="2"/>
      <c r="E117" s="3" t="s">
        <v>19</v>
      </c>
      <c r="F117" s="3" t="s">
        <v>53</v>
      </c>
      <c r="G117" s="3" t="s">
        <v>3232</v>
      </c>
      <c r="H117" s="3" t="s">
        <v>3233</v>
      </c>
      <c r="I117" s="3" t="s">
        <v>2294</v>
      </c>
      <c r="J117" s="3" t="s">
        <v>21</v>
      </c>
      <c r="K117" s="3">
        <v>500</v>
      </c>
      <c r="L117" s="3" t="s">
        <v>2995</v>
      </c>
      <c r="M117" s="3" t="s">
        <v>2996</v>
      </c>
      <c r="N117" s="3">
        <v>500</v>
      </c>
      <c r="O117" s="51" t="s">
        <v>2973</v>
      </c>
    </row>
    <row r="118" spans="1:16" x14ac:dyDescent="0.25">
      <c r="A118" s="2">
        <v>20194090308312</v>
      </c>
      <c r="B118" s="4">
        <v>43550</v>
      </c>
      <c r="C118" s="4">
        <v>43571</v>
      </c>
      <c r="D118" s="2" t="s">
        <v>3234</v>
      </c>
      <c r="E118" s="3" t="s">
        <v>19</v>
      </c>
      <c r="F118" s="3" t="s">
        <v>25</v>
      </c>
      <c r="G118" s="3" t="s">
        <v>35</v>
      </c>
      <c r="H118" s="3" t="s">
        <v>3235</v>
      </c>
      <c r="I118" s="3" t="s">
        <v>2294</v>
      </c>
      <c r="J118" s="3" t="s">
        <v>19</v>
      </c>
      <c r="K118" s="3">
        <v>500</v>
      </c>
      <c r="L118" s="3" t="s">
        <v>3152</v>
      </c>
      <c r="M118" s="3" t="s">
        <v>707</v>
      </c>
      <c r="N118" s="3">
        <v>500</v>
      </c>
      <c r="O118" s="51" t="s">
        <v>2973</v>
      </c>
      <c r="P118" s="31" t="s">
        <v>3160</v>
      </c>
    </row>
    <row r="119" spans="1:16" x14ac:dyDescent="0.25">
      <c r="A119" s="2">
        <v>20194090308462</v>
      </c>
      <c r="B119" s="4">
        <v>43550</v>
      </c>
      <c r="C119" s="4">
        <v>43564</v>
      </c>
      <c r="D119" s="2"/>
      <c r="E119" s="3" t="s">
        <v>19</v>
      </c>
      <c r="F119" s="3" t="s">
        <v>34</v>
      </c>
      <c r="G119" s="3" t="s">
        <v>255</v>
      </c>
      <c r="H119" s="3" t="s">
        <v>273</v>
      </c>
      <c r="I119" s="3" t="s">
        <v>2294</v>
      </c>
      <c r="J119" s="3" t="s">
        <v>28</v>
      </c>
      <c r="K119" s="3">
        <v>312</v>
      </c>
      <c r="L119" s="3" t="s">
        <v>3112</v>
      </c>
      <c r="M119" s="3" t="s">
        <v>3024</v>
      </c>
      <c r="N119" s="3">
        <v>312</v>
      </c>
      <c r="O119" s="51" t="s">
        <v>2973</v>
      </c>
    </row>
    <row r="120" spans="1:16" x14ac:dyDescent="0.25">
      <c r="A120" s="2">
        <v>20194090308472</v>
      </c>
      <c r="B120" s="4">
        <v>43550</v>
      </c>
      <c r="C120" s="4">
        <v>43571</v>
      </c>
      <c r="D120" s="2"/>
      <c r="E120" s="3" t="s">
        <v>19</v>
      </c>
      <c r="F120" s="3" t="s">
        <v>25</v>
      </c>
      <c r="G120" s="3" t="s">
        <v>3236</v>
      </c>
      <c r="H120" s="3" t="s">
        <v>3237</v>
      </c>
      <c r="I120" s="3" t="s">
        <v>2294</v>
      </c>
      <c r="J120" s="3" t="s">
        <v>28</v>
      </c>
      <c r="K120" s="3">
        <v>305</v>
      </c>
      <c r="L120" s="3" t="s">
        <v>3006</v>
      </c>
      <c r="M120" s="3" t="s">
        <v>3007</v>
      </c>
      <c r="N120" s="3">
        <v>305</v>
      </c>
      <c r="O120" s="51" t="s">
        <v>2973</v>
      </c>
    </row>
    <row r="121" spans="1:16" x14ac:dyDescent="0.25">
      <c r="A121" s="2">
        <v>20194090308512</v>
      </c>
      <c r="B121" s="4">
        <v>43550</v>
      </c>
      <c r="C121" s="4">
        <v>43571</v>
      </c>
      <c r="D121" s="2"/>
      <c r="E121" s="3" t="s">
        <v>19</v>
      </c>
      <c r="F121" s="3" t="s">
        <v>25</v>
      </c>
      <c r="G121" s="3" t="s">
        <v>3238</v>
      </c>
      <c r="H121" s="3" t="s">
        <v>3239</v>
      </c>
      <c r="I121" s="3" t="s">
        <v>2294</v>
      </c>
      <c r="J121" s="3" t="s">
        <v>40</v>
      </c>
      <c r="K121" s="3">
        <v>604</v>
      </c>
      <c r="L121" s="3" t="s">
        <v>3240</v>
      </c>
      <c r="M121" s="3" t="s">
        <v>2085</v>
      </c>
      <c r="N121" s="3">
        <v>604</v>
      </c>
      <c r="O121" s="56" t="s">
        <v>3186</v>
      </c>
    </row>
    <row r="122" spans="1:16" x14ac:dyDescent="0.25">
      <c r="A122" s="2">
        <v>20194090310322</v>
      </c>
      <c r="B122" s="4">
        <v>43550</v>
      </c>
      <c r="C122" s="4">
        <v>43564</v>
      </c>
      <c r="D122" s="2" t="s">
        <v>3241</v>
      </c>
      <c r="E122" s="3" t="s">
        <v>19</v>
      </c>
      <c r="F122" s="3" t="s">
        <v>117</v>
      </c>
      <c r="G122" s="3" t="s">
        <v>35</v>
      </c>
      <c r="H122" s="3" t="s">
        <v>3242</v>
      </c>
      <c r="I122" s="3" t="s">
        <v>2294</v>
      </c>
      <c r="J122" s="3" t="s">
        <v>19</v>
      </c>
      <c r="K122" s="3">
        <v>702</v>
      </c>
      <c r="L122" s="3" t="s">
        <v>3243</v>
      </c>
      <c r="M122" s="3" t="s">
        <v>368</v>
      </c>
      <c r="N122" s="3">
        <v>101</v>
      </c>
      <c r="O122" s="51" t="s">
        <v>2973</v>
      </c>
    </row>
    <row r="123" spans="1:16" x14ac:dyDescent="0.25">
      <c r="A123" s="2">
        <v>20194090310832</v>
      </c>
      <c r="B123" s="4">
        <v>43551</v>
      </c>
      <c r="C123" s="4">
        <v>43572</v>
      </c>
      <c r="D123" s="2"/>
      <c r="E123" s="3" t="s">
        <v>19</v>
      </c>
      <c r="F123" s="3" t="s">
        <v>25</v>
      </c>
      <c r="G123" s="3" t="s">
        <v>35</v>
      </c>
      <c r="H123" s="3" t="s">
        <v>3244</v>
      </c>
      <c r="I123" s="3" t="s">
        <v>2294</v>
      </c>
      <c r="J123" s="3" t="s">
        <v>28</v>
      </c>
      <c r="K123" s="3">
        <v>304</v>
      </c>
      <c r="L123" s="3" t="s">
        <v>2759</v>
      </c>
      <c r="M123" s="3" t="s">
        <v>110</v>
      </c>
      <c r="N123" s="3">
        <v>304</v>
      </c>
      <c r="O123" s="51" t="s">
        <v>2973</v>
      </c>
    </row>
    <row r="124" spans="1:16" x14ac:dyDescent="0.25">
      <c r="A124" s="2">
        <v>20194090311472</v>
      </c>
      <c r="B124" s="4">
        <v>43551</v>
      </c>
      <c r="C124" s="4">
        <v>43572</v>
      </c>
      <c r="D124" s="2"/>
      <c r="E124" s="3" t="s">
        <v>19</v>
      </c>
      <c r="F124" s="3" t="s">
        <v>122</v>
      </c>
      <c r="G124" s="3" t="s">
        <v>35</v>
      </c>
      <c r="H124" s="3" t="s">
        <v>3245</v>
      </c>
      <c r="I124" s="3" t="s">
        <v>2294</v>
      </c>
      <c r="J124" s="3" t="s">
        <v>21</v>
      </c>
      <c r="K124" s="3">
        <v>312</v>
      </c>
      <c r="L124" s="3" t="s">
        <v>3112</v>
      </c>
      <c r="M124" s="3" t="s">
        <v>3024</v>
      </c>
      <c r="N124" s="3">
        <v>312</v>
      </c>
      <c r="O124" s="51" t="s">
        <v>2973</v>
      </c>
    </row>
    <row r="125" spans="1:16" x14ac:dyDescent="0.25">
      <c r="A125" s="2">
        <v>20194090312462</v>
      </c>
      <c r="B125" s="4">
        <v>43551</v>
      </c>
      <c r="C125" s="4">
        <v>43572</v>
      </c>
      <c r="D125" s="2"/>
      <c r="E125" s="3" t="s">
        <v>19</v>
      </c>
      <c r="F125" s="3" t="s">
        <v>53</v>
      </c>
      <c r="G125" s="3" t="s">
        <v>3246</v>
      </c>
      <c r="H125" s="3" t="s">
        <v>3247</v>
      </c>
      <c r="I125" s="3" t="s">
        <v>2294</v>
      </c>
      <c r="J125" s="3" t="s">
        <v>63</v>
      </c>
      <c r="K125" s="3">
        <v>403</v>
      </c>
      <c r="L125" s="3" t="s">
        <v>3248</v>
      </c>
      <c r="M125" s="3" t="s">
        <v>1329</v>
      </c>
      <c r="N125" s="3">
        <v>403</v>
      </c>
      <c r="O125" s="51" t="s">
        <v>2973</v>
      </c>
    </row>
    <row r="126" spans="1:16" x14ac:dyDescent="0.25">
      <c r="A126" s="2">
        <v>20194090313522</v>
      </c>
      <c r="B126" s="4">
        <v>43551</v>
      </c>
      <c r="C126" s="4">
        <v>43572</v>
      </c>
      <c r="D126" s="2"/>
      <c r="E126" s="3" t="s">
        <v>19</v>
      </c>
      <c r="F126" s="3" t="s">
        <v>25</v>
      </c>
      <c r="G126" s="3" t="s">
        <v>3249</v>
      </c>
      <c r="H126" s="3" t="s">
        <v>3250</v>
      </c>
      <c r="I126" s="3" t="s">
        <v>2294</v>
      </c>
      <c r="J126" s="3" t="s">
        <v>109</v>
      </c>
      <c r="K126" s="3">
        <v>304</v>
      </c>
      <c r="L126" s="3" t="s">
        <v>3222</v>
      </c>
      <c r="M126" s="3" t="s">
        <v>2609</v>
      </c>
      <c r="N126" s="3">
        <v>304</v>
      </c>
      <c r="O126" s="51" t="s">
        <v>2973</v>
      </c>
    </row>
    <row r="127" spans="1:16" x14ac:dyDescent="0.25">
      <c r="A127" s="2">
        <v>20194090314922</v>
      </c>
      <c r="B127" s="4">
        <v>43551</v>
      </c>
      <c r="C127" s="4">
        <v>43572</v>
      </c>
      <c r="D127" s="2"/>
      <c r="E127" s="3" t="s">
        <v>19</v>
      </c>
      <c r="F127" s="3" t="s">
        <v>25</v>
      </c>
      <c r="G127" s="3" t="s">
        <v>3251</v>
      </c>
      <c r="H127" s="3" t="s">
        <v>3252</v>
      </c>
      <c r="I127" s="3" t="s">
        <v>2294</v>
      </c>
      <c r="J127" s="3" t="s">
        <v>21</v>
      </c>
      <c r="K127" s="3">
        <v>311</v>
      </c>
      <c r="L127" s="3" t="s">
        <v>3253</v>
      </c>
      <c r="M127" s="3" t="s">
        <v>72</v>
      </c>
      <c r="N127" s="3">
        <v>311</v>
      </c>
      <c r="O127" s="51" t="s">
        <v>2973</v>
      </c>
      <c r="P127" s="31" t="s">
        <v>3160</v>
      </c>
    </row>
    <row r="128" spans="1:16" x14ac:dyDescent="0.25">
      <c r="A128" s="2">
        <v>20194090315042</v>
      </c>
      <c r="B128" s="4">
        <v>43551</v>
      </c>
      <c r="C128" s="4">
        <v>43572</v>
      </c>
      <c r="D128" s="2" t="s">
        <v>3254</v>
      </c>
      <c r="E128" s="3" t="s">
        <v>19</v>
      </c>
      <c r="F128" s="3" t="s">
        <v>122</v>
      </c>
      <c r="G128" s="3" t="s">
        <v>35</v>
      </c>
      <c r="H128" s="3" t="s">
        <v>3255</v>
      </c>
      <c r="I128" s="3" t="s">
        <v>2294</v>
      </c>
      <c r="J128" s="3" t="s">
        <v>40</v>
      </c>
      <c r="K128" s="3">
        <v>311</v>
      </c>
      <c r="L128" s="3" t="s">
        <v>3077</v>
      </c>
      <c r="M128" s="3" t="s">
        <v>411</v>
      </c>
      <c r="N128" s="3">
        <v>311</v>
      </c>
      <c r="O128" s="51" t="s">
        <v>2973</v>
      </c>
    </row>
    <row r="129" spans="1:15" x14ac:dyDescent="0.25">
      <c r="A129" s="2">
        <v>20194090315372</v>
      </c>
      <c r="B129" s="4">
        <v>43551</v>
      </c>
      <c r="C129" s="4">
        <v>43572</v>
      </c>
      <c r="D129" s="2"/>
      <c r="E129" s="3" t="s">
        <v>19</v>
      </c>
      <c r="F129" s="3" t="s">
        <v>53</v>
      </c>
      <c r="G129" s="3" t="s">
        <v>35</v>
      </c>
      <c r="H129" s="3" t="s">
        <v>3256</v>
      </c>
      <c r="I129" s="3" t="s">
        <v>2294</v>
      </c>
      <c r="J129" s="3" t="s">
        <v>28</v>
      </c>
      <c r="K129" s="3">
        <v>604</v>
      </c>
      <c r="L129" s="3" t="s">
        <v>3257</v>
      </c>
      <c r="M129" s="3" t="s">
        <v>2085</v>
      </c>
      <c r="N129" s="3">
        <v>604</v>
      </c>
      <c r="O129" s="51" t="s">
        <v>2973</v>
      </c>
    </row>
    <row r="130" spans="1:15" x14ac:dyDescent="0.25">
      <c r="A130" s="2">
        <v>20194090315442</v>
      </c>
      <c r="B130" s="4">
        <v>43552</v>
      </c>
      <c r="C130" s="4">
        <v>43573</v>
      </c>
      <c r="D130" s="2"/>
      <c r="E130" s="3" t="s">
        <v>19</v>
      </c>
      <c r="F130" s="3" t="s">
        <v>53</v>
      </c>
      <c r="G130" s="3" t="s">
        <v>3258</v>
      </c>
      <c r="H130" s="3" t="s">
        <v>3259</v>
      </c>
      <c r="I130" s="3" t="s">
        <v>2294</v>
      </c>
      <c r="J130" s="3" t="s">
        <v>28</v>
      </c>
      <c r="K130" s="3">
        <v>500</v>
      </c>
      <c r="L130" s="3" t="s">
        <v>2989</v>
      </c>
      <c r="M130" s="3" t="s">
        <v>707</v>
      </c>
      <c r="N130" s="3">
        <v>500</v>
      </c>
      <c r="O130" s="53" t="s">
        <v>3002</v>
      </c>
    </row>
    <row r="131" spans="1:15" x14ac:dyDescent="0.25">
      <c r="A131" s="2">
        <v>20194090316512</v>
      </c>
      <c r="B131" s="4">
        <v>43552</v>
      </c>
      <c r="C131" s="4">
        <v>43566</v>
      </c>
      <c r="D131" s="2"/>
      <c r="E131" s="3" t="s">
        <v>19</v>
      </c>
      <c r="F131" s="3" t="s">
        <v>69</v>
      </c>
      <c r="G131" s="3" t="s">
        <v>3260</v>
      </c>
      <c r="H131" s="3" t="s">
        <v>3261</v>
      </c>
      <c r="I131" s="3" t="s">
        <v>2294</v>
      </c>
      <c r="J131" s="3" t="s">
        <v>28</v>
      </c>
      <c r="K131" s="3">
        <v>200</v>
      </c>
      <c r="L131" s="3" t="s">
        <v>3262</v>
      </c>
      <c r="M131" s="3" t="s">
        <v>3263</v>
      </c>
      <c r="N131" s="3">
        <v>200</v>
      </c>
      <c r="O131" s="51" t="s">
        <v>2973</v>
      </c>
    </row>
    <row r="132" spans="1:15" x14ac:dyDescent="0.25">
      <c r="A132" s="2">
        <v>20194090316602</v>
      </c>
      <c r="B132" s="4">
        <v>43552</v>
      </c>
      <c r="C132" s="4">
        <v>43573</v>
      </c>
      <c r="D132" s="2"/>
      <c r="E132" s="3" t="s">
        <v>19</v>
      </c>
      <c r="F132" s="3" t="s">
        <v>25</v>
      </c>
      <c r="G132" s="3" t="s">
        <v>3264</v>
      </c>
      <c r="H132" s="3" t="s">
        <v>3265</v>
      </c>
      <c r="I132" s="3" t="s">
        <v>2294</v>
      </c>
      <c r="J132" s="3" t="s">
        <v>28</v>
      </c>
      <c r="K132" s="3">
        <v>311</v>
      </c>
      <c r="L132" s="3" t="s">
        <v>3266</v>
      </c>
      <c r="M132" s="3" t="s">
        <v>540</v>
      </c>
      <c r="N132" s="3">
        <v>311</v>
      </c>
      <c r="O132" s="51" t="s">
        <v>2973</v>
      </c>
    </row>
    <row r="133" spans="1:15" x14ac:dyDescent="0.25">
      <c r="A133" s="2">
        <v>20194090321342</v>
      </c>
      <c r="B133" s="4">
        <v>43552</v>
      </c>
      <c r="C133" s="4">
        <v>43573</v>
      </c>
      <c r="D133" s="2" t="s">
        <v>3267</v>
      </c>
      <c r="E133" s="3" t="s">
        <v>19</v>
      </c>
      <c r="F133" s="3" t="s">
        <v>25</v>
      </c>
      <c r="G133" s="3" t="s">
        <v>35</v>
      </c>
      <c r="H133" s="3" t="s">
        <v>3268</v>
      </c>
      <c r="I133" s="3" t="s">
        <v>2294</v>
      </c>
      <c r="J133" s="3" t="s">
        <v>19</v>
      </c>
      <c r="K133" s="3">
        <v>304</v>
      </c>
      <c r="L133" s="3" t="s">
        <v>3269</v>
      </c>
      <c r="M133" s="3" t="s">
        <v>1142</v>
      </c>
      <c r="N133" s="3">
        <v>304</v>
      </c>
      <c r="O133" s="51" t="s">
        <v>2973</v>
      </c>
    </row>
    <row r="134" spans="1:15" x14ac:dyDescent="0.25">
      <c r="A134" s="2">
        <v>20194090321562</v>
      </c>
      <c r="B134" s="4">
        <v>43553</v>
      </c>
      <c r="C134" s="4">
        <v>43574</v>
      </c>
      <c r="D134" s="2" t="s">
        <v>3270</v>
      </c>
      <c r="E134" s="3" t="s">
        <v>19</v>
      </c>
      <c r="F134" s="3" t="s">
        <v>53</v>
      </c>
      <c r="G134" s="3" t="s">
        <v>35</v>
      </c>
      <c r="H134" s="3" t="s">
        <v>3271</v>
      </c>
      <c r="I134" s="3" t="s">
        <v>2294</v>
      </c>
      <c r="J134" s="3" t="s">
        <v>19</v>
      </c>
      <c r="K134" s="3">
        <v>306</v>
      </c>
      <c r="L134" s="3" t="s">
        <v>3137</v>
      </c>
      <c r="M134" s="3" t="s">
        <v>2361</v>
      </c>
      <c r="N134" s="3">
        <v>306</v>
      </c>
      <c r="O134" s="51" t="s">
        <v>2973</v>
      </c>
    </row>
    <row r="135" spans="1:15" x14ac:dyDescent="0.25">
      <c r="A135" s="2">
        <v>20194090322022</v>
      </c>
      <c r="B135" s="4">
        <v>43553</v>
      </c>
      <c r="C135" s="4">
        <v>43574</v>
      </c>
      <c r="D135" s="2"/>
      <c r="E135" s="3" t="s">
        <v>19</v>
      </c>
      <c r="F135" s="3" t="s">
        <v>25</v>
      </c>
      <c r="G135" s="3" t="s">
        <v>35</v>
      </c>
      <c r="H135" s="3" t="s">
        <v>3272</v>
      </c>
      <c r="I135" s="3" t="s">
        <v>2294</v>
      </c>
      <c r="J135" s="3" t="s">
        <v>19</v>
      </c>
      <c r="K135" s="3">
        <v>300</v>
      </c>
      <c r="L135" s="3" t="s">
        <v>3273</v>
      </c>
      <c r="M135" s="3" t="s">
        <v>19</v>
      </c>
      <c r="N135" s="3" t="s">
        <v>19</v>
      </c>
      <c r="O135" s="53" t="s">
        <v>3002</v>
      </c>
    </row>
    <row r="136" spans="1:15" x14ac:dyDescent="0.25">
      <c r="A136" s="2">
        <v>20194090324012</v>
      </c>
      <c r="B136" s="4">
        <v>43553</v>
      </c>
      <c r="C136" s="4">
        <v>43567</v>
      </c>
      <c r="D136" s="2"/>
      <c r="E136" s="3" t="s">
        <v>19</v>
      </c>
      <c r="F136" s="3" t="s">
        <v>98</v>
      </c>
      <c r="G136" s="3" t="s">
        <v>35</v>
      </c>
      <c r="H136" s="3" t="s">
        <v>3274</v>
      </c>
      <c r="I136" s="3" t="s">
        <v>2294</v>
      </c>
      <c r="J136" s="3" t="s">
        <v>19</v>
      </c>
      <c r="K136" s="3">
        <v>304</v>
      </c>
      <c r="L136" s="3" t="s">
        <v>3275</v>
      </c>
      <c r="M136" s="3" t="s">
        <v>2609</v>
      </c>
      <c r="N136" s="3">
        <v>304</v>
      </c>
      <c r="O136" s="51" t="s">
        <v>2973</v>
      </c>
    </row>
    <row r="137" spans="1:15" x14ac:dyDescent="0.25">
      <c r="A137" s="2">
        <v>20194090326822</v>
      </c>
      <c r="B137" s="4">
        <v>43554</v>
      </c>
      <c r="C137" s="4">
        <v>43574</v>
      </c>
      <c r="D137" s="2"/>
      <c r="E137" s="3" t="s">
        <v>19</v>
      </c>
      <c r="F137" s="3" t="s">
        <v>25</v>
      </c>
      <c r="G137" s="3" t="s">
        <v>35</v>
      </c>
      <c r="H137" s="3" t="s">
        <v>3276</v>
      </c>
      <c r="I137" s="3" t="s">
        <v>2294</v>
      </c>
      <c r="J137" s="3" t="s">
        <v>19</v>
      </c>
      <c r="K137" s="3">
        <v>101</v>
      </c>
      <c r="L137" s="3" t="s">
        <v>2835</v>
      </c>
      <c r="M137" s="3" t="s">
        <v>19</v>
      </c>
      <c r="N137" s="3" t="s">
        <v>19</v>
      </c>
      <c r="O137" s="53" t="s">
        <v>3002</v>
      </c>
    </row>
    <row r="139" spans="1:15" ht="30" x14ac:dyDescent="0.25">
      <c r="F139" s="23" t="s">
        <v>3277</v>
      </c>
      <c r="G139" s="36" t="s">
        <v>2882</v>
      </c>
      <c r="H139" s="36" t="s">
        <v>2883</v>
      </c>
    </row>
    <row r="140" spans="1:15" ht="18" customHeight="1" x14ac:dyDescent="0.25">
      <c r="F140" s="37" t="s">
        <v>2973</v>
      </c>
      <c r="G140" s="38">
        <v>96</v>
      </c>
      <c r="H140" s="39">
        <f>+G140/G145</f>
        <v>0.71641791044776115</v>
      </c>
    </row>
    <row r="141" spans="1:15" ht="16.5" customHeight="1" x14ac:dyDescent="0.25">
      <c r="F141" s="40" t="s">
        <v>3002</v>
      </c>
      <c r="G141" s="10">
        <v>32</v>
      </c>
      <c r="H141" s="41">
        <f>+G141/G145</f>
        <v>0.23880597014925373</v>
      </c>
    </row>
    <row r="142" spans="1:15" ht="15" customHeight="1" x14ac:dyDescent="0.25">
      <c r="F142" s="42" t="s">
        <v>3088</v>
      </c>
      <c r="G142" s="43">
        <v>1</v>
      </c>
      <c r="H142" s="44">
        <f>+G142/G145</f>
        <v>7.462686567164179E-3</v>
      </c>
    </row>
    <row r="143" spans="1:15" ht="16.5" customHeight="1" x14ac:dyDescent="0.25">
      <c r="F143" s="55" t="s">
        <v>3062</v>
      </c>
      <c r="G143" s="45">
        <v>2</v>
      </c>
      <c r="H143" s="46">
        <f>+G143/G145</f>
        <v>1.4925373134328358E-2</v>
      </c>
    </row>
    <row r="144" spans="1:15" x14ac:dyDescent="0.25">
      <c r="F144" s="47" t="s">
        <v>3278</v>
      </c>
      <c r="G144" s="47">
        <v>3</v>
      </c>
      <c r="H144" s="48">
        <f>+G144/G145</f>
        <v>2.2388059701492536E-2</v>
      </c>
    </row>
    <row r="145" spans="6:8" x14ac:dyDescent="0.25">
      <c r="F145" s="49" t="s">
        <v>3279</v>
      </c>
      <c r="G145" s="49">
        <f>SUBTOTAL(9,G140:G144)</f>
        <v>134</v>
      </c>
      <c r="H145" s="50">
        <f>SUBTOTAL(9,H140:H144)</f>
        <v>1</v>
      </c>
    </row>
  </sheetData>
  <autoFilter ref="A3:O137"/>
  <mergeCells count="1">
    <mergeCell ref="A2:O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GENERAL</vt:lpstr>
      <vt:lpstr>INCUMPLE-SIN RESPUESTA</vt:lpstr>
      <vt:lpstr>PETICION VIA WEB</vt:lpstr>
      <vt:lpstr>SUGERENCIA</vt:lpstr>
      <vt:lpstr>SOLICITUD CONGRESO</vt:lpstr>
      <vt:lpstr>MATERIA EJECUCION CONTRACTUAL</vt:lpstr>
      <vt:lpstr>SOLICITUD INFORMACION</vt:lpstr>
      <vt:lpstr>ENTE DE CONTROL</vt:lpstr>
      <vt:lpstr>SOLICITUD ENTIDAD PÚBLICA</vt:lpstr>
      <vt:lpstr>COPIA DOCUMENTOS</vt:lpstr>
      <vt:lpstr>CERTIFICACIÓN</vt:lpstr>
      <vt:lpstr>ACCESO A INFORMACIÓN PÚBLICA</vt:lpstr>
      <vt:lpstr>RECLAMO</vt:lpstr>
      <vt:lpstr>QUEJA</vt:lpstr>
      <vt:lpstr>CONCESIÓN-INTERVENTORIA</vt:lpstr>
      <vt:lpstr>PETICION</vt:lpstr>
      <vt:lpstr>DENUNCIA</vt:lpstr>
      <vt:lpstr>CONSULTA</vt:lpstr>
      <vt:lpstr>ACCION TUTELA</vt:lpstr>
      <vt:lpstr>EN TÉRMINO 1ER TRIM 2019</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Patricia Franco Toro</dc:creator>
  <cp:lastModifiedBy>Karen Viviana Quinche Rozo</cp:lastModifiedBy>
  <dcterms:created xsi:type="dcterms:W3CDTF">2019-07-25T15:46:29Z</dcterms:created>
  <dcterms:modified xsi:type="dcterms:W3CDTF">2019-07-31T20:25:54Z</dcterms:modified>
</cp:coreProperties>
</file>